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https://d.docs.live.net/66dbe330cb88da91/COMPUTADOR SECULT/LPG/ranking/acoes criativas/"/>
    </mc:Choice>
  </mc:AlternateContent>
  <xr:revisionPtr revIDLastSave="1521" documentId="8_{87E3B6D4-AEB1-4B2A-86D4-94FB5CD14E46}" xr6:coauthVersionLast="47" xr6:coauthVersionMax="47" xr10:uidLastSave="{CFF20B6A-5515-410F-9BE2-35876BEB4192}"/>
  <bookViews>
    <workbookView xWindow="-108" yWindow="-108" windowWidth="23256" windowHeight="12456" firstSheet="1" activeTab="5" xr2:uid="{00000000-000D-0000-FFFF-FFFF00000000}"/>
  </bookViews>
  <sheets>
    <sheet name="GERAL" sheetId="1" r:id="rId1"/>
    <sheet name="Dinâmicas" sheetId="6" r:id="rId2"/>
    <sheet name="Tratado" sheetId="3" r:id="rId3"/>
    <sheet name="Desclassificadas" sheetId="2" r:id="rId4"/>
    <sheet name="TABELAS - CLASSIFICADAS" sheetId="4" r:id="rId5"/>
    <sheet name="TABELA - DESCLASSIFICADAS" sheetId="5" r:id="rId6"/>
  </sheets>
  <definedNames>
    <definedName name="_xlnm._FilterDatabase" localSheetId="3" hidden="1">Desclassificadas!$A$1:$K$1047</definedName>
    <definedName name="_xlnm._FilterDatabase" localSheetId="0" hidden="1">GERAL!$A$1:$T$994</definedName>
    <definedName name="_xlnm._FilterDatabase" localSheetId="4" hidden="1">'TABELAS - CLASSIFICADAS'!$B$4:$J$1012</definedName>
    <definedName name="_xlnm._FilterDatabase" localSheetId="2" hidden="1">Tratado!$A$1:$T$2040</definedName>
  </definedNames>
  <calcPr calcId="191028"/>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0" i="6" l="1"/>
  <c r="E59" i="6"/>
  <c r="E58" i="6"/>
  <c r="E57" i="6"/>
  <c r="G23" i="6"/>
  <c r="H24" i="6"/>
  <c r="H23" i="6"/>
  <c r="H22" i="6"/>
  <c r="N18" i="6"/>
  <c r="N17" i="6"/>
  <c r="N16" i="6"/>
  <c r="N15" i="6"/>
  <c r="N14" i="6"/>
  <c r="N13" i="6"/>
  <c r="N12" i="6"/>
  <c r="N11" i="6"/>
  <c r="N10" i="6"/>
  <c r="N9" i="6"/>
  <c r="N8" i="6"/>
  <c r="N7" i="6"/>
  <c r="N6" i="6"/>
  <c r="N5" i="6"/>
  <c r="H30" i="6"/>
  <c r="H31" i="6"/>
  <c r="H32" i="6"/>
  <c r="G32" i="6"/>
  <c r="G31" i="6"/>
  <c r="G30" i="6"/>
  <c r="G33" i="6" s="1"/>
  <c r="F24" i="6"/>
  <c r="F23" i="6"/>
  <c r="F22" i="6"/>
  <c r="E16" i="6"/>
  <c r="E15" i="6"/>
  <c r="E14" i="6"/>
  <c r="E13" i="6"/>
  <c r="E7" i="6"/>
  <c r="E6" i="6"/>
  <c r="E5" i="6"/>
  <c r="H33" i="6" l="1"/>
  <c r="H34" i="6" s="1"/>
</calcChain>
</file>

<file path=xl/sharedStrings.xml><?xml version="1.0" encoding="utf-8"?>
<sst xmlns="http://schemas.openxmlformats.org/spreadsheetml/2006/main" count="55864" uniqueCount="8780">
  <si>
    <t>Número de inscrição</t>
  </si>
  <si>
    <t>nota_final</t>
  </si>
  <si>
    <t>NOME ARTÍSTICO, SOCIAL ou COMPLETO (PF)</t>
  </si>
  <si>
    <t>TÍTULO DA PROPOSTA</t>
  </si>
  <si>
    <t>CATEGORIA</t>
  </si>
  <si>
    <t>VALOR</t>
  </si>
  <si>
    <t>CATEGORIA_REAL</t>
  </si>
  <si>
    <t>CPF / CNPJ</t>
  </si>
  <si>
    <t>CPF</t>
  </si>
  <si>
    <t>COTA</t>
  </si>
  <si>
    <t>MUNICÍPIO</t>
  </si>
  <si>
    <t>MACRORREGIÃO</t>
  </si>
  <si>
    <t>INDUTOR_TRATADO</t>
  </si>
  <si>
    <t>POSICAO</t>
  </si>
  <si>
    <t>STATUS</t>
  </si>
  <si>
    <t>LINGUAGEM</t>
  </si>
  <si>
    <t>SUBGRUPOS</t>
  </si>
  <si>
    <t>quantidade_propostas</t>
  </si>
  <si>
    <t>POSICAO_2</t>
  </si>
  <si>
    <t>STATUS2</t>
  </si>
  <si>
    <t>on-1253121282</t>
  </si>
  <si>
    <t>LILIANA TAVARES</t>
  </si>
  <si>
    <t>VISÕES SONORAS DA CIDADE</t>
  </si>
  <si>
    <t>Faixa 3 - R$25.714,29 – PESSOA JURÍDICA (INCLUINDO MEI)</t>
  </si>
  <si>
    <t>FAIXA 3</t>
  </si>
  <si>
    <t>18.928.157/0001-47</t>
  </si>
  <si>
    <t>PESSOA NEGRA</t>
  </si>
  <si>
    <t>RECIFE</t>
  </si>
  <si>
    <t>REGIÃO METROPOLITANA</t>
  </si>
  <si>
    <t>20% - Mulheres (cis/trans/travesti),</t>
  </si>
  <si>
    <t>Selecionada</t>
  </si>
  <si>
    <t>Patrimônio</t>
  </si>
  <si>
    <t>FAIXA 3 - REGIÃO METROPOLITANA</t>
  </si>
  <si>
    <t>on-1512571462</t>
  </si>
  <si>
    <t>KARINA GALINDO</t>
  </si>
  <si>
    <t>PUBLICAÇÃO DO LIVRO "O MISTÉRIO DAS DUAS CABEÇAS"</t>
  </si>
  <si>
    <t>Faixa 2 - R$ 20.000,00 – PESSOA FÍSICA</t>
  </si>
  <si>
    <t>FAIXA 2</t>
  </si>
  <si>
    <t>xxx.877.604-xx</t>
  </si>
  <si>
    <t>AMPLA CONCORRÊNCIA</t>
  </si>
  <si>
    <t>Literatura</t>
  </si>
  <si>
    <t>FAIXA 2 - REGIÃO METROPOLITANA</t>
  </si>
  <si>
    <t>on-320023575</t>
  </si>
  <si>
    <t>JERLÂNE SILVA</t>
  </si>
  <si>
    <t>CIRCO EM CENA</t>
  </si>
  <si>
    <t>Faixa 3 - R$25.714,29 – PESSOA FÍSICA</t>
  </si>
  <si>
    <t>xxx.979.624-xx</t>
  </si>
  <si>
    <t>Artes circenses</t>
  </si>
  <si>
    <t>on-1789993656</t>
  </si>
  <si>
    <t>GABI DA PELE PRETA</t>
  </si>
  <si>
    <t>ENCRUZILHADA AGRESTE</t>
  </si>
  <si>
    <t>18.217.705/0001-20</t>
  </si>
  <si>
    <t>CARUARU</t>
  </si>
  <si>
    <t>AGRESTE</t>
  </si>
  <si>
    <t>20% - Pessoa preta, parda e indígena (identidade racial/cor),</t>
  </si>
  <si>
    <t>Música</t>
  </si>
  <si>
    <t>FAIXA 3 - AGRESTE</t>
  </si>
  <si>
    <t>on-542596398</t>
  </si>
  <si>
    <t>NATÁLIA MEIRA</t>
  </si>
  <si>
    <t>CARNAVAL DO FUTURO</t>
  </si>
  <si>
    <t>xxx.877.914-xx</t>
  </si>
  <si>
    <t>JABOATÃO DOS GUARARAPES</t>
  </si>
  <si>
    <t>Suplente</t>
  </si>
  <si>
    <t>on-40899929</t>
  </si>
  <si>
    <t>ANA SOFIA SANTANA DE OLIVEIRA</t>
  </si>
  <si>
    <t>MUKUA</t>
  </si>
  <si>
    <t>xxx.097.714-xx</t>
  </si>
  <si>
    <t>Fotografia</t>
  </si>
  <si>
    <t>on-73478199</t>
  </si>
  <si>
    <t>WAGNER MONTENEGRO</t>
  </si>
  <si>
    <t>MULHERES QUE CARREGAM HOMENS - CIRCULAÇÃO PERNAMBUCO</t>
  </si>
  <si>
    <t>Faixa 3 - R$25.714,29 – GRUPOS E COLETIVOS SEM CONSTITUIÇÃO JURÍDICA REPRESENTADO POR PESSOA FÍSICA</t>
  </si>
  <si>
    <t>xxx.377.774-xx</t>
  </si>
  <si>
    <t>Artes do teatro</t>
  </si>
  <si>
    <t>on-93091890</t>
  </si>
  <si>
    <t>.OMO. RIBEIRO</t>
  </si>
  <si>
    <t>GIROS DE MUGANGA (MÁSCARAS E MASCARADOS NOS CAMINHOS DAS FEIRAS)</t>
  </si>
  <si>
    <t>Faixa 2 - R$ 20.000,00 – PESSOA JURÍDICA (INCLUINDO MEI)</t>
  </si>
  <si>
    <t>28.845.009/0001-12</t>
  </si>
  <si>
    <t>IGARASSU</t>
  </si>
  <si>
    <t>Artes visuais</t>
  </si>
  <si>
    <t>on-1800371523</t>
  </si>
  <si>
    <t>EMANUELA FRUTUOSO ROCHA</t>
  </si>
  <si>
    <t>FEIRAS LITERÁRIAS DA AFETOTECA</t>
  </si>
  <si>
    <t>xxx.722.074-xx</t>
  </si>
  <si>
    <t>on-1863060177</t>
  </si>
  <si>
    <t>TEREZA HELENA</t>
  </si>
  <si>
    <t>SÃO JOSÉ DO EGITO, MEU AMOR</t>
  </si>
  <si>
    <t>xxx.913.164-xx</t>
  </si>
  <si>
    <t>SÃO JOSÉ DO EGITO</t>
  </si>
  <si>
    <t>SERTÃO</t>
  </si>
  <si>
    <t>Artesanato</t>
  </si>
  <si>
    <t>FAIXA 2 - SERTÃO</t>
  </si>
  <si>
    <t>on-1688601395</t>
  </si>
  <si>
    <t>ALVARO ALMEIDA LIMA</t>
  </si>
  <si>
    <t>BESTIÁRIO PERNAMBUCANO: MONSTROLOGIA SERTANEJA</t>
  </si>
  <si>
    <t>Faixa 1 - R$ 10.000,00 – PESSOA FÍSICA</t>
  </si>
  <si>
    <t>FAIXA 1</t>
  </si>
  <si>
    <t>xxx.010.014-xx</t>
  </si>
  <si>
    <t>PETROLINA</t>
  </si>
  <si>
    <t>FAIXA 1 - SERTÃO</t>
  </si>
  <si>
    <t>on-984640219</t>
  </si>
  <si>
    <t>EMERSON DIAS</t>
  </si>
  <si>
    <t>DA MÉTRICA AO RITMO - VIVÊNCIAS DO COCO VOLTADO</t>
  </si>
  <si>
    <t>Faixa 2 - R$ 20.000,00 – GRUPOS E COLETIVOS SEM CONSTITUIÇÃO JURÍDICA REPRESENTADO POR PESSOA FÍSICA</t>
  </si>
  <si>
    <t>xxx.782.144-xx</t>
  </si>
  <si>
    <t>OLINDA</t>
  </si>
  <si>
    <t>Cultura Popular</t>
  </si>
  <si>
    <t>on-1488612771</t>
  </si>
  <si>
    <t>ARETHA LUNA</t>
  </si>
  <si>
    <t>YBIRÁ E AS SEMENTES DE ALGAROBA</t>
  </si>
  <si>
    <t>xxx.220.234-xx</t>
  </si>
  <si>
    <t>FAIXA 2 - AGRESTE</t>
  </si>
  <si>
    <t>on-826497301</t>
  </si>
  <si>
    <t>AMANDA MARTÍNEZ</t>
  </si>
  <si>
    <t>FAVELAR.SI: UM OLHAR PERIFÉRICO</t>
  </si>
  <si>
    <t>xxx.913.044-xx</t>
  </si>
  <si>
    <t>on-543570548</t>
  </si>
  <si>
    <t>MAESTRO DUDA</t>
  </si>
  <si>
    <t>MAESTRO DUDA, UMA VISÃO NORDESTINA</t>
  </si>
  <si>
    <t>xxx.539.704-xx</t>
  </si>
  <si>
    <t>on-299707996</t>
  </si>
  <si>
    <t>IVANAR NUNES</t>
  </si>
  <si>
    <t>NOSSOS CAMINHOS</t>
  </si>
  <si>
    <t>xxx.710.254-xx</t>
  </si>
  <si>
    <t>GARANHUNS</t>
  </si>
  <si>
    <t>FAIXA 1 - AGRESTE</t>
  </si>
  <si>
    <t>on-346105916</t>
  </si>
  <si>
    <t>LANE LUZ</t>
  </si>
  <si>
    <t>SER RIZOMA CIRCULAÇÃO RECIFE - ONGS, COMUNIDADES E ESPAÇOS FEMININOS</t>
  </si>
  <si>
    <t>xxx.492.494-xx</t>
  </si>
  <si>
    <t>Artes da dança</t>
  </si>
  <si>
    <t>on-1102603633</t>
  </si>
  <si>
    <t>AUGUSTA FERRAZ</t>
  </si>
  <si>
    <t>SOBRE OS OMBROS DE BÁRBARA – DRAMATURGIA</t>
  </si>
  <si>
    <t>xxx.876.404-xx</t>
  </si>
  <si>
    <t>on-1552037501</t>
  </si>
  <si>
    <t>CATHA ROSENDO</t>
  </si>
  <si>
    <t>ACORDA RIO - MEMÓRIAS DE UMA TRAVESSIA</t>
  </si>
  <si>
    <t>xxx.713.394-xx</t>
  </si>
  <si>
    <t>on-688071349</t>
  </si>
  <si>
    <t>ALDA MEDEIROS</t>
  </si>
  <si>
    <t>PROJETO DE CIRCULAÇÃO NACIONAL BOI DA MACUCA “VIDA VIAJANTE” (RJ E SP CARNAVAL 2024) - COMPLEMENTO FINANCEIRO</t>
  </si>
  <si>
    <t>xxx.197.444-xx</t>
  </si>
  <si>
    <t>on-646605960</t>
  </si>
  <si>
    <t>HAYANNA SALDANHA</t>
  </si>
  <si>
    <t>ARTBOOK AZULEJAR: POR OUTROS CAMINHOS DE FÉ</t>
  </si>
  <si>
    <t>xxx.924.754-xx</t>
  </si>
  <si>
    <t>PAULISTA</t>
  </si>
  <si>
    <t>on-1337148358</t>
  </si>
  <si>
    <t>MESTRE DIEGO</t>
  </si>
  <si>
    <t>ÁLBUM BOI TRELOSO</t>
  </si>
  <si>
    <t>xxx.813.274-xx</t>
  </si>
  <si>
    <t>on-1314852669</t>
  </si>
  <si>
    <t>ROOSEVELT NETO</t>
  </si>
  <si>
    <t>HISTÓRIAS ENCANTADAS DO PORTAL DO SERTÃO</t>
  </si>
  <si>
    <t>xxx.216.494-xx</t>
  </si>
  <si>
    <t>ARCOVERDE</t>
  </si>
  <si>
    <t>on-1045300984</t>
  </si>
  <si>
    <t>RAQUEL PAZ</t>
  </si>
  <si>
    <t>GRAVAÇÃO DE EP COM REGISTROS AUDIOVISUAIS - "E SE BACH FOSSE PERNAMBUCANO?": VIOLA DE ARCO FALANDO BARROCO PERNAMBUQUÊS - POR RAQUEL PAZ</t>
  </si>
  <si>
    <t>xxx.072.644-xx</t>
  </si>
  <si>
    <t>on-370742448</t>
  </si>
  <si>
    <t>FERNANDA LIMÃO</t>
  </si>
  <si>
    <t>SEGUNDA EDIÇÃO DO LIVRO "OLHOS DE NUVEM"</t>
  </si>
  <si>
    <t>xxx.726.484-xx</t>
  </si>
  <si>
    <t>on-1586980055</t>
  </si>
  <si>
    <t>TUMBEIRO</t>
  </si>
  <si>
    <t>xxx.798.124-xx</t>
  </si>
  <si>
    <t>on-991429475</t>
  </si>
  <si>
    <t>EULINA FRAGA</t>
  </si>
  <si>
    <t>CORDEL EM CORES E VERSOS: CELEBRANDO A ESCRITA FEMININA EM PERNAMBUCO</t>
  </si>
  <si>
    <t>xxx.432.584-xx</t>
  </si>
  <si>
    <t>on-1377009167</t>
  </si>
  <si>
    <t>ULISSES</t>
  </si>
  <si>
    <t>GRAVAÇÃO E LANÇAMENTO DO EP MERGULHO, DE ULISSES</t>
  </si>
  <si>
    <t>xxx.597.864-xx</t>
  </si>
  <si>
    <t>on-1018635266</t>
  </si>
  <si>
    <t>MAURICEA SANTANA</t>
  </si>
  <si>
    <t>• LANÇAMENTO DO LIVRO "A POTÊNCIA DO SER MULHER"</t>
  </si>
  <si>
    <t>xxx.306.854-xx</t>
  </si>
  <si>
    <t>on-76381143</t>
  </si>
  <si>
    <t>RAFAEL AMANCIO</t>
  </si>
  <si>
    <t>O REI DAS ESPUMAS</t>
  </si>
  <si>
    <t>xxx.944.584-xx</t>
  </si>
  <si>
    <t>on-95822430</t>
  </si>
  <si>
    <t>MAYCON DE SOUZA</t>
  </si>
  <si>
    <t>FABULOSAS HISTÓRIAS DO RIO OPARÁ</t>
  </si>
  <si>
    <t>xxx.914.434-xx</t>
  </si>
  <si>
    <t>FAIXA 3 - SERTÃO</t>
  </si>
  <si>
    <t>on-32982615</t>
  </si>
  <si>
    <t>ZECA CIRANDEIRO</t>
  </si>
  <si>
    <t>A FORÇA CULTURAL DA MATA NORTE - CD  DE ZECA CIRANDEIRO E A CIRANDA POPULAR DE PAUDALHO</t>
  </si>
  <si>
    <t>xxx.258.674-xx</t>
  </si>
  <si>
    <t>PAUDALHO</t>
  </si>
  <si>
    <t>ZONA DA MATA</t>
  </si>
  <si>
    <t>FAIXA 3 - ZONA DA MATA</t>
  </si>
  <si>
    <t>on-1776701951</t>
  </si>
  <si>
    <t>CICERO DANTAS DE MORAES</t>
  </si>
  <si>
    <t>CULTURA JUNINA: DIÁLOGOS TEMÁTICOS MEDIADOS</t>
  </si>
  <si>
    <t>37.509.679/0001-59</t>
  </si>
  <si>
    <t>on-502682400</t>
  </si>
  <si>
    <t>LAURA DE ARAÚJO</t>
  </si>
  <si>
    <t>INTERNET DAS COISAS</t>
  </si>
  <si>
    <t>xxx.068.364-xx</t>
  </si>
  <si>
    <t>Design</t>
  </si>
  <si>
    <t>on-1985944356</t>
  </si>
  <si>
    <t>EDU SOARES</t>
  </si>
  <si>
    <t>COCO DE RODA:   NARRATIVAS, MEMÓRIA COLETIVA E RECONHECIMENTO CULTURAL</t>
  </si>
  <si>
    <t>xxx.660.184-xx</t>
  </si>
  <si>
    <t>on-467282397</t>
  </si>
  <si>
    <t>RAFAEL SISANT</t>
  </si>
  <si>
    <t>EXPOSIÇÃO PARA FAZER DANÇAR AS LINHAS</t>
  </si>
  <si>
    <t>19.452.582/0001-75</t>
  </si>
  <si>
    <t>on-377820119</t>
  </si>
  <si>
    <t>JOÃO PAULO DE LIMA</t>
  </si>
  <si>
    <t>ESPETÁCULO IYÁ OMI</t>
  </si>
  <si>
    <t>xxx.199.914-xx</t>
  </si>
  <si>
    <t>ESCADA</t>
  </si>
  <si>
    <t>FAIXA 2 - ZONA DA MATA</t>
  </si>
  <si>
    <t>on-113341777</t>
  </si>
  <si>
    <t>THAES ARRUDA</t>
  </si>
  <si>
    <t>EXPOSIÇÃO DE ARTE TÊXTIL “ADMIRÁVEIS ADAPTAÇÕES” POR THAES ARRUDA</t>
  </si>
  <si>
    <t>xxx.630.985-xx</t>
  </si>
  <si>
    <t>on-277572109</t>
  </si>
  <si>
    <t>ERIVALDO LUIZ</t>
  </si>
  <si>
    <t>CALENDÁRIO CULTURAL ANUAL DO GRUPO ANGOLA CAPOEIRA MÃE</t>
  </si>
  <si>
    <t>xxx.525.804-xx</t>
  </si>
  <si>
    <t>on-1842299046</t>
  </si>
  <si>
    <t>JR MENDES</t>
  </si>
  <si>
    <t>PROJETO QUILOMBOS:"UM RESGATE SOCIOCULTURAL".</t>
  </si>
  <si>
    <t>xxx.871.334-xx</t>
  </si>
  <si>
    <t>ALAGOINHA</t>
  </si>
  <si>
    <t>on-156636199</t>
  </si>
  <si>
    <t>ROGÉRIO DA IMPERIAL</t>
  </si>
  <si>
    <t>1º ALBUM (CD) DA CIRANDA IMPERIAL</t>
  </si>
  <si>
    <t>xxx.623.684-xx</t>
  </si>
  <si>
    <t>on-676677600</t>
  </si>
  <si>
    <t>SIMONE LUIZINES</t>
  </si>
  <si>
    <t>INVENTÁRIO MARIA CARMEM: ENTRE INTERDIÇÃO E LIBERTAÇÃO</t>
  </si>
  <si>
    <t>xxx.528.864-xx</t>
  </si>
  <si>
    <t>on-743334951</t>
  </si>
  <si>
    <t>NIVALDO CARVALHO</t>
  </si>
  <si>
    <t>FRÁGIL: MANUSEIE COM CUIDADO</t>
  </si>
  <si>
    <t>xxx.879.184-xx</t>
  </si>
  <si>
    <t>on-1120237391</t>
  </si>
  <si>
    <t>BISORO</t>
  </si>
  <si>
    <t>TODAS ARMADURAS QUE FIZ PRA IR EMBORA DAQUI</t>
  </si>
  <si>
    <t>xxx.464.774-xx</t>
  </si>
  <si>
    <t>CAMARAGIBE</t>
  </si>
  <si>
    <t>Moda</t>
  </si>
  <si>
    <t>on-1878526684</t>
  </si>
  <si>
    <t>MARIA EMILIA VASCONCELOS</t>
  </si>
  <si>
    <t>GIRAPODCAST</t>
  </si>
  <si>
    <t>xxx.368.404-xx</t>
  </si>
  <si>
    <t>on-1699483784</t>
  </si>
  <si>
    <t>THERA BLUE</t>
  </si>
  <si>
    <t>THERA BLUE - SHOW AZUL</t>
  </si>
  <si>
    <t>xxx.710.134-xx</t>
  </si>
  <si>
    <t>on-814378749</t>
  </si>
  <si>
    <t>OMOLÚ TOMISOLÁ</t>
  </si>
  <si>
    <t>PROJETO TECENDO SABERES AFROINDÍGENAS</t>
  </si>
  <si>
    <t>xxx.271.974-xx</t>
  </si>
  <si>
    <t>FAIXA 1 - REGIÃO METROPOLITANA</t>
  </si>
  <si>
    <t>on-578043925</t>
  </si>
  <si>
    <t>MAGALLY TAVARRES</t>
  </si>
  <si>
    <t>AS MIL E UMA NOITES GONZAGUIANAS</t>
  </si>
  <si>
    <t>xxx.843.294-xx</t>
  </si>
  <si>
    <t>on-2062159553</t>
  </si>
  <si>
    <t>LORDE JIMMY</t>
  </si>
  <si>
    <t>O GUIA E AS CRIANÇAS PERDIDAS</t>
  </si>
  <si>
    <t>xxx.844.174-xx</t>
  </si>
  <si>
    <t>on-139686976</t>
  </si>
  <si>
    <t>CECI GOEY</t>
  </si>
  <si>
    <t>TERRITÓRIOS-CORPA EM EXPRESSÃO: MULHERES DE QUILOMBOS DE GARANHUNS EM TEATRARIA</t>
  </si>
  <si>
    <t>xxx.155.760-xx</t>
  </si>
  <si>
    <t>on-9981370</t>
  </si>
  <si>
    <t>RAIANE ANDRADE</t>
  </si>
  <si>
    <t>PAUDALHO: REGISTROS CULTURAIS E HISTÓRICOS</t>
  </si>
  <si>
    <t>xxx.588.414-xx</t>
  </si>
  <si>
    <t>CARPINA</t>
  </si>
  <si>
    <t>FAIXA 1 - ZONA DA MATA</t>
  </si>
  <si>
    <t>on-637681992</t>
  </si>
  <si>
    <t>ALYSON OLIVEIRA</t>
  </si>
  <si>
    <t>CANTO DO CANTO - FORRÓ POR TODO CANTO</t>
  </si>
  <si>
    <t>Faixa 1 - R$ 10.000,00 – PESSOA JURÍDICA (INCLUINDO MEI)</t>
  </si>
  <si>
    <t>37.417.927/0001-31</t>
  </si>
  <si>
    <t>on-850484480</t>
  </si>
  <si>
    <t>JR. AGUIAR</t>
  </si>
  <si>
    <t>NË ROPE - TEATRO NAS ALDEIAS</t>
  </si>
  <si>
    <t>44.312.685/0001-87</t>
  </si>
  <si>
    <t>on-724726501</t>
  </si>
  <si>
    <t>MICAELLA ALCANTARA</t>
  </si>
  <si>
    <t>OS QUATRO ELEMENTOS: EXPRESSE SEUS SENTIMENTOS ATRAVÉS DO BARRO</t>
  </si>
  <si>
    <t>xxx.882.484-xx</t>
  </si>
  <si>
    <t>on-1935113455</t>
  </si>
  <si>
    <t>CLAYTON BARROS</t>
  </si>
  <si>
    <t>PRIMITIVO ATEMPORAL</t>
  </si>
  <si>
    <t>xxx.728.664-xx</t>
  </si>
  <si>
    <t>on-990589186</t>
  </si>
  <si>
    <t>RODRIGO SÁVIO</t>
  </si>
  <si>
    <t>CARPINA - HISTÓRIA E MEMÓRIA</t>
  </si>
  <si>
    <t>xxx.720.654-xx</t>
  </si>
  <si>
    <t>on-488193799</t>
  </si>
  <si>
    <t>ISABELLY MOREIRA</t>
  </si>
  <si>
    <t>FORRÓ DAS COMADRES</t>
  </si>
  <si>
    <t>46.529.963/0001-88</t>
  </si>
  <si>
    <t>SERRA TALHADA</t>
  </si>
  <si>
    <t>on-1472594105</t>
  </si>
  <si>
    <t>AGRINEZ MELO</t>
  </si>
  <si>
    <t>HISTÓRIAS BORDADAS EM MIM, REVISITANDO OS CAMINHOS DE ANCESTRALIDADE</t>
  </si>
  <si>
    <t>28.357.616/0001-33</t>
  </si>
  <si>
    <t>on-1632854513</t>
  </si>
  <si>
    <t>JACKSON VICENTE</t>
  </si>
  <si>
    <t>EXPOSIÇÃO FOTOGRÁFICA EM OUTDOOR - TRAVESSIA</t>
  </si>
  <si>
    <t>xxx.098.844-xx</t>
  </si>
  <si>
    <t>on-1143632184</t>
  </si>
  <si>
    <t>DIÓGENES BALBINO DE ANDRADE</t>
  </si>
  <si>
    <t>VIVENCIANDO A CULTURA POPULAR: TERRA DO CAVALO MARINHO</t>
  </si>
  <si>
    <t>xxx.809.014-xx</t>
  </si>
  <si>
    <t>CONDADO</t>
  </si>
  <si>
    <t>on-1455231317</t>
  </si>
  <si>
    <t>DOUGLAS FAGNER</t>
  </si>
  <si>
    <t>IMPRESSÕS FOTOGRÁFICAS DA MINHA COMUNIDADE</t>
  </si>
  <si>
    <t>xxx.249.324-xx</t>
  </si>
  <si>
    <t>on-1278678240</t>
  </si>
  <si>
    <t>ATORDINIZ</t>
  </si>
  <si>
    <t>LAMPIÃO E MARIA BONITA EM TEMPOS DE AIDS</t>
  </si>
  <si>
    <t>42.827.911/0001-37</t>
  </si>
  <si>
    <t>on-733758486</t>
  </si>
  <si>
    <t>MIKE MARTINS</t>
  </si>
  <si>
    <t>MAGICANDO BUÍQUE</t>
  </si>
  <si>
    <t>xxx.241.944-xx</t>
  </si>
  <si>
    <t>BUÍQUE</t>
  </si>
  <si>
    <t>on-693921549</t>
  </si>
  <si>
    <t>DRUVALINA DE SOUZA BORGES</t>
  </si>
  <si>
    <t>LIVRO O DISCURSOS DO PROFESSOR TAVARES</t>
  </si>
  <si>
    <t>xxx.859.594-xx</t>
  </si>
  <si>
    <t>OURICURI</t>
  </si>
  <si>
    <t>on-1584685348</t>
  </si>
  <si>
    <t>ALINE AWA</t>
  </si>
  <si>
    <t>FARMACOPÉIA POPULAR DA CHAPADA DO ARARIPE (PE)</t>
  </si>
  <si>
    <t>xxx.843.754-xx</t>
  </si>
  <si>
    <t>Gastronomia</t>
  </si>
  <si>
    <t>on-776804932</t>
  </si>
  <si>
    <t>CAMILA SILVA</t>
  </si>
  <si>
    <t>PERSEGUIDA: ITINERÁRIO FOTOGRÁFICO NA GRANDE RECIFE</t>
  </si>
  <si>
    <t>35.572.838/0001-34</t>
  </si>
  <si>
    <t>on-24333507</t>
  </si>
  <si>
    <t>MICCA SILVA</t>
  </si>
  <si>
    <t>COSTUREIRAS: ARTESÃS DA CULTURA</t>
  </si>
  <si>
    <t>19.989.264/0001-48</t>
  </si>
  <si>
    <t>on-511732175</t>
  </si>
  <si>
    <t>JOSÉ RONALDO FRANÇA DE SIQUEIRA</t>
  </si>
  <si>
    <t>INVENTÁRIO PARTICIPATIVO DOS OBJETOS DO POVO KAPINAWÁ DA ALDEIA MALHADOR</t>
  </si>
  <si>
    <t>xxx.869.464-xx</t>
  </si>
  <si>
    <t>PESSOA INDÍGENA</t>
  </si>
  <si>
    <t>15% - Povos e comunidades tradicionais, indígenas, quilombolas, de terreiro e (ou) ciganos (grupo étnico),</t>
  </si>
  <si>
    <t>on-344940236</t>
  </si>
  <si>
    <t>FRANCI CASTRO</t>
  </si>
  <si>
    <t>PUBLICAÇÃO DE LIVRO ILUSTRADO: RIO DOCE DE ORIXÁS - CAMINHOS DE BARÁ</t>
  </si>
  <si>
    <t>48.760.819/0001-83</t>
  </si>
  <si>
    <t>on-1841778649</t>
  </si>
  <si>
    <t>NEY MENDES</t>
  </si>
  <si>
    <t>JOCA E O MEDO</t>
  </si>
  <si>
    <t>19.328.029/0001-25</t>
  </si>
  <si>
    <t>on-1995309426</t>
  </si>
  <si>
    <t>LU TOGNON</t>
  </si>
  <si>
    <t>ESCULTURA SONORA DE BARRO</t>
  </si>
  <si>
    <t>xxx.993.968-xx</t>
  </si>
  <si>
    <t>on-6711664</t>
  </si>
  <si>
    <t>LAYANE FABIOLA DOS SANTOS SILVA COSTA</t>
  </si>
  <si>
    <t>SAGRADO MARGINAL: VESTÍGIOS DA ESPIRITUALIDADE NO COTIDIANO DA FAVELA</t>
  </si>
  <si>
    <t>xxx.112.314-xx</t>
  </si>
  <si>
    <t>on-1885799920</t>
  </si>
  <si>
    <t>EVA DUARTE</t>
  </si>
  <si>
    <t>MUNDO MIÚDO</t>
  </si>
  <si>
    <t>xxx.547.824-xx</t>
  </si>
  <si>
    <t>on-1272056491</t>
  </si>
  <si>
    <t>DJ NEGROOVE</t>
  </si>
  <si>
    <t>A MÚSICA COMO REDUÇÃO DE DANOS E FERRAMENTA TERAPÊUTICA.</t>
  </si>
  <si>
    <t>xxx.961.374-xx</t>
  </si>
  <si>
    <t>on-2143308173</t>
  </si>
  <si>
    <t>CLARICE HOFFMANN</t>
  </si>
  <si>
    <t>A LUTA INGLÓRIA DE VÂNIA CONTRA O MAR</t>
  </si>
  <si>
    <t>xxx.476.764-xx</t>
  </si>
  <si>
    <t>on-1575700207</t>
  </si>
  <si>
    <t>HUDSON RAMOS SANTOS DAS CHAGAS</t>
  </si>
  <si>
    <t>E-BOOK DUC IN ALTUM: SEMPRE PARA O ALTO</t>
  </si>
  <si>
    <t>xxx.275.744-xx</t>
  </si>
  <si>
    <t>on-1328951523</t>
  </si>
  <si>
    <t>MONIQUE D'ANGELO</t>
  </si>
  <si>
    <t>FORRÓ NO SERTÃO</t>
  </si>
  <si>
    <t>xxx.394.864-xx</t>
  </si>
  <si>
    <t>ITAPETIM</t>
  </si>
  <si>
    <t>on-1566255757</t>
  </si>
  <si>
    <t>RODRIGO LEÃO</t>
  </si>
  <si>
    <t>CENAS DO VALE: UMA EXPOSIÇÃO VISUAL DA HISTÓRIA E BELEZA NATURAL DE PERNAMBUCO</t>
  </si>
  <si>
    <t>xxx.620.594-xx</t>
  </si>
  <si>
    <t>on-1886926699</t>
  </si>
  <si>
    <t>CARLOS MESQUITA- MESK</t>
  </si>
  <si>
    <t>LITERATRUPE APRESENTA: MODO NORDESTE</t>
  </si>
  <si>
    <t>24.262.510/0001-03</t>
  </si>
  <si>
    <t>on-507057427</t>
  </si>
  <si>
    <t>JOÃO PAULO ROSA</t>
  </si>
  <si>
    <t>HQ – O EITO : QUADRINHOS PARA CANTAR</t>
  </si>
  <si>
    <t>xxx.829.334-xx</t>
  </si>
  <si>
    <t>NAZARÉ DA MATA</t>
  </si>
  <si>
    <t>on-1403283744</t>
  </si>
  <si>
    <t>MATHEUSA DOS SANTOS</t>
  </si>
  <si>
    <t>OUTRO LUGAR</t>
  </si>
  <si>
    <t>xxx.111.342-xx</t>
  </si>
  <si>
    <t>on-415708303</t>
  </si>
  <si>
    <t>WAGNER MAX</t>
  </si>
  <si>
    <t>DANÇAS POPULARES: O EMPODERAMENTO DOS NOSSOS JOVENS</t>
  </si>
  <si>
    <t>xxx.556.054-xx</t>
  </si>
  <si>
    <t>on-1393388749</t>
  </si>
  <si>
    <t>EMERSON RODRIGUES</t>
  </si>
  <si>
    <t>CIRCULAÇÃO O SOM DAS BAQUETAS</t>
  </si>
  <si>
    <t>29.371.249/0001-95</t>
  </si>
  <si>
    <t>on-45838865</t>
  </si>
  <si>
    <t>MILA PUNTEL</t>
  </si>
  <si>
    <t>REZA A LENDA EM BELO JARDIM</t>
  </si>
  <si>
    <t>xxx.547.997-xx</t>
  </si>
  <si>
    <t>on-430534661</t>
  </si>
  <si>
    <t>CLÉBIO MARQUES</t>
  </si>
  <si>
    <t>VAMOS CIRANDAR COM A RAIZ DA MATA NORTE</t>
  </si>
  <si>
    <t>xxx.737.604-xx</t>
  </si>
  <si>
    <t>on-49299642</t>
  </si>
  <si>
    <t>THAMIRIS MENDES</t>
  </si>
  <si>
    <t>MULHERES EM CENA - RESISTÊNCIA FEMININA EM PELE DE DRAGÃO NA CARNE DE MULHER</t>
  </si>
  <si>
    <t>xxx.793.224-xx</t>
  </si>
  <si>
    <t>VITÓRIA DE SANTO ANTÃO</t>
  </si>
  <si>
    <t>on-1229534882</t>
  </si>
  <si>
    <t>ARTHUR BIGHEAD</t>
  </si>
  <si>
    <t>MÚSICA, CULTURA E ETNIA</t>
  </si>
  <si>
    <t>xxx.495.884-xx</t>
  </si>
  <si>
    <t>on-1885602946</t>
  </si>
  <si>
    <t>VERÔNICA VALENTE</t>
  </si>
  <si>
    <t>CORDEL DE AMOR E VINGANÇA - CIRCULAÇÃO DE ESPETÁCULO</t>
  </si>
  <si>
    <t>xxx.314.854-xx</t>
  </si>
  <si>
    <t>OROBÓ</t>
  </si>
  <si>
    <t>on-809062746</t>
  </si>
  <si>
    <t>MARCELO TRINDADE</t>
  </si>
  <si>
    <t>ENTRE CANAIS E PRÉDIOS DESTRUÍDOS SOMOS TODOS MURIBECA EM BUSCA DA NOSSA TERRITORIALIDADE.</t>
  </si>
  <si>
    <t>37.483.637/0001-96</t>
  </si>
  <si>
    <t>on-735932451</t>
  </si>
  <si>
    <t>ELIZABETH DE CARVALHO</t>
  </si>
  <si>
    <t>SEMENTES | EXPOSIÇÕES DE ARTES VISUAIS EM PETROLINA-PE</t>
  </si>
  <si>
    <t>xxx.798.604-xx</t>
  </si>
  <si>
    <t>on-1155470673</t>
  </si>
  <si>
    <t>NILTINHO</t>
  </si>
  <si>
    <t>LANÇAMENTO E PRENSAGEM DO CD "ÁGUA DA FLOR DA CORRENTE" DO COCO DE TORÉ  PANDEIRO DO MESTRE</t>
  </si>
  <si>
    <t>xxx.217.844-xx</t>
  </si>
  <si>
    <t>on-1271147086</t>
  </si>
  <si>
    <t>CRISTIANE CRISPIM</t>
  </si>
  <si>
    <t>MÁSCARAS DE INSURGÊNCIAS - VIVÊNCIA DE PROCESSO CRIATIVO EM MÁSCARAS E PERFORMANCES NO SEMIÁRIDO</t>
  </si>
  <si>
    <t>xxx.048.204-xx</t>
  </si>
  <si>
    <t>on-1980897480</t>
  </si>
  <si>
    <t>ERIKA GONÇALVES</t>
  </si>
  <si>
    <t>CIRCULAÇÃO DO ESPETÁCULO CLAMOR NEGRO- APLAUDINDO OS 20 ANOS DA LEI 10.639/2003</t>
  </si>
  <si>
    <t>xxx.665.274-xx</t>
  </si>
  <si>
    <t>ILHA DE ITAMARACÁ</t>
  </si>
  <si>
    <t>on-452490520</t>
  </si>
  <si>
    <t>FLÁVIO DAVY</t>
  </si>
  <si>
    <t>ESCULTORES DO SÃO FRANCISCO:  ESCULPINDO O PRESENTE, CRIANDO O FUTURO</t>
  </si>
  <si>
    <t>xxx.708.774-xx</t>
  </si>
  <si>
    <t>SANTA MARIA DA BOA VISTA</t>
  </si>
  <si>
    <t>on-2096723516</t>
  </si>
  <si>
    <t>RALDIANNY PEREIRA DOS SANTOS</t>
  </si>
  <si>
    <t>VOZES ESCRITAS: LIVRO DE POEMAS E OFICINAS DE ESCRITA CRIATIVA</t>
  </si>
  <si>
    <t>xxx.009.914-xx</t>
  </si>
  <si>
    <t>on-27022774</t>
  </si>
  <si>
    <t>JOSY VANESSA</t>
  </si>
  <si>
    <t>NO MUNDO ENCANTADO DO JATOBÁ</t>
  </si>
  <si>
    <t>xxx.345.024-xx</t>
  </si>
  <si>
    <t>on-1410405110</t>
  </si>
  <si>
    <t>CHICO LUDERMIR</t>
  </si>
  <si>
    <t>LIVRO “OCUPE ESTELITA: DAS ORIGENS À OCUPAÇÃO”</t>
  </si>
  <si>
    <t>29.275.253/0001-50</t>
  </si>
  <si>
    <t>on-429146969</t>
  </si>
  <si>
    <t>CLARA SIMAS</t>
  </si>
  <si>
    <t>FOTOLIVRO: O MEU PAI MORREU 3X</t>
  </si>
  <si>
    <t>xxx.080.944-xx</t>
  </si>
  <si>
    <t>on-1378910100</t>
  </si>
  <si>
    <t>HEVILLA FRANÇA</t>
  </si>
  <si>
    <t>PEDRA DE BALEADEIRA – LIVRO PARA AS INFÂNCIAS</t>
  </si>
  <si>
    <t>xxx.132.374-xx</t>
  </si>
  <si>
    <t>PEDRA</t>
  </si>
  <si>
    <t>on-523632863</t>
  </si>
  <si>
    <t>NATÁLIA SANTOS DA SILVA</t>
  </si>
  <si>
    <t>FEITAS: FEIRA CRIATIVA DAS TABOCAS</t>
  </si>
  <si>
    <t>xxx.031.584-xx</t>
  </si>
  <si>
    <t>on-2096106041</t>
  </si>
  <si>
    <t>STEPHANY METÓDIO</t>
  </si>
  <si>
    <t>CELEBRAÇÃO DE 10 ANOS DO "LUANDA RUANDA - HISTÓRIAS AFRICANAS"</t>
  </si>
  <si>
    <t>xxx.564.074-xx</t>
  </si>
  <si>
    <t>on-1870269520</t>
  </si>
  <si>
    <t>IRAN XUKURU</t>
  </si>
  <si>
    <t>CRIAÇÃO DO LIVRO CONTOS E ENCANTOS DO MEU CANTO -  OS REINADOS DE XUKURU DO ORORUBÁ</t>
  </si>
  <si>
    <t>xxx.257.434-xx</t>
  </si>
  <si>
    <t>PESQUEIRA</t>
  </si>
  <si>
    <t>on-1476794123</t>
  </si>
  <si>
    <t>ANNA BEATRIZ FEITOSA MERGULHÃO</t>
  </si>
  <si>
    <t>PODCAST LITERÁRIO "KARINGANA WA KARINGANA: CONTOS AFRICANOS E AFROBRASILEIROS PARA CRIANÇAS"</t>
  </si>
  <si>
    <t>xxx.649.974-xx</t>
  </si>
  <si>
    <t>on-1684759600</t>
  </si>
  <si>
    <t>TAÍNA VERÍSSIMO</t>
  </si>
  <si>
    <t>ITAÊOTÁ EM PERFORMANCE</t>
  </si>
  <si>
    <t>xxx.866.514-xx</t>
  </si>
  <si>
    <t>on-624589707</t>
  </si>
  <si>
    <t>BELL PUÃ</t>
  </si>
  <si>
    <t>LIVRO À MENTE QUE SABE DE BELL PUÃ</t>
  </si>
  <si>
    <t>xxx.939.954-xx</t>
  </si>
  <si>
    <t>on-25428643</t>
  </si>
  <si>
    <t>RENNAN PEIXE</t>
  </si>
  <si>
    <t>SARAVÁ, JUREMA SAGRADA!</t>
  </si>
  <si>
    <t>xxx.060.434-xx</t>
  </si>
  <si>
    <t>on-112935845</t>
  </si>
  <si>
    <t>NATALI ASSUNÇÃO</t>
  </si>
  <si>
    <t>AINDA ESCREVO PARA ELAS</t>
  </si>
  <si>
    <t>40.427.562/0001-30</t>
  </si>
  <si>
    <t>on-572263873</t>
  </si>
  <si>
    <t>WASHINGTON FELIPE DA SILVA</t>
  </si>
  <si>
    <t>PROJETO VIVA DONA SELMA</t>
  </si>
  <si>
    <t>xxx.819.604-xx</t>
  </si>
  <si>
    <t>on-1694106393</t>
  </si>
  <si>
    <t>MATEUS GUEDES DE FIGUEIREDO LIMA</t>
  </si>
  <si>
    <t>MAPA DOS BAOBÁS</t>
  </si>
  <si>
    <t>41.686.340/0001-03</t>
  </si>
  <si>
    <t>on-1673011672</t>
  </si>
  <si>
    <t>GABRIELA OLIVEIRA</t>
  </si>
  <si>
    <t>A DIVINA &amp; O ESPLENDOR - UMA FARSA FORÇADA (MONTAGEM TEATRAL)</t>
  </si>
  <si>
    <t>xxx.088.644-xx</t>
  </si>
  <si>
    <t>on-706033654</t>
  </si>
  <si>
    <t>GUIDA GOMES</t>
  </si>
  <si>
    <t>FESTEJO PRA SANTANA NANÃ</t>
  </si>
  <si>
    <t>30.541.431/0001-26</t>
  </si>
  <si>
    <t>on-1331972795</t>
  </si>
  <si>
    <t>NILZA LIMA</t>
  </si>
  <si>
    <t>COSTURANDO E COLORINDO O COQUE</t>
  </si>
  <si>
    <t>xxx.656.734-xx</t>
  </si>
  <si>
    <t>on-388062230</t>
  </si>
  <si>
    <t>FRANCINES DE SOUSA MONTEIRO</t>
  </si>
  <si>
    <t>TE DOU A MINHA PALAVRA</t>
  </si>
  <si>
    <t>xxx.232.503-xx</t>
  </si>
  <si>
    <t>on-526519566</t>
  </si>
  <si>
    <t>JAMILE HIAST</t>
  </si>
  <si>
    <t>II EXPOSIÇÃO FOTOGRÁFICA: AS RAÍZES DE SANTA CRUZ DO CAPIBARIBE.</t>
  </si>
  <si>
    <t>xxx.908.414-xx</t>
  </si>
  <si>
    <t>SANTA CRUZ DO CAPIBARIBE</t>
  </si>
  <si>
    <t>on-1415869796</t>
  </si>
  <si>
    <t>JANAINA FERRAZ</t>
  </si>
  <si>
    <t>GANHANDO AS PRAÇAS COM O ESPETÁCULO: “VIDA, EM PLENITUDE ÉS TAMBÉM SONHO MEU!”</t>
  </si>
  <si>
    <t>xxx.482.964-xx</t>
  </si>
  <si>
    <t>on-592395237</t>
  </si>
  <si>
    <t>ALICE DE ALENCAR</t>
  </si>
  <si>
    <t>MEMÓRIAS TERRENAS</t>
  </si>
  <si>
    <t>xxx.554.048-xx</t>
  </si>
  <si>
    <t>on-1522804204</t>
  </si>
  <si>
    <t>DANDARONA</t>
  </si>
  <si>
    <t>xxx.114.014-xx</t>
  </si>
  <si>
    <t>on-811283688</t>
  </si>
  <si>
    <t>LUIS RAMOS</t>
  </si>
  <si>
    <t>ARQUEOLOGIA VIVA</t>
  </si>
  <si>
    <t>xxx.726.804-xx</t>
  </si>
  <si>
    <t>on-326529234</t>
  </si>
  <si>
    <t>MELO</t>
  </si>
  <si>
    <t>COMPUTADORES FAZEM ARTE</t>
  </si>
  <si>
    <t>xxx.493.654-xx</t>
  </si>
  <si>
    <t>on-1921147260</t>
  </si>
  <si>
    <t>MARIA MARICOTA ARTESANATO</t>
  </si>
  <si>
    <t>EMPODERAMENTO E TRADIÇÃO: CRIANDO BONECAS DE PANO NA ZONA RURAL E COMUNIDADES DO AGRESTE DE PERNAMBUCO.</t>
  </si>
  <si>
    <t>xxx.365.884-xx</t>
  </si>
  <si>
    <t>BOM JARDIM</t>
  </si>
  <si>
    <t>on-1889946792</t>
  </si>
  <si>
    <t>LULINHA DA KOMBI</t>
  </si>
  <si>
    <t>BLOCO KOMBI DO REGGAE</t>
  </si>
  <si>
    <t>xxx.316.704-xx</t>
  </si>
  <si>
    <t>on-1195967944</t>
  </si>
  <si>
    <t>WILLANA ALMEIDA</t>
  </si>
  <si>
    <t>PERFIL SONORO - JAZZ PERNAMBUCANO</t>
  </si>
  <si>
    <t>xxx.905.564-xx</t>
  </si>
  <si>
    <t>on-1312426798</t>
  </si>
  <si>
    <t>IZABEL CONCESSA</t>
  </si>
  <si>
    <t>MINI CRIATURAS OCUPAM AS PRAÇAS E PARQUES DO ESTADO</t>
  </si>
  <si>
    <t>xxx.696.104-xx</t>
  </si>
  <si>
    <t>on-495280663</t>
  </si>
  <si>
    <t>TONY ARTE</t>
  </si>
  <si>
    <t>O MURALISMO DE TONY ARTE E A IDENTIDADE DOS MARACATUS RURAIS</t>
  </si>
  <si>
    <t>xxx.165.724-xx</t>
  </si>
  <si>
    <t>on-1077099774</t>
  </si>
  <si>
    <t>THIAGO FREITAS</t>
  </si>
  <si>
    <t>O PERU DO CÃO COXO</t>
  </si>
  <si>
    <t>xxx.285.354-xx</t>
  </si>
  <si>
    <t>LIMOEIRO</t>
  </si>
  <si>
    <t>on-602885170</t>
  </si>
  <si>
    <t>MAESTRO EDSON RODRIGUES</t>
  </si>
  <si>
    <t>DO FREVO AO JAZZ</t>
  </si>
  <si>
    <t>xxx.960.194-xx</t>
  </si>
  <si>
    <t>on-1035289235</t>
  </si>
  <si>
    <t>KIKA FARIAS</t>
  </si>
  <si>
    <t>DONA MOCINHA EM AN.DANÇAS POR PERNAMBUCO</t>
  </si>
  <si>
    <t>xxx.636.304-xx</t>
  </si>
  <si>
    <t>on-1926966578</t>
  </si>
  <si>
    <t>CILA CORRÊA</t>
  </si>
  <si>
    <t>SEMENTES MÁGICAS, O CORPO COMO LINGUAGEM</t>
  </si>
  <si>
    <t>xxx.843.207-xx</t>
  </si>
  <si>
    <t>on-1975340250</t>
  </si>
  <si>
    <t>NENA QUEIROGA</t>
  </si>
  <si>
    <t>NENA QUEIROGA CANTA LUIZ BANDEIRA</t>
  </si>
  <si>
    <t>xxx.300.894-xx</t>
  </si>
  <si>
    <t>on-177886742</t>
  </si>
  <si>
    <t>PATRÍCIA BREDA</t>
  </si>
  <si>
    <t>ARATUZINHO EM ROBÔS HUMANOS</t>
  </si>
  <si>
    <t>xxx.878.454-xx</t>
  </si>
  <si>
    <t>on-1911832164</t>
  </si>
  <si>
    <t>ATELIÊ MICAELLA ALCÂNTARA</t>
  </si>
  <si>
    <t>MINI MARATONA DE CERÂMICA</t>
  </si>
  <si>
    <t>37.617.894/0001-73</t>
  </si>
  <si>
    <t>on-1597835089</t>
  </si>
  <si>
    <t>OLGA FERRARIO</t>
  </si>
  <si>
    <t>INTERVALO</t>
  </si>
  <si>
    <t>19.654.202/0001-85</t>
  </si>
  <si>
    <t>on-1213163026</t>
  </si>
  <si>
    <t>LEONARDO ROGÉRIO DA SILVA</t>
  </si>
  <si>
    <t>PENSADORES: NOVOS POETAS BUIQUENSES</t>
  </si>
  <si>
    <t>xxx.762.284-xx</t>
  </si>
  <si>
    <t>on-1223456934</t>
  </si>
  <si>
    <t>LAURA SIVINI</t>
  </si>
  <si>
    <t>"LAURA"</t>
  </si>
  <si>
    <t>12.086.547/0001-30</t>
  </si>
  <si>
    <t>on-1187187311</t>
  </si>
  <si>
    <t>BABI REGINA</t>
  </si>
  <si>
    <t>BATUCADA ATÔMICA - PERNAMBUCO EMBAIXO DOS PÉS E MINHA MENTE NA IMENSIDÃO</t>
  </si>
  <si>
    <t>xxx.078.974-xx</t>
  </si>
  <si>
    <t>on-2088716050</t>
  </si>
  <si>
    <t>JOYBE SAAB</t>
  </si>
  <si>
    <t>TRANS NO FREVO</t>
  </si>
  <si>
    <t>xxx.077.834-xx</t>
  </si>
  <si>
    <t>on-135880465</t>
  </si>
  <si>
    <t>GIOVANNI BERNARDO DA SILVA</t>
  </si>
  <si>
    <t>PRESERVAÇÃO PATRIMONIAL MATERIAL E IMATERIAL: UM ATO DE AMOR E CIDADANIA</t>
  </si>
  <si>
    <t>xxx.362.924-xx</t>
  </si>
  <si>
    <t>on-15746837</t>
  </si>
  <si>
    <t>DANILO DAMASCENO</t>
  </si>
  <si>
    <t>PROJETO DE VALORIZAÇÃO CULTURAL: RETRATANDO A TRADIÇÃO DOS BACAMARTEIROS NO AGRESTE DE PERNAMBUCO</t>
  </si>
  <si>
    <t>xxx.791.404-xx</t>
  </si>
  <si>
    <t>on-1794666765</t>
  </si>
  <si>
    <t>DANDARA CANUTO</t>
  </si>
  <si>
    <t>GRAVAÇÃO DO EP "RAÍZES NO MUNDO" DO COCO RAÍZES DO COQUE</t>
  </si>
  <si>
    <t>xxx.101.714-xx</t>
  </si>
  <si>
    <t>on-1257068406</t>
  </si>
  <si>
    <t>FLORA ASSUMPÇÃO</t>
  </si>
  <si>
    <t>PROCESSOS CRIATIVOS EM ARTES VISUAIS A PARTIR DA NOÇÃO DE TEMPLO ENQUANTO SANTUÁRIOS ARTÍSTICOS NAS OBRAS DE FRANCISCO BRENNAND NO BRASIL E DE ANTONI GAUDÍ NA ESPANHA</t>
  </si>
  <si>
    <t>xxx.725.346-xx</t>
  </si>
  <si>
    <t>artes visuais</t>
  </si>
  <si>
    <t>on-1317696770</t>
  </si>
  <si>
    <t>TAFTXO FULNI-Ô</t>
  </si>
  <si>
    <t>SATHLE YAXDJO -</t>
  </si>
  <si>
    <t>xxx.093.164-xx</t>
  </si>
  <si>
    <t>ÁGUAS BELAS</t>
  </si>
  <si>
    <t>on-716536047</t>
  </si>
  <si>
    <t>MATHEUS DE BEZERRA</t>
  </si>
  <si>
    <t>CONEXÃO CORDILHEIRA: MÚSICA, PERIFERIA E VISIBILIDADE</t>
  </si>
  <si>
    <t>40.838.717/0001-21</t>
  </si>
  <si>
    <t>on-222258149</t>
  </si>
  <si>
    <t>PRISCILA TAMAR</t>
  </si>
  <si>
    <t>FORRÓ DE CABEÇA E A DIFUSÃO DA CULTURA DE RABECA</t>
  </si>
  <si>
    <t>xxx.316.184-xx</t>
  </si>
  <si>
    <t>on-135430122</t>
  </si>
  <si>
    <t>IRAN JR</t>
  </si>
  <si>
    <t>LIVROS DOS SABERES AMBIENTAIS</t>
  </si>
  <si>
    <t>xxx.154.234-xx</t>
  </si>
  <si>
    <t>on-1291200118</t>
  </si>
  <si>
    <t>CAMILA RODRIGUES</t>
  </si>
  <si>
    <t>NOTÍCIAS DO DILÚVIO – UM CANTO A CANUDOS – CIRCULAÇÃO REGIONAL</t>
  </si>
  <si>
    <t>36.396.084/0001-71</t>
  </si>
  <si>
    <t>on-571951176</t>
  </si>
  <si>
    <t>CARLA LIMA</t>
  </si>
  <si>
    <t>FITEIROS DE ARTE</t>
  </si>
  <si>
    <t>xxx.639.594-xx</t>
  </si>
  <si>
    <t>on-668890865</t>
  </si>
  <si>
    <t>ULISSES AZEVEDO</t>
  </si>
  <si>
    <t>MPB SERTÃO</t>
  </si>
  <si>
    <t>xxx.364.203-xx</t>
  </si>
  <si>
    <t>SALGUEIRO</t>
  </si>
  <si>
    <t>on-1922656440</t>
  </si>
  <si>
    <t>DANUZA MORAIS</t>
  </si>
  <si>
    <t>OLINDUB: UMA CONEXÃO MUSICAL PERNAMBUCO-JAMAICA</t>
  </si>
  <si>
    <t>xxx.922.904-xx</t>
  </si>
  <si>
    <t>on-25510804</t>
  </si>
  <si>
    <t>MATHEUS ALVARENGA</t>
  </si>
  <si>
    <t>RECITAL OPERÍSTICO - A VOZ DA RESISTÊNCIA: HOMENAGEM AO DIA INTERNACIONAL DE PESSOAS AFRODESCENDENTES</t>
  </si>
  <si>
    <t>xxx.334.414-xx</t>
  </si>
  <si>
    <t>Ópera</t>
  </si>
  <si>
    <t>on-979377390</t>
  </si>
  <si>
    <t>MARCELO AGRA</t>
  </si>
  <si>
    <t>CIRCULAÇÃO DE ESPETÁCULO TEATRAL: LUGAR ALGUM (TEATRO DE RUA)</t>
  </si>
  <si>
    <t>xxx.007.974-xx</t>
  </si>
  <si>
    <t>on-1093414864</t>
  </si>
  <si>
    <t>ODAILTA ALVES</t>
  </si>
  <si>
    <t>PUBLICAÇÃO DO LIVRO "O ANIVERSÁRIO DE LIA DE ITAMARACÁ"</t>
  </si>
  <si>
    <t>xxx.211.954-xx</t>
  </si>
  <si>
    <t>on-264832347</t>
  </si>
  <si>
    <t>LIA</t>
  </si>
  <si>
    <t>CATIMBAU RUPESTRE</t>
  </si>
  <si>
    <t>xxx.337.734-xx</t>
  </si>
  <si>
    <t>on-1512449439</t>
  </si>
  <si>
    <t>MARIA LAURA VIEIRA CAVALCANTI VIANA</t>
  </si>
  <si>
    <t>MEU LUGAR, MEU OLHAR: JANELAS PARA A CULTURA SERTANEJA: CABROBÓ</t>
  </si>
  <si>
    <t>xxx.057.964-xx</t>
  </si>
  <si>
    <t>CABROBÓ</t>
  </si>
  <si>
    <t>on-170866752</t>
  </si>
  <si>
    <t>MARIA DO CARMO MESQUITA DE ALMEIDA</t>
  </si>
  <si>
    <t>O BAILE DO MENINO DEUS CIRCULANDO PELAS ESCOLAS</t>
  </si>
  <si>
    <t>04.638.448/0001-96</t>
  </si>
  <si>
    <t>on-2136099038</t>
  </si>
  <si>
    <t>MICHAEL GOMES</t>
  </si>
  <si>
    <t>CIRCULAÇÃO CIA OGUM ODÉ</t>
  </si>
  <si>
    <t>xxx.147.554-xx</t>
  </si>
  <si>
    <t>on-1874211161</t>
  </si>
  <si>
    <t>MIRAEL LIMA</t>
  </si>
  <si>
    <t>DOBRANDO A MADEIRA E AS CORDAS DEDILHADAS DO VIOLÃO</t>
  </si>
  <si>
    <t>xxx.231.634-xx</t>
  </si>
  <si>
    <t>BELO JARDIM</t>
  </si>
  <si>
    <t>on-1194271466</t>
  </si>
  <si>
    <t>DJ LUPE</t>
  </si>
  <si>
    <t>CUME - CIRCUITO URBANO DE MÚSICA ELETRÔNICA</t>
  </si>
  <si>
    <t>xxx.024.774-xx</t>
  </si>
  <si>
    <t>on-1965293708</t>
  </si>
  <si>
    <t>GUILHERME QUEIROZ ALLAIN TEIXEIRA</t>
  </si>
  <si>
    <t>ATOS DE HABITAR - ONDE A VIDA INSISTE</t>
  </si>
  <si>
    <t>47.235.852/0001-21</t>
  </si>
  <si>
    <t>on-906761643</t>
  </si>
  <si>
    <t>NICOLE SILVA</t>
  </si>
  <si>
    <t>BALLET DOS SONHOS</t>
  </si>
  <si>
    <t>xxx.422.774-xx</t>
  </si>
  <si>
    <t>on-1062558830</t>
  </si>
  <si>
    <t>LYS VALENTIM</t>
  </si>
  <si>
    <t>ABRE A MATRACA</t>
  </si>
  <si>
    <t>xxx.454.124-xx</t>
  </si>
  <si>
    <t>on-621819244</t>
  </si>
  <si>
    <t>DIORGE SANTOS</t>
  </si>
  <si>
    <t>OYÁ: MULHER-BÚFALO E SENHORA DOS VENTOS</t>
  </si>
  <si>
    <t>xxx.754.174-xx</t>
  </si>
  <si>
    <t>on-2095520627</t>
  </si>
  <si>
    <t>DOM SANTANA</t>
  </si>
  <si>
    <t>EP. DE PÉS</t>
  </si>
  <si>
    <t>xxx.298.344-xx</t>
  </si>
  <si>
    <t>SÃO LOURENÇO DA MATA</t>
  </si>
  <si>
    <t>on-175902567</t>
  </si>
  <si>
    <t>MARCELA SOUZA</t>
  </si>
  <si>
    <t>SAMBADA DO COCO DA RESISTÊNCIA - EDIÇÃO ESPECIAL OBIRIM</t>
  </si>
  <si>
    <t>xxx.122.364-xx</t>
  </si>
  <si>
    <t>on-1051678541</t>
  </si>
  <si>
    <t>RAQUEL DE MELO SANTANA</t>
  </si>
  <si>
    <t>CANTO E ESPANTO O TEU QUEBRANTO - EP DE RAQUEL SANTANA</t>
  </si>
  <si>
    <t>xxx.821.084-xx</t>
  </si>
  <si>
    <t>on-2007256750</t>
  </si>
  <si>
    <t>IVALDO MENDONÇA</t>
  </si>
  <si>
    <t>TRAVA</t>
  </si>
  <si>
    <t>xxx.442.354-xx</t>
  </si>
  <si>
    <t>on-783383802</t>
  </si>
  <si>
    <t>STHEFANNY BEATRIZ</t>
  </si>
  <si>
    <t>PROJETO CULTURAL: AS CANTIGAS DE RODA DAS  ASMENINAS  &amp; CIA</t>
  </si>
  <si>
    <t>43.751.294/0001-04</t>
  </si>
  <si>
    <t>on-1084371577</t>
  </si>
  <si>
    <t>CINTHIA CLARA</t>
  </si>
  <si>
    <t>MOINHO DO ABSURDO</t>
  </si>
  <si>
    <t>xxx.370.234-xx</t>
  </si>
  <si>
    <t>on-1163206824</t>
  </si>
  <si>
    <t>KARYNNA SPINELLI</t>
  </si>
  <si>
    <t>MOJIBÁ - EP KARYNNA SPINELLI</t>
  </si>
  <si>
    <t>xxx.806.774-xx</t>
  </si>
  <si>
    <t>on-1096971678</t>
  </si>
  <si>
    <t>FELIPE MAGO DE ANDRADE</t>
  </si>
  <si>
    <t>MUSICÁLIA (E-BOOK)</t>
  </si>
  <si>
    <t>xxx.639.924-xx</t>
  </si>
  <si>
    <t>on-2038122583</t>
  </si>
  <si>
    <t>SUZANA SANTOS</t>
  </si>
  <si>
    <t>CONECTANDO SABERES: VIVÊNCIAS AFRO-DIASPÓRICAS</t>
  </si>
  <si>
    <t>35.777.368/0001-45</t>
  </si>
  <si>
    <t>on-922380335</t>
  </si>
  <si>
    <t>MESTRE CARNEIRO</t>
  </si>
  <si>
    <t>ENCONTRO DE CAPOEIRISTA EM VICÊNCIA</t>
  </si>
  <si>
    <t>xxx.576.864-xx</t>
  </si>
  <si>
    <t>VICÊNCIA</t>
  </si>
  <si>
    <t>on-1454131786</t>
  </si>
  <si>
    <t>ROSE QUIRINNO</t>
  </si>
  <si>
    <t>O DIÁRIO QUASE RIDICULO DE AURORA</t>
  </si>
  <si>
    <t>xxx.047.954-xx</t>
  </si>
  <si>
    <t>on-636119429</t>
  </si>
  <si>
    <t>MAGDA ALVES</t>
  </si>
  <si>
    <t>CIRCUITO MALATECA ITINERANTE</t>
  </si>
  <si>
    <t>xxx.851.654-xx</t>
  </si>
  <si>
    <t>on-1751133979</t>
  </si>
  <si>
    <t>ANCINHO DO ESTRELA</t>
  </si>
  <si>
    <t>NO BAQUE DA MINHA NAÇÃO - OFICINA DE MARACATU</t>
  </si>
  <si>
    <t>xxx.698.614-xx</t>
  </si>
  <si>
    <t>on-1766333979</t>
  </si>
  <si>
    <t>PASSARINHA</t>
  </si>
  <si>
    <t>OMI - SUBSTÂNCIA ANCESTRAL, TEMPLO DA MEMÓRIA</t>
  </si>
  <si>
    <t>xxx.790.484-xx</t>
  </si>
  <si>
    <t>on-19343256</t>
  </si>
  <si>
    <t>SUHELLEN SIFFY</t>
  </si>
  <si>
    <t>ANTONIO COUTINHO, O VELHO XAVECO: LEGADO DO PATRIMÔNIO VIVO</t>
  </si>
  <si>
    <t>xxx.516.744-xx</t>
  </si>
  <si>
    <t>on-1311317457</t>
  </si>
  <si>
    <t>CHICO E FLOR CONTRA OS MONSTROS NA ILHA DO FOGO – TEMPORADA LOCAL</t>
  </si>
  <si>
    <t>xxx.144.394-xx</t>
  </si>
  <si>
    <t>on-875460020</t>
  </si>
  <si>
    <t>KAREN LIMA</t>
  </si>
  <si>
    <t>PERFIL FOTOETNOGRÁFICO DE REZADEIRAS DO SERTÃO</t>
  </si>
  <si>
    <t>xxx.490.284-xx</t>
  </si>
  <si>
    <t>on-1887372450</t>
  </si>
  <si>
    <t>POLEGAR</t>
  </si>
  <si>
    <t>EVENTO DE CAPOEIRA  3º MANDINGA MENINO</t>
  </si>
  <si>
    <t>xxx.681.304-xx</t>
  </si>
  <si>
    <t>on-2033276779</t>
  </si>
  <si>
    <t>LAÉRCIO OLÍMPIO DE AGUIAR</t>
  </si>
  <si>
    <t>LABORATÓRIO DO PASSO</t>
  </si>
  <si>
    <t>40.585.620/0001-54</t>
  </si>
  <si>
    <t>on-1470519914</t>
  </si>
  <si>
    <t>BIMBO</t>
  </si>
  <si>
    <t>FIGURINO COURO QUENTE</t>
  </si>
  <si>
    <t>xxx.945.044-xx</t>
  </si>
  <si>
    <t>on-1067329296</t>
  </si>
  <si>
    <t>CIKA FAVEL</t>
  </si>
  <si>
    <t>"RAÍZES E ENCANTOS: CONECTANDO CULTURAS POR MEIO DO TEATRO, CAPOEIRA ANGOLA E UMA MITOLOGIA DO AGRESTE PERNAMBUCANO."</t>
  </si>
  <si>
    <t>xxx.062.299-xx</t>
  </si>
  <si>
    <t>on-1370766633</t>
  </si>
  <si>
    <t>HAMMAI ASSIS</t>
  </si>
  <si>
    <t>MONTAGEM DA PERFORMANCE CIRCENSE “A TEMPESTADE E A GUERRA” - JORNADA PELOS ARQUÉTIPOS E NARRATIVAS DE YANSÃ E OGUN</t>
  </si>
  <si>
    <t>xxx.193.014-xx</t>
  </si>
  <si>
    <t>on-1564544483</t>
  </si>
  <si>
    <t>NANDA ESMERALDA</t>
  </si>
  <si>
    <t>ESPETÁCULO “ORIXÁS – 3.ª EDIÇÃO – A ESPADA QUE ABRE CAMINHOS"</t>
  </si>
  <si>
    <t>xxx.244.654-xx</t>
  </si>
  <si>
    <t>on-126435280</t>
  </si>
  <si>
    <t>AS JANUÁRIAS</t>
  </si>
  <si>
    <t>FORRÓ MISTURADO – AS JANUÁRIAS E AMIGOS</t>
  </si>
  <si>
    <t>xxx.803.454-xx</t>
  </si>
  <si>
    <t>on-1336622192</t>
  </si>
  <si>
    <t>FABIO SILVA</t>
  </si>
  <si>
    <t>ADEREÇOS QJZ</t>
  </si>
  <si>
    <t>xxx.780.114-xx</t>
  </si>
  <si>
    <t>on-1053760405</t>
  </si>
  <si>
    <t>MULHERES E RESISTÊNCIAS (1935-1945)</t>
  </si>
  <si>
    <t>37.374.533/0001-43</t>
  </si>
  <si>
    <t>on-770795238</t>
  </si>
  <si>
    <t>CÁSSIO BOMFIM</t>
  </si>
  <si>
    <t>SEU CIÇO E A CIÊNCIA, MODA, PAULO FREIRE, PADRE CÍCERO, MANGUEBEAT E POR AÍ VAI.</t>
  </si>
  <si>
    <t>39.158.805/0001-01</t>
  </si>
  <si>
    <t>on-100151885</t>
  </si>
  <si>
    <t>RENATO MOURA</t>
  </si>
  <si>
    <t>VERSALIZANDO IMAGENS NA ESTRADA</t>
  </si>
  <si>
    <t>19.334.107/0001-02</t>
  </si>
  <si>
    <t>CABO DE SANTO AGOSTINHO</t>
  </si>
  <si>
    <t>on-1617828604</t>
  </si>
  <si>
    <t>MARIA CEU</t>
  </si>
  <si>
    <t>PUBLICAÇÃO DO LIVRO DE POEMAS “...E O LABIRINTO VIROU CORDÃO.”.</t>
  </si>
  <si>
    <t>xxx.588.403-xx</t>
  </si>
  <si>
    <t>on-2072713570</t>
  </si>
  <si>
    <t>MARINA DIDIER</t>
  </si>
  <si>
    <t>EXISTÊNCIAS E RESISTÊNCIAS: MULHERES ARTISTAS EM RECIFE</t>
  </si>
  <si>
    <t>xxx.914.234-xx</t>
  </si>
  <si>
    <t>on-1841191696</t>
  </si>
  <si>
    <t>ROBERTA POULLYNNE PONTES E SILVA</t>
  </si>
  <si>
    <t>UMES ITINERANTE</t>
  </si>
  <si>
    <t>74.145.822/0001-05</t>
  </si>
  <si>
    <t>on-97873072</t>
  </si>
  <si>
    <t>MARIELENA FONSECA</t>
  </si>
  <si>
    <t>VERSOS RIBEIRINHOS</t>
  </si>
  <si>
    <t>xxx.575.844-xx</t>
  </si>
  <si>
    <t>on-830023697</t>
  </si>
  <si>
    <t>GRACINHA DO SAMBA</t>
  </si>
  <si>
    <t>"A RAIZ DO SAMBA"</t>
  </si>
  <si>
    <t>xxx.159.614-xx</t>
  </si>
  <si>
    <t>on-2054501062</t>
  </si>
  <si>
    <t>LANY</t>
  </si>
  <si>
    <t>CEMENTES DE SERRA TALHADA</t>
  </si>
  <si>
    <t>xxx.419.545-xx</t>
  </si>
  <si>
    <t>on-1683172102</t>
  </si>
  <si>
    <t>PAULA MENDES</t>
  </si>
  <si>
    <t>APRESENTAÇÃO DO ESPETÁCULO TEATRAL “AS BRUXAS DE SALÉM” NA CIDADE DE PETROLINA: DESCENTRALIZAÇÃO CULTURAL E INTERCÂMBIOS INTER-REGIONAIS NO ESTADO DE PERNAMBUCO (EIXO SERTÃO)</t>
  </si>
  <si>
    <t>xxx.044.383-xx</t>
  </si>
  <si>
    <t>on-513616337</t>
  </si>
  <si>
    <t>MESTRE CABOCLO THÉLIO DANIEL</t>
  </si>
  <si>
    <t>14º ANIVERSÁRIO DO MARACATU LEÃO DA BOA VISTA</t>
  </si>
  <si>
    <t>xxx.790.944-xx</t>
  </si>
  <si>
    <t>on-1838576021</t>
  </si>
  <si>
    <t>VALDIR OLIVEIRA</t>
  </si>
  <si>
    <t>TRIÂNGULO LUNAR</t>
  </si>
  <si>
    <t>xxx.510.404-xx</t>
  </si>
  <si>
    <t>on-6185167</t>
  </si>
  <si>
    <t>ALLANNA EVENLY</t>
  </si>
  <si>
    <t>"ARRASTA-PÉ PE: NAS COMUNIDADES"</t>
  </si>
  <si>
    <t>xxx.202.134-xx</t>
  </si>
  <si>
    <t>on-1040468637</t>
  </si>
  <si>
    <t>ALDY BANDEIRA</t>
  </si>
  <si>
    <t>GRAVAÇÃO E LANÇAMENTO DO EP "APENAS UM POEMA", DO ARTISTA ALDY BANDEIRA.</t>
  </si>
  <si>
    <t>xxx.192.494-xx</t>
  </si>
  <si>
    <t>on-811556061</t>
  </si>
  <si>
    <t>JUNIOR VIÉGAS</t>
  </si>
  <si>
    <t>FREVO ONLINE</t>
  </si>
  <si>
    <t>xxx.753.894-xx</t>
  </si>
  <si>
    <t>on-1557493281</t>
  </si>
  <si>
    <t>LETÍCIA SIMÕES</t>
  </si>
  <si>
    <t>AS VIAGENS DE AZUL</t>
  </si>
  <si>
    <t>xxx.653.095-xx</t>
  </si>
  <si>
    <t>on-1375215704</t>
  </si>
  <si>
    <t>RAOMS SOARES</t>
  </si>
  <si>
    <t>ITA OKUTA- AS PEDRAS NA DANÇA DO TEMPO</t>
  </si>
  <si>
    <t>xxx.940.394-xx</t>
  </si>
  <si>
    <t>SIRINHAÉM</t>
  </si>
  <si>
    <t>on-1867713827</t>
  </si>
  <si>
    <t>MARINA SOARES</t>
  </si>
  <si>
    <t>ENSAIO FOTOGRÁFICO E FOTOFILME SINAL DE PASSAGEM</t>
  </si>
  <si>
    <t>xxx.414.114-xx</t>
  </si>
  <si>
    <t>on-701791635</t>
  </si>
  <si>
    <t>GERLANE GELL</t>
  </si>
  <si>
    <t>GERLANE GELL - 40 ANOS DE SAMBA</t>
  </si>
  <si>
    <t>xxx.157.254-xx</t>
  </si>
  <si>
    <t>on-485425816</t>
  </si>
  <si>
    <t>JERÔNIMO COSTA</t>
  </si>
  <si>
    <t>ARTE EM CASCA – O BIOARTESANATO COMO UMA IDENTIDADE SÓCIO-CULTURAL</t>
  </si>
  <si>
    <t>xxx.770.234-xx</t>
  </si>
  <si>
    <t>on-1911692289</t>
  </si>
  <si>
    <t>LUCIA SANTOS</t>
  </si>
  <si>
    <t>ARTE PERNAMBUCO: COLECIONISMO E APOIO À CULTURA</t>
  </si>
  <si>
    <t>xxx.153.424-xx</t>
  </si>
  <si>
    <t>on-1402474706</t>
  </si>
  <si>
    <t>GEISIARA LIMA DE SOUSA</t>
  </si>
  <si>
    <t>MULHERES, SABERES ANCESTRAIS E CURA</t>
  </si>
  <si>
    <t>xxx.732.294-xx</t>
  </si>
  <si>
    <t>TIMBAÚBA</t>
  </si>
  <si>
    <t>on-217055256</t>
  </si>
  <si>
    <t>UHÉLIO GONÇALVES</t>
  </si>
  <si>
    <t>DONAS DA HISTÓRIA</t>
  </si>
  <si>
    <t>xxx.777.324-xx</t>
  </si>
  <si>
    <t>AGRESTINA</t>
  </si>
  <si>
    <t>on-1445930926</t>
  </si>
  <si>
    <t>BRUNO SOARES</t>
  </si>
  <si>
    <t>BACAMARTE - NOSSA HISTÓRIA NÃO PODE MORRER</t>
  </si>
  <si>
    <t>xxx.175.364-xx</t>
  </si>
  <si>
    <t>LAGOA DOS GATOS</t>
  </si>
  <si>
    <t>on-792200419</t>
  </si>
  <si>
    <t>JUNINHO DO COCO</t>
  </si>
  <si>
    <t>CD JUNINHO DO COCO E O CANTO DO PÁSSARO ACAUÃ</t>
  </si>
  <si>
    <t>xxx.803.804-xx</t>
  </si>
  <si>
    <t>on-1028877409</t>
  </si>
  <si>
    <t>RAFAELA VALENÇA</t>
  </si>
  <si>
    <t>MULHER-PALAVRA, ARTISTA DE SI: PUBLICAÇÃO DE LIVRO IMPRESSO E AUDIOBOOK</t>
  </si>
  <si>
    <t>xxx.655.124-xx</t>
  </si>
  <si>
    <t>on-282147797</t>
  </si>
  <si>
    <t>WILSON CHINA</t>
  </si>
  <si>
    <t>CORDEL CANTADO E DECLAMADO</t>
  </si>
  <si>
    <t>xxx.954.974-xx</t>
  </si>
  <si>
    <t>LAJEDO</t>
  </si>
  <si>
    <t>on-1476334979</t>
  </si>
  <si>
    <t>MANCHA NEGRA</t>
  </si>
  <si>
    <t>JOGO DO RESGATE</t>
  </si>
  <si>
    <t>xxx.406.064-xx</t>
  </si>
  <si>
    <t>on-1735855414</t>
  </si>
  <si>
    <t>JÓ DO MARACATU</t>
  </si>
  <si>
    <t>O GALO SAMBA ENQUANTO CANTA</t>
  </si>
  <si>
    <t>35.655.580/0001-30</t>
  </si>
  <si>
    <t>LAGOA DE ITAENGA</t>
  </si>
  <si>
    <t>on-438793975</t>
  </si>
  <si>
    <t>ALICE GERICÓ</t>
  </si>
  <si>
    <t>CONTAÇÃO</t>
  </si>
  <si>
    <t>xxx.605.744-xx</t>
  </si>
  <si>
    <t>on-2052943598</t>
  </si>
  <si>
    <t>RAFAEDNA NUBISMARA DA SILVA BRITO</t>
  </si>
  <si>
    <t>DEBAIXO D’ÁGUA PELO SERTÃO DO SÃO FRANCISCO</t>
  </si>
  <si>
    <t>xxx.462.534-xx</t>
  </si>
  <si>
    <t>on-633012908</t>
  </si>
  <si>
    <t>INÊS MAIA</t>
  </si>
  <si>
    <t>SALTO INCLUSIVO</t>
  </si>
  <si>
    <t>28.445.180/0001-34</t>
  </si>
  <si>
    <t>on-710027407</t>
  </si>
  <si>
    <t>TALLYTA GISELY</t>
  </si>
  <si>
    <t>CRIAÇÃO "VOZES ECOAM"</t>
  </si>
  <si>
    <t>xxx.494.854-xx</t>
  </si>
  <si>
    <t>on-1406171542</t>
  </si>
  <si>
    <t>DRICA AYUB</t>
  </si>
  <si>
    <t>CURSO CORPO EM ESCUTA: A POLIRRITMIA COMO PROCEDIMENTO DE CRIAÇÃO</t>
  </si>
  <si>
    <t>xxx.476.184-xx</t>
  </si>
  <si>
    <t>on-434861655</t>
  </si>
  <si>
    <t>AMANDA CLÉLIA</t>
  </si>
  <si>
    <t>AS MENINAS, COMÉDIA DE DUAS POR ELAS E PARA ELAS.</t>
  </si>
  <si>
    <t>xxx.721.634-xx</t>
  </si>
  <si>
    <t>on-1187848440</t>
  </si>
  <si>
    <t>VALDEMAR NETO</t>
  </si>
  <si>
    <t>VALDEMAR NETO - O AGRESTE QUE HABITA EM MIM</t>
  </si>
  <si>
    <t>xxx.214.014-xx</t>
  </si>
  <si>
    <t>on-1809452487</t>
  </si>
  <si>
    <t>TIA LAU</t>
  </si>
  <si>
    <t>"RAÍZES LITERÁRIAS: CONTANDO SONHOS NOS PARQUES DO RECIFE"_</t>
  </si>
  <si>
    <t>43.901.718/0001-61</t>
  </si>
  <si>
    <t>on-1036921203</t>
  </si>
  <si>
    <t>MAYARA MILLANE</t>
  </si>
  <si>
    <t>UM BERÇO</t>
  </si>
  <si>
    <t>xxx.384.544-xx</t>
  </si>
  <si>
    <t>BREJO DA MADRE DE DEUS</t>
  </si>
  <si>
    <t>on-461702542</t>
  </si>
  <si>
    <t>KESSIO BERARDINELLY</t>
  </si>
  <si>
    <t>A DANÇA PERTO DE VOCÊ 2ª EDIÇÃO</t>
  </si>
  <si>
    <t>xxx.629.594-xx</t>
  </si>
  <si>
    <t>AFOGADOS DA INGAZEIRA</t>
  </si>
  <si>
    <t>on-822552171</t>
  </si>
  <si>
    <t>VITÓRIA DO PIFE</t>
  </si>
  <si>
    <t>PASSARINHO PASSARADA</t>
  </si>
  <si>
    <t>48.432.481/0001-30</t>
  </si>
  <si>
    <t>on-43664389</t>
  </si>
  <si>
    <t>GILMAR GENIVAL</t>
  </si>
  <si>
    <t>LÁ VEM O CIRCO: PRATICAS CIRCENSES NO AGRESTE PERNAMBUCANO</t>
  </si>
  <si>
    <t>28.264.458/0001-77</t>
  </si>
  <si>
    <t>JUREMA</t>
  </si>
  <si>
    <t>on-2116371709</t>
  </si>
  <si>
    <t>JOSÉ NETO BARBOSA</t>
  </si>
  <si>
    <t>TITÃS E OUTRAS HISTÓRIAS</t>
  </si>
  <si>
    <t>xxx.006.944-xx</t>
  </si>
  <si>
    <t>on-1984963140</t>
  </si>
  <si>
    <t>JUVINO ÁGNER</t>
  </si>
  <si>
    <t>SENHORA DE ENGENHO  - ENTRE A CRUZ E A TORÁ (MANUTENÇÃO DE TEMPORADA)</t>
  </si>
  <si>
    <t>xxx.725.084-xx</t>
  </si>
  <si>
    <t>on-520320543</t>
  </si>
  <si>
    <t>PAULA K.</t>
  </si>
  <si>
    <t>TEXTURAS URBANAS</t>
  </si>
  <si>
    <t>xxx.721.718-xx</t>
  </si>
  <si>
    <t>on-1140397566</t>
  </si>
  <si>
    <t>PAI HETONY DE AYRÁ</t>
  </si>
  <si>
    <t>TAMBORES DO AMANHÃ.</t>
  </si>
  <si>
    <t>xxx.142.184-xx</t>
  </si>
  <si>
    <t>on-466885626</t>
  </si>
  <si>
    <t>IURE LIRA</t>
  </si>
  <si>
    <t>A MALA COM HISTORIAS  - CIRCULAÇÃO BIBLIOTECAS COMUNITÁRIAS</t>
  </si>
  <si>
    <t>xxx.573.084-xx</t>
  </si>
  <si>
    <t>on-1548900769</t>
  </si>
  <si>
    <t>EDSON MÁRIO DA SILVA</t>
  </si>
  <si>
    <t>CARPINA EM DESTAQUE</t>
  </si>
  <si>
    <t>xxx.427.984-xx</t>
  </si>
  <si>
    <t>on-1650465572</t>
  </si>
  <si>
    <t>JULIANA AGUIAR</t>
  </si>
  <si>
    <t>LIVRO A LUCIDEZ DAS MULHERES LOUCAS E LOUCURA DAS MULHERES LÚCIDAS</t>
  </si>
  <si>
    <t>31.017.252/0001-57</t>
  </si>
  <si>
    <t>on-835155938</t>
  </si>
  <si>
    <t>HÁLLIDA ARAÚJO</t>
  </si>
  <si>
    <t>DOIS DE OURO, ENTRE O SOL E A LUA.</t>
  </si>
  <si>
    <t>xxx.897.564-xx</t>
  </si>
  <si>
    <t>RIO FORMOSO</t>
  </si>
  <si>
    <t>on-2031508689</t>
  </si>
  <si>
    <t>JULIANA PINHEIRO</t>
  </si>
  <si>
    <t>SORRISO AMBULANTE: RETRATOS E HISTÓRIAS PARA SORRIR</t>
  </si>
  <si>
    <t>xxx.952.104-xx</t>
  </si>
  <si>
    <t>on-473711538</t>
  </si>
  <si>
    <t>MAYARA VITÓRIA DA SILVA</t>
  </si>
  <si>
    <t>SAMBADA NO TERREIRO</t>
  </si>
  <si>
    <t>xxx.634.324-xx</t>
  </si>
  <si>
    <t>on-92418557</t>
  </si>
  <si>
    <t>LUNA VITROLIRA</t>
  </si>
  <si>
    <t>PRIMEIRO LIVRO DE GLOSAS DO GRUPO MULHERES DE REPENTE.</t>
  </si>
  <si>
    <t>xxx.998.964-xx</t>
  </si>
  <si>
    <t>on-957043198</t>
  </si>
  <si>
    <t>CAMILLA LAPA</t>
  </si>
  <si>
    <t>LAMBE LAMBE - HISTÓRIAS SAPATÃO</t>
  </si>
  <si>
    <t>xxx.148.644-xx</t>
  </si>
  <si>
    <t>on-1789019957</t>
  </si>
  <si>
    <t>PETROS JOSÉ DA ROCHA BRANDÃO</t>
  </si>
  <si>
    <t>ANIVERSÁRIO DE 55 ANOS DA TROÇA CARNAVALESCA MISTA A PORCA</t>
  </si>
  <si>
    <t>xxx.113.284-xx</t>
  </si>
  <si>
    <t>on-1073568847</t>
  </si>
  <si>
    <t>GISELE CARVALLO</t>
  </si>
  <si>
    <t>ENTRELINHAS</t>
  </si>
  <si>
    <t>37.375.700/0001-70</t>
  </si>
  <si>
    <t>on-314511930</t>
  </si>
  <si>
    <t>MARIANA GRANJA</t>
  </si>
  <si>
    <t>CARUARU EM MEMÓRIA: UMA JORNADA FOTOGRÁFICA PRESENTE</t>
  </si>
  <si>
    <t>xxx.618.384-xx</t>
  </si>
  <si>
    <t>on-1288795406</t>
  </si>
  <si>
    <t>WELANE LIMA</t>
  </si>
  <si>
    <t>MADURA E VERDE- FRUTIFICAR EM VEZ DE OBJETIFICAR.</t>
  </si>
  <si>
    <t>xxx.471.044-xx</t>
  </si>
  <si>
    <t>on-656414411</t>
  </si>
  <si>
    <t>MARIA ISABELY MAÍDA NOBERTO DA SILVA</t>
  </si>
  <si>
    <t>RETRATOS DO INTERIOR</t>
  </si>
  <si>
    <t>xxx.894.784-xx</t>
  </si>
  <si>
    <t>BONITO</t>
  </si>
  <si>
    <t>on-1039866410</t>
  </si>
  <si>
    <t>PÓLEN</t>
  </si>
  <si>
    <t>MÁSCARAS DE SONHOS</t>
  </si>
  <si>
    <t>xxx.352.764-xx</t>
  </si>
  <si>
    <t>on-1501037245</t>
  </si>
  <si>
    <t>KIRONNY RIBEIRO</t>
  </si>
  <si>
    <t>UMA NOVA HISTÓRIA - KIRONNY RIBEIRO</t>
  </si>
  <si>
    <t>xxx.372.424-xx</t>
  </si>
  <si>
    <t>on-1803293089</t>
  </si>
  <si>
    <t>PRISCILA FERRAZ</t>
  </si>
  <si>
    <t>RAÍZES E ASAS</t>
  </si>
  <si>
    <t>xxx.972.044-xx</t>
  </si>
  <si>
    <t>on-268988474</t>
  </si>
  <si>
    <t>EVERTON MELO</t>
  </si>
  <si>
    <t>RAÍZES DA JUREMA: A ÁRVORE SAGRADA COMO SÍMBOLO DA IDENTIDADE CULTURAL AFRO-INDÍGENA</t>
  </si>
  <si>
    <t>xxx.115.624-xx</t>
  </si>
  <si>
    <t>on-1341530094</t>
  </si>
  <si>
    <t>BARCO VERDE</t>
  </si>
  <si>
    <t>SIMPÓSIO: CANIBALIZAR "O POPULAR" - REPRESENTAÇÕES DA CULTURA POPULAR NA ARTE CONTEMPORÂNEA"</t>
  </si>
  <si>
    <t>40.778.082/0001-14</t>
  </si>
  <si>
    <t>on-729773826</t>
  </si>
  <si>
    <t>EDUARDO HENRIQUE</t>
  </si>
  <si>
    <t>CONCERTO AULA – RECORDANDO CAPIBA</t>
  </si>
  <si>
    <t>Faixa 1 - R$ 10.000,00 – GRUPOS E COLETIVOS SEM CONSTITUIÇÃO JURÍDICA REPRESENTADO POR PESSOA FÍSICA</t>
  </si>
  <si>
    <t>xxx.946.204-xx</t>
  </si>
  <si>
    <t>SURUBIM</t>
  </si>
  <si>
    <t>on-403863452</t>
  </si>
  <si>
    <t>CANHOTO</t>
  </si>
  <si>
    <t>"O CANTO DA NOSSA CIDADE"</t>
  </si>
  <si>
    <t>xxx.782.894-xx</t>
  </si>
  <si>
    <t>on-2113799024</t>
  </si>
  <si>
    <t>JOSELI MARIA DOS SANTOS SILVA</t>
  </si>
  <si>
    <t>HOJE TEM FREVO NA COMUNIDADE</t>
  </si>
  <si>
    <t>10.165.405/0001-33</t>
  </si>
  <si>
    <t>on-1374316688</t>
  </si>
  <si>
    <t>ANA COSTA</t>
  </si>
  <si>
    <t>GRAVAÇÃO DO SHOW ANA COSTA - RAIZ DO SERTÃO</t>
  </si>
  <si>
    <t>15.524.319/0001-93</t>
  </si>
  <si>
    <t>on-2032667313</t>
  </si>
  <si>
    <t>BRUNA MASCARO</t>
  </si>
  <si>
    <t>COREOCATÁLOGO: PUBLICANDO DANÇAS</t>
  </si>
  <si>
    <t>xxx.781.804-xx</t>
  </si>
  <si>
    <t>on-1855859274</t>
  </si>
  <si>
    <t>CORA FAGUNDES</t>
  </si>
  <si>
    <t>LINHA DE RISCO -  HQ</t>
  </si>
  <si>
    <t>45.367.337/0001-70</t>
  </si>
  <si>
    <t>on-789806545</t>
  </si>
  <si>
    <t>JUSSARA PEREIRA</t>
  </si>
  <si>
    <t>FEIRA CULTURAL DE ABREU E LIMA: SABORES E ARTES REGIONAIS</t>
  </si>
  <si>
    <t>xxx.031.461-xx</t>
  </si>
  <si>
    <t>on-1562919251</t>
  </si>
  <si>
    <t>ANDERSON MIGUEL DA SILVA ADÃO</t>
  </si>
  <si>
    <t>ENCANTO E POESIA - 2º ALBUM DE ANDERSON MIGUEL E A CIRANDA RAIZ DA MATA NORTE</t>
  </si>
  <si>
    <t>29.251.538/0001-50</t>
  </si>
  <si>
    <t>on-390033790</t>
  </si>
  <si>
    <t>MICHELLE NORONHA</t>
  </si>
  <si>
    <t>SABORES DO AGRESTE</t>
  </si>
  <si>
    <t>xxx.555.614-xx</t>
  </si>
  <si>
    <t>on-529875833</t>
  </si>
  <si>
    <t>FAUSTO PAIVA</t>
  </si>
  <si>
    <t>AQUÍFERA - RESIDÊNCIA ARTÍSTICA INTERLINGUAGEM NO VALE DO CATIMBAU</t>
  </si>
  <si>
    <t>xxx.640.884-xx</t>
  </si>
  <si>
    <t>on-477431748</t>
  </si>
  <si>
    <t>IVO DE SERTÂNIA</t>
  </si>
  <si>
    <t>ARTESANATO: TRADIÇÃO, INCLUSÃO E RENDA</t>
  </si>
  <si>
    <t>xxx.148.424-xx</t>
  </si>
  <si>
    <t>SERTÂNIA</t>
  </si>
  <si>
    <t>on-840239913</t>
  </si>
  <si>
    <t>GALDINO DO ROLETE  MESTRE PERCUSSÃO</t>
  </si>
  <si>
    <t>MESTRES DA CULTURA POPULAR NA PERCUSSÃO INCLUSIVA</t>
  </si>
  <si>
    <t>xxx.197.604-xx</t>
  </si>
  <si>
    <t>on-1761300234</t>
  </si>
  <si>
    <t>MARIA CLARA CAMAROTTI</t>
  </si>
  <si>
    <t>CONTRAPESO - CRIAÇÃO DE DRAMATURGIA</t>
  </si>
  <si>
    <t>xxx.741.454-xx</t>
  </si>
  <si>
    <t>on-471088070</t>
  </si>
  <si>
    <t>FRANCISCA TEONILIA DE CARVALHO MEDRADO</t>
  </si>
  <si>
    <t>REISADO PADRE JUAN FRANCISCO</t>
  </si>
  <si>
    <t>10.728.681/0001-62</t>
  </si>
  <si>
    <t>on-294607216</t>
  </si>
  <si>
    <t>FERNANDO LUIZ DO NASCIMENTO</t>
  </si>
  <si>
    <t>BATALHAÇÃO DA CONVENÇÃO</t>
  </si>
  <si>
    <t>xxx.385.864-xx</t>
  </si>
  <si>
    <t>on-922037485</t>
  </si>
  <si>
    <t>KRYS CIPRIANO</t>
  </si>
  <si>
    <t>VIVÊNCIA CRIATIVA EM PALHAÇARIA: “A CONSTRUÇÃO DO PALHAÇO”</t>
  </si>
  <si>
    <t>xxx.951.518-xx</t>
  </si>
  <si>
    <t>on-1508590846</t>
  </si>
  <si>
    <t>MURILO FRANÇA DJ</t>
  </si>
  <si>
    <t>EP VIRTUAL SUPER VONTADE DE VOAR DO ARTISTA MURILO FRANÇA DJ</t>
  </si>
  <si>
    <t>xxx.367.714-xx</t>
  </si>
  <si>
    <t>on-230186218</t>
  </si>
  <si>
    <t>LARISSA LISBOA</t>
  </si>
  <si>
    <t>GRAVAÇÃO, EDIÇÃO E DIVULGAÇÃO DO "A ARTE DA GRAVAÇÃO", DE LARISSA LISBOA</t>
  </si>
  <si>
    <t>xxx.063.364-xx</t>
  </si>
  <si>
    <t>on-2067083138</t>
  </si>
  <si>
    <t>ANALICE CROCCIA</t>
  </si>
  <si>
    <t>DA TINTA À PALAVRA - CONSTRUÇÃO DE TEXTO PARA CENA</t>
  </si>
  <si>
    <t>27.835.712/0001-87</t>
  </si>
  <si>
    <t>on-1010115741</t>
  </si>
  <si>
    <t>OLEGÁRIO LUCENA</t>
  </si>
  <si>
    <t>SHOW DE LANÇAMENTO- OLEGÁRIO LUCENA</t>
  </si>
  <si>
    <t>xxx.906.154-xx</t>
  </si>
  <si>
    <t>on-458780315</t>
  </si>
  <si>
    <t>DJ RIMAS INC</t>
  </si>
  <si>
    <t>PRODUÇÃO DO EP “LAB DELXS - VIVÊNCIA MUSICAL CRIATIVA”</t>
  </si>
  <si>
    <t>xxx.109.964-xx</t>
  </si>
  <si>
    <t>on-1239838207</t>
  </si>
  <si>
    <t>JULIA AUDREY</t>
  </si>
  <si>
    <t>FIOS BRINCANTES: POEMINHAS DE FORÇA E AFETO SOBRE A CULTURA AFRO-BRASILEIRA</t>
  </si>
  <si>
    <t>36.381.298/0001-74</t>
  </si>
  <si>
    <t>on-541798889</t>
  </si>
  <si>
    <t>TALITHA ACCIOLY</t>
  </si>
  <si>
    <t>ELAS</t>
  </si>
  <si>
    <t>xxx.907.724-xx</t>
  </si>
  <si>
    <t>on-2043547585</t>
  </si>
  <si>
    <t>JÁDSON DA HORA</t>
  </si>
  <si>
    <t>DE QUE É FEITA A CAPOEIRA?</t>
  </si>
  <si>
    <t>xxx.253.984-xx</t>
  </si>
  <si>
    <t>on-1359420973</t>
  </si>
  <si>
    <t>LAISE SOUZA</t>
  </si>
  <si>
    <t>“REPRESENTATIVIDADE IORUBÁ - VERMELHO E BRANCO”</t>
  </si>
  <si>
    <t>xxx.025.114-xx</t>
  </si>
  <si>
    <t>on-1655705028</t>
  </si>
  <si>
    <t>JÚLIA MORIM DE MELO</t>
  </si>
  <si>
    <t>MEMÓRIAS, NARRATIVAS E REPRESENTATIVIDADE: PATRIMÔNIO IMATERIAL E MUSEUS EM PERNAMBUCO</t>
  </si>
  <si>
    <t>xxx.185.324-xx</t>
  </si>
  <si>
    <t>on-337004804</t>
  </si>
  <si>
    <t>BIA MELO</t>
  </si>
  <si>
    <t>PARA NÃO ESQUECER</t>
  </si>
  <si>
    <t>51.698.691/0001-80</t>
  </si>
  <si>
    <t>on-1163344144</t>
  </si>
  <si>
    <t>MILENA TRAVASSOS</t>
  </si>
  <si>
    <t>SEMELHANÇA E AFINIDADE</t>
  </si>
  <si>
    <t>xxx.085.984-xx</t>
  </si>
  <si>
    <t>on-2069061063</t>
  </si>
  <si>
    <t>FÁTIMA NUNES</t>
  </si>
  <si>
    <t>RETALHOS SUSTENTÁVEIS: ESTÉTICA DO CANGAÇO E AS MULHERES SANTACRUZENSES</t>
  </si>
  <si>
    <t>20.070.128/0001-39</t>
  </si>
  <si>
    <t>on-949290662</t>
  </si>
  <si>
    <t>TERCEIRA TEMPORADA DO PODCAST A VOZ DA POESIA</t>
  </si>
  <si>
    <t>xxx.279.504-xx</t>
  </si>
  <si>
    <t>on-2063214716</t>
  </si>
  <si>
    <t>CAMILA BASTOS</t>
  </si>
  <si>
    <t>TESOURO DE TORÓ - UMA LEITURA DRAMATIZADA</t>
  </si>
  <si>
    <t>xxx.705.744-xx</t>
  </si>
  <si>
    <t>on-688291282</t>
  </si>
  <si>
    <t>HELENA CRISTINA</t>
  </si>
  <si>
    <t>EP ANCESTRAL HELENA CRISTINA</t>
  </si>
  <si>
    <t>xxx.009.334-xx</t>
  </si>
  <si>
    <t>on-1395224322</t>
  </si>
  <si>
    <t>ALESSANDRO SILVA</t>
  </si>
  <si>
    <t>MONSTRO SOCIAL</t>
  </si>
  <si>
    <t>xxx.996.024-xx</t>
  </si>
  <si>
    <t>on-25262110</t>
  </si>
  <si>
    <t>ANNA CAROLINA NOGUEIRA</t>
  </si>
  <si>
    <t>VENTANIA - AUDIOLIVRO DE ANNA CAROLINA NOGUEIRA</t>
  </si>
  <si>
    <t>xxx.697.544-xx</t>
  </si>
  <si>
    <t>on-215497591</t>
  </si>
  <si>
    <t>RAI ETNIA</t>
  </si>
  <si>
    <t>LINHAS E ÂNGULOS URBANOS - UMA PESQUISA ÉTNICA</t>
  </si>
  <si>
    <t>xxx.708.724-xx</t>
  </si>
  <si>
    <t>on-529205674</t>
  </si>
  <si>
    <t>CLÁUDIO RABECA</t>
  </si>
  <si>
    <t>RABECA INSTRUMENTAL</t>
  </si>
  <si>
    <t>13.316.530/0001-95</t>
  </si>
  <si>
    <t>on-1108418830</t>
  </si>
  <si>
    <t>BIANCA PIMENTEL</t>
  </si>
  <si>
    <t>ATELIECO JACARÉ - TRANSFORMANDO TUDO NO MÊS DO MEIO AMBIENTE</t>
  </si>
  <si>
    <t>xxx.826.584-xx</t>
  </si>
  <si>
    <t>on-675632466</t>
  </si>
  <si>
    <t>ADIEL LUNA</t>
  </si>
  <si>
    <t>COMENDO DE COCO - A MÚSICA DA TRADIÇÃO</t>
  </si>
  <si>
    <t>20.220.016/0001-17</t>
  </si>
  <si>
    <t>on-762333066</t>
  </si>
  <si>
    <t>MAURÍCIO CASTRO</t>
  </si>
  <si>
    <t>SOBRETRAMAS</t>
  </si>
  <si>
    <t>xxx.966.894-xx</t>
  </si>
  <si>
    <t>5% - Pessoa Idosa (com a idade igual ou superior a 60 (sessenta) anos,</t>
  </si>
  <si>
    <t>on-1364688297</t>
  </si>
  <si>
    <t>VITÓRIA VATROI</t>
  </si>
  <si>
    <t>MAGMA - A NOITE QUE VI O FOGO</t>
  </si>
  <si>
    <t>xxx.998.954-xx</t>
  </si>
  <si>
    <t>on-1151081792</t>
  </si>
  <si>
    <t>CAMILA RAYANE BATISTA DA SILVA</t>
  </si>
  <si>
    <t>ALMANAQUE SOBRE A MODA DO MARACATU RURAL</t>
  </si>
  <si>
    <t>xxx.137.324-xx</t>
  </si>
  <si>
    <t>on-1831013990</t>
  </si>
  <si>
    <t>MAYA AMAPÔ</t>
  </si>
  <si>
    <t>TRAÇANDO ROTAS DE LIVRAMENTO</t>
  </si>
  <si>
    <t>xxx.175.354-xx</t>
  </si>
  <si>
    <t>on-894566688</t>
  </si>
  <si>
    <t>JÉSSICA MENDES</t>
  </si>
  <si>
    <t>MIÚDO MUNDO - OFICINA DE TEATRO LAMBE-LAMBE PARA MULHERES SENESCENTES - TERCEIRA EDIÇÃO</t>
  </si>
  <si>
    <t>xxx.961.134-xx</t>
  </si>
  <si>
    <t>on-789339784</t>
  </si>
  <si>
    <t>ORUN SANTANA</t>
  </si>
  <si>
    <t>ORUNMILLÁ</t>
  </si>
  <si>
    <t>30.752.429/0001-04</t>
  </si>
  <si>
    <t>on-708394066</t>
  </si>
  <si>
    <t>SANDOVAL FERREIRA</t>
  </si>
  <si>
    <t>NO BATENTE DA POESIA</t>
  </si>
  <si>
    <t>xxx.875.964-xx</t>
  </si>
  <si>
    <t>on-1230968766</t>
  </si>
  <si>
    <t>VANDA KAPINAWÁ</t>
  </si>
  <si>
    <t>REGANDO ALIMENTAÇÃO VIVA - GASTRONOMIA KAPINAWÁ NA CONTEMPORANEIDADE</t>
  </si>
  <si>
    <t>xxx.105.518-xx</t>
  </si>
  <si>
    <t>on-399860948</t>
  </si>
  <si>
    <t>RIÁH</t>
  </si>
  <si>
    <t>SHOW DO DISCO RETINTA</t>
  </si>
  <si>
    <t>xxx.845.574-xx</t>
  </si>
  <si>
    <t>on-1567060991</t>
  </si>
  <si>
    <t>MAJU</t>
  </si>
  <si>
    <t>MAJU - SINGLE</t>
  </si>
  <si>
    <t>xxx.787.994-xx</t>
  </si>
  <si>
    <t>on-22828202</t>
  </si>
  <si>
    <t>BRUNA NASCIMENTO</t>
  </si>
  <si>
    <t>GRAVAÇÃO, FINALIZAÇÃO E LANÇAMENTO DIGITAL DO DISCO "ENQUANTO O CAOS ME INVADE"</t>
  </si>
  <si>
    <t>50.646.832/0001-58</t>
  </si>
  <si>
    <t>on-643839747</t>
  </si>
  <si>
    <t>ANA LETÍCIA LOPES</t>
  </si>
  <si>
    <t>SAUDADE D'ÔCE: AO SOM DE ELBA RAMALHO</t>
  </si>
  <si>
    <t>19.751.776/0001-71</t>
  </si>
  <si>
    <t>on-264454969</t>
  </si>
  <si>
    <t>WAGNER ALBINO</t>
  </si>
  <si>
    <t>GRAVAÇÃO DO EP DE NÓS</t>
  </si>
  <si>
    <t>28.164.951/0001-15</t>
  </si>
  <si>
    <t>on-409535993</t>
  </si>
  <si>
    <t>DAVID BIRIGUY</t>
  </si>
  <si>
    <t>TABACARIA DO MAGO APRESENTA - 6º EDIÇÃO</t>
  </si>
  <si>
    <t>26.707.225/0001-76</t>
  </si>
  <si>
    <t>on-1982547488</t>
  </si>
  <si>
    <t>SABRINA DO COCO</t>
  </si>
  <si>
    <t>HOMENAGEM A  MINHA AVÓ SELMA DO COCO</t>
  </si>
  <si>
    <t>xxx.121.924-xx</t>
  </si>
  <si>
    <t>on-619712837</t>
  </si>
  <si>
    <t>BIA ENCANTADA</t>
  </si>
  <si>
    <t>A ARTE DA CONSCIENTIZAÇÃO</t>
  </si>
  <si>
    <t>xxx.291.449-xx</t>
  </si>
  <si>
    <t>on-2126067668</t>
  </si>
  <si>
    <t>RENATA BEZERRA</t>
  </si>
  <si>
    <t>PASSEIO CULTURAL – UM CONTO, UM CANTO</t>
  </si>
  <si>
    <t>21.514.863/0001-57</t>
  </si>
  <si>
    <t>on-2100961728</t>
  </si>
  <si>
    <t>ANTÔNIO MOURA</t>
  </si>
  <si>
    <t>NAVIMUNDI</t>
  </si>
  <si>
    <t>xxx.897.232-xx</t>
  </si>
  <si>
    <t>on-305813609</t>
  </si>
  <si>
    <t>ADEILTO OLIVEIRA</t>
  </si>
  <si>
    <t>CANTORIA EM CADA CANTO DA CIDADE</t>
  </si>
  <si>
    <t>xxx.477.284-xx</t>
  </si>
  <si>
    <t>on-991255302</t>
  </si>
  <si>
    <t>TACTIANA BRAGA</t>
  </si>
  <si>
    <t>POÉTICAS VISUAIS - 50 ANOS DE ARTE DE SEBASTIÃO PEDROSA</t>
  </si>
  <si>
    <t>xxx.200.164-xx</t>
  </si>
  <si>
    <t>on-888739994</t>
  </si>
  <si>
    <t>MARCONI BISPO</t>
  </si>
  <si>
    <t>A MALDIÇÃO MULATA — UM ENSAIO ABERTO.</t>
  </si>
  <si>
    <t>xxx.347.464-xx</t>
  </si>
  <si>
    <t>on-1640048134</t>
  </si>
  <si>
    <t>VANESSA SUEIDY</t>
  </si>
  <si>
    <t>3 MOVIMENTOS</t>
  </si>
  <si>
    <t>xxx.165.684-xx</t>
  </si>
  <si>
    <t>on-1925006137</t>
  </si>
  <si>
    <t>BRUNA LEITE</t>
  </si>
  <si>
    <t>1ª MOSTRA COMPETITIVA DE GRUPOS DE PASSISTAS DE FREVO DE PERNAMBUCO</t>
  </si>
  <si>
    <t>xxx.876.064-xx</t>
  </si>
  <si>
    <t>on-692455610</t>
  </si>
  <si>
    <t>SEIVA</t>
  </si>
  <si>
    <t>CIRANDA DE SABERES</t>
  </si>
  <si>
    <t>36.874.301/0001-91</t>
  </si>
  <si>
    <t>on-1077429554</t>
  </si>
  <si>
    <t>AMY ALMEIDA</t>
  </si>
  <si>
    <t>PORTAL DO LIVRO PERNAMBUCANO</t>
  </si>
  <si>
    <t>xxx.861.374-xx</t>
  </si>
  <si>
    <t>on-1262437068</t>
  </si>
  <si>
    <t>VANESSA SERENA</t>
  </si>
  <si>
    <t>LESBIANIDADE AGRESTINA</t>
  </si>
  <si>
    <t>xxx.347.254-xx</t>
  </si>
  <si>
    <t>on-1408787436</t>
  </si>
  <si>
    <t>RENATO BLUES</t>
  </si>
  <si>
    <t>'RENATO BLUES BAND'</t>
  </si>
  <si>
    <t>17.323.625/0001-97</t>
  </si>
  <si>
    <t>on-1548895082</t>
  </si>
  <si>
    <t>LUCINHA GUERRA</t>
  </si>
  <si>
    <t>CANTIGA À PEDRA DO REINO</t>
  </si>
  <si>
    <t>37.884.461/0001-84</t>
  </si>
  <si>
    <t>on-1218324943</t>
  </si>
  <si>
    <t>JOGOS DA TERRA</t>
  </si>
  <si>
    <t>39.604.638/0001-77</t>
  </si>
  <si>
    <t>on-131666893</t>
  </si>
  <si>
    <t>RAQUEL MELO</t>
  </si>
  <si>
    <t>NOITE DO BREGAFORRONEJO NA VÁRZEA</t>
  </si>
  <si>
    <t>xxx.329.754-xx</t>
  </si>
  <si>
    <t>on-585842729</t>
  </si>
  <si>
    <t>KEDMA MACÊDO</t>
  </si>
  <si>
    <t>DACHAU</t>
  </si>
  <si>
    <t>xxx.464.584-xx</t>
  </si>
  <si>
    <t>on-340343325</t>
  </si>
  <si>
    <t>SIBA PURI</t>
  </si>
  <si>
    <t>VISIBILIDADE INDÍGENA - SIBA PURI</t>
  </si>
  <si>
    <t>34.827.038/0001-54</t>
  </si>
  <si>
    <t>on-865609622</t>
  </si>
  <si>
    <t>CHRIS ASFORA</t>
  </si>
  <si>
    <t>SENTIDOS</t>
  </si>
  <si>
    <t>xxx.742.154-xx</t>
  </si>
  <si>
    <t>on-1366912253</t>
  </si>
  <si>
    <t>CARO MARAFIGO</t>
  </si>
  <si>
    <t>CIRCOLINDA NAS ESCOLAS</t>
  </si>
  <si>
    <t>xxx.644.560-xx</t>
  </si>
  <si>
    <t>5% - Pessoa não cisgênero, ou outra variabilidade (Ler a descrição) ,</t>
  </si>
  <si>
    <t>on-568675919</t>
  </si>
  <si>
    <t>MAYA SILVA</t>
  </si>
  <si>
    <t>NAS TRAMAS DA ANCESTRALIDADE</t>
  </si>
  <si>
    <t>xxx.957.344-xx</t>
  </si>
  <si>
    <t>IPOJUCA</t>
  </si>
  <si>
    <t>on-303057662</t>
  </si>
  <si>
    <t>SIDNEY ROCHA</t>
  </si>
  <si>
    <t>PODCAST GRANDES NOMES DA LITERATURA</t>
  </si>
  <si>
    <t>xxx.240.924-xx</t>
  </si>
  <si>
    <t>on-221207632</t>
  </si>
  <si>
    <t>FABIANA SANTIAGO</t>
  </si>
  <si>
    <t>PRODUÇÃO, GRAVAÇÃO E DISTRIBUIÇÃO DO EP DESABROCHAR  - FABIANA SANTIAGO</t>
  </si>
  <si>
    <t>16.541.845/0001-24</t>
  </si>
  <si>
    <t>on-2116383089</t>
  </si>
  <si>
    <t>GILSON LOPES</t>
  </si>
  <si>
    <t>O REI DA PAZ</t>
  </si>
  <si>
    <t>xxx.878.734-xx</t>
  </si>
  <si>
    <t>on-1379625042</t>
  </si>
  <si>
    <t>JOÃO HENRIQUE FERRAZ</t>
  </si>
  <si>
    <t>PODCAST ARQUIVO PÚBLICO 80 ANOS – A MEMÓRIA DE PERNAMBUCO</t>
  </si>
  <si>
    <t>xxx.182.664-xx</t>
  </si>
  <si>
    <t>on-1762086665</t>
  </si>
  <si>
    <t>MÔNICA KAROLINE ALEXANDRE DA SILVA</t>
  </si>
  <si>
    <t>OFICINA DE PASTEL SECO E NANQUIM</t>
  </si>
  <si>
    <t>xxx.225.364-xx</t>
  </si>
  <si>
    <t>on-2066367435</t>
  </si>
  <si>
    <t>ELOYLSON GOMES JESUINO</t>
  </si>
  <si>
    <t>FORMAÇÃO DO CANDEEIRO JUNINO, MANTENDO A CHAMA DO SÃO JOÃO ACESA.</t>
  </si>
  <si>
    <t>xxx.982.604-xx</t>
  </si>
  <si>
    <t>on-317396560</t>
  </si>
  <si>
    <t>SAMARA</t>
  </si>
  <si>
    <t>CÍRCULOS ENCANTADORES: LEVAR A MAGIA DO CIRCO ÀS ESCOLAS PÚBLICAS</t>
  </si>
  <si>
    <t>xxx.893.354-xx</t>
  </si>
  <si>
    <t>TABIRA</t>
  </si>
  <si>
    <t>on-436215941</t>
  </si>
  <si>
    <t>CAROLINE ARCOVERDE</t>
  </si>
  <si>
    <t>PESQUISA DRAMATÚRGICA - ÉTER</t>
  </si>
  <si>
    <t>xxx.951.734-xx</t>
  </si>
  <si>
    <t>on-236736862</t>
  </si>
  <si>
    <t>PROGRAMA DE RESIDÊNCIA TERRITÓRIOS PINA</t>
  </si>
  <si>
    <t>12.446.218/0001-53</t>
  </si>
  <si>
    <t>on-685598690</t>
  </si>
  <si>
    <t>CICERO EVERTON BARBOSA DANTAS</t>
  </si>
  <si>
    <t>BASTIDORES DA CRIAÇÃO JUNINA</t>
  </si>
  <si>
    <t>xxx.455.084-xx</t>
  </si>
  <si>
    <t>on-945757055</t>
  </si>
  <si>
    <t>MARIA JOSÉ</t>
  </si>
  <si>
    <t>LIVRO INFANTIL GIRA, PIÃO!</t>
  </si>
  <si>
    <t>xxx.882.354-xx</t>
  </si>
  <si>
    <t>on-989678719</t>
  </si>
  <si>
    <t>BAKO MACHADO</t>
  </si>
  <si>
    <t>CARNAVAL CULTURAL DE PERNAMBUCO PARA COLORIR – 3ª EDIÇÃO</t>
  </si>
  <si>
    <t>xxx.239.824-xx</t>
  </si>
  <si>
    <t>on-1127045290</t>
  </si>
  <si>
    <t>MADAME VOODOOX</t>
  </si>
  <si>
    <t>CARRANCUDO</t>
  </si>
  <si>
    <t>43.757.907/0001-02</t>
  </si>
  <si>
    <t>on-341257118</t>
  </si>
  <si>
    <t>KAMI MARTI</t>
  </si>
  <si>
    <t>CABELÂNDIA</t>
  </si>
  <si>
    <t>45.366.301/0001-71</t>
  </si>
  <si>
    <t>on-594757615</t>
  </si>
  <si>
    <t>BRUNNO MORAIS</t>
  </si>
  <si>
    <t>FAZ MEU EP AÍ</t>
  </si>
  <si>
    <t>xxx.223.974-xx</t>
  </si>
  <si>
    <t>on-459678265</t>
  </si>
  <si>
    <t>CLARA NOGUEIRA</t>
  </si>
  <si>
    <t>O QUE ELES CHAMAM DE AMOR</t>
  </si>
  <si>
    <t>xxx.163.874-xx</t>
  </si>
  <si>
    <t>on-213731754</t>
  </si>
  <si>
    <t>GABRIEL CARETA</t>
  </si>
  <si>
    <t>PROCESSO CRIATIVO DO ESPETÁCULO: O CARROCEIRO</t>
  </si>
  <si>
    <t>xxx.446.185-xx</t>
  </si>
  <si>
    <t>on-407459668</t>
  </si>
  <si>
    <t>MARCOS BURNOV</t>
  </si>
  <si>
    <t>PRETO REGGAE</t>
  </si>
  <si>
    <t>xxx.780.034-xx</t>
  </si>
  <si>
    <t>on-880637532</t>
  </si>
  <si>
    <t>SIMONE BEZERRA DE BARROS JERICÓ</t>
  </si>
  <si>
    <t>FORTALECIMENTO DA CULTURA BOAVISTANA</t>
  </si>
  <si>
    <t>xxx.874.474-xx</t>
  </si>
  <si>
    <t>on-183575192</t>
  </si>
  <si>
    <t>ARTUR MAIA</t>
  </si>
  <si>
    <t>OFICINA DE PANDEIRO COM CONTRA-MESTRE ARTUR MAIA</t>
  </si>
  <si>
    <t>xxx.497.144-xx</t>
  </si>
  <si>
    <t>on-1179272873</t>
  </si>
  <si>
    <t>DIEGO DRÃO</t>
  </si>
  <si>
    <t>TRANSMUTAR-SE EM VÍCIO PARA VIVER DO ÓCIO: A ESSÊNCIA MUSICAL DE DIEGO DRÃO EM DIREÇÃO AO PRIMEIRO ÁLBUM</t>
  </si>
  <si>
    <t>xxx.884.304-xx</t>
  </si>
  <si>
    <t>on-671498783</t>
  </si>
  <si>
    <t>ADRYANA CAVALLCANTE ROZENDO</t>
  </si>
  <si>
    <t>COLEÇÃO ENCAIXE - MONUMENTOS DE PERNAMBUCO</t>
  </si>
  <si>
    <t>xxx.512.084-xx</t>
  </si>
  <si>
    <t>on-249367655</t>
  </si>
  <si>
    <t>LORENNA BENJAMIN</t>
  </si>
  <si>
    <t>MULHERES ARRANJADORAS, COMPOSITORAS, CANTORAS E INSTRUMENTISTAS CABENSES.</t>
  </si>
  <si>
    <t>xxx.952.864-xx</t>
  </si>
  <si>
    <t>on-862723587</t>
  </si>
  <si>
    <t>CINELI DE OGUM</t>
  </si>
  <si>
    <t>EP DO COCO JUREMADO</t>
  </si>
  <si>
    <t>xxx.554.004-xx</t>
  </si>
  <si>
    <t>on-202703648</t>
  </si>
  <si>
    <t>SHIVO ARAÚJO</t>
  </si>
  <si>
    <t>MÃOS QUE TRANSFORMAM</t>
  </si>
  <si>
    <t>xxx.229.844-xx</t>
  </si>
  <si>
    <t>on-547948326</t>
  </si>
  <si>
    <t>VANESSA PEREIRA</t>
  </si>
  <si>
    <t>ARTE EM MOVIMENTO: ANDANÇAS ARTÍSTICAS</t>
  </si>
  <si>
    <t>xxx.502.984-xx</t>
  </si>
  <si>
    <t>on-1484594868</t>
  </si>
  <si>
    <t>LUNA</t>
  </si>
  <si>
    <t>OFICINA DE RITMOS PERNAMBUCANOS, SAÚDE E TRADIÇÃO PARA MULHERES EM SUA DIVERSIDADE</t>
  </si>
  <si>
    <t>xxx.600.614-xx</t>
  </si>
  <si>
    <t>on-974474042</t>
  </si>
  <si>
    <t>LANAIDE MAGALHÃES</t>
  </si>
  <si>
    <t>ARTE RECICLA III</t>
  </si>
  <si>
    <t>xxx.889.704-xx</t>
  </si>
  <si>
    <t>on-552027662</t>
  </si>
  <si>
    <t>ANDRÉ VITOR BRANDÃO</t>
  </si>
  <si>
    <t>NEGO D'ÁGUA</t>
  </si>
  <si>
    <t>xxx.349.154-xx</t>
  </si>
  <si>
    <t>on-1118833076</t>
  </si>
  <si>
    <t>LÓ</t>
  </si>
  <si>
    <t>EP CÔCO DAS ESTRELAS</t>
  </si>
  <si>
    <t>xxx.735.014-xx</t>
  </si>
  <si>
    <t>on-1448426253</t>
  </si>
  <si>
    <t>CAIO PINHEIRO</t>
  </si>
  <si>
    <t>VERMELHO COR DA TERRA - CAIO PINHEIRO</t>
  </si>
  <si>
    <t>xxx.207.544-xx</t>
  </si>
  <si>
    <t>on-915106882</t>
  </si>
  <si>
    <t>JOÃO MORAIS</t>
  </si>
  <si>
    <t>VEM PRA RODA SAMBA DE SÃO JORGE.</t>
  </si>
  <si>
    <t>xxx.974.964-xx</t>
  </si>
  <si>
    <t>on-1259233071</t>
  </si>
  <si>
    <t>RAFAEL LUIZ PIMENTEL DE ALMEIDA</t>
  </si>
  <si>
    <t>GRAVAÇÃO DO DISCO ANCESTRAIS DA BANDA  OKALONAM</t>
  </si>
  <si>
    <t>xxx.829.694-xx</t>
  </si>
  <si>
    <t>on-1890714700</t>
  </si>
  <si>
    <t>JU VIEIRA</t>
  </si>
  <si>
    <t>GRAVAÇÃO DO EP – JU VIEIRA</t>
  </si>
  <si>
    <t>xxx.785.194-xx</t>
  </si>
  <si>
    <t>on-380456517</t>
  </si>
  <si>
    <t>PEDRO</t>
  </si>
  <si>
    <t>FIGURINOS QJZ</t>
  </si>
  <si>
    <t>xxx.038.714-xx</t>
  </si>
  <si>
    <t>on-1530489620</t>
  </si>
  <si>
    <t>FERNANDA LUZ</t>
  </si>
  <si>
    <t>GRAVAÇÃO DO EP DA ‘’ SOTAQUES’’ UMA MISTURA CULTURAL</t>
  </si>
  <si>
    <t>xxx.489.014-xx</t>
  </si>
  <si>
    <t>on-471411435</t>
  </si>
  <si>
    <t>RAPHAEL COSTA</t>
  </si>
  <si>
    <t>DAS CONSTRUÇÕES - TURNÊ TEATROS PE</t>
  </si>
  <si>
    <t>43.675.169/0001-54</t>
  </si>
  <si>
    <t>on-116482412</t>
  </si>
  <si>
    <t>MARCILIO SANTOS</t>
  </si>
  <si>
    <t>ENTRE O PASSADO E O PRESENTE - AS MEMÓRIAS E AS RUÍNAS DA IGREJA DE NOSSA SENHORA DOS PRAZERES DOS MARANGUAPES</t>
  </si>
  <si>
    <t>xxx.480.094-xx</t>
  </si>
  <si>
    <t>on-877793807</t>
  </si>
  <si>
    <t>MÔNICA ALMEIDA ARAÚJO NOGUEIRA</t>
  </si>
  <si>
    <t>PATRIMÔNIO CULTURAL E POVOS DE TERREIRO: CARTILHA DE EDUCAÇÃO PATRIMONIAL</t>
  </si>
  <si>
    <t>xxx.448.394-xx</t>
  </si>
  <si>
    <t>on-746917849</t>
  </si>
  <si>
    <t>ZÉ MARIO</t>
  </si>
  <si>
    <t>TRIBUTO AOS MESTRES NORDESTINOS</t>
  </si>
  <si>
    <t>xxx.877.124-xx</t>
  </si>
  <si>
    <t>on-1789343749</t>
  </si>
  <si>
    <t>DANIELA CÂMARA</t>
  </si>
  <si>
    <t>MULHERES DE SOL E SANGUE NAS ESCOLAS</t>
  </si>
  <si>
    <t>13.992.630/0001-31</t>
  </si>
  <si>
    <t>on-486952133</t>
  </si>
  <si>
    <t>J ANNDRADE</t>
  </si>
  <si>
    <t>MOSTEJA - MEMÓRIAS</t>
  </si>
  <si>
    <t>xxx.830.174-xx</t>
  </si>
  <si>
    <t>on-1634107354</t>
  </si>
  <si>
    <t>THAÍS MARTINS</t>
  </si>
  <si>
    <t>OFICINA LIVRE DE INICIAÇÃO AO CROCHÊ - ENTRELINHAS E VERSOS</t>
  </si>
  <si>
    <t>xxx.180.424-xx</t>
  </si>
  <si>
    <t>on-560870479</t>
  </si>
  <si>
    <t>DJ MECINHO GROOVE</t>
  </si>
  <si>
    <t>CONFRARIA SONORA | SELETIVA AGRESTE</t>
  </si>
  <si>
    <t>40.230.669/0001-94</t>
  </si>
  <si>
    <t>on-1823754776</t>
  </si>
  <si>
    <t>JOÃO DO PÍFE</t>
  </si>
  <si>
    <t>CELEBRAÇÃO DOS 95 ANOS DA BANDA DE PÍFANO DOIS IRMÃO COM MESTRE JOÃO DO PIFE</t>
  </si>
  <si>
    <t>xxx.598.474-xx</t>
  </si>
  <si>
    <t>on-179071636</t>
  </si>
  <si>
    <t>HOSI</t>
  </si>
  <si>
    <t>FOTOESTAMPAS DA IGARASSU</t>
  </si>
  <si>
    <t>xxx.276.934-xx</t>
  </si>
  <si>
    <t>on-57022733</t>
  </si>
  <si>
    <t>MEYKSON SEBRANELLI</t>
  </si>
  <si>
    <t>DANÇANDO NA 232</t>
  </si>
  <si>
    <t>xxx.910.384-xx</t>
  </si>
  <si>
    <t>GRAVATÁ</t>
  </si>
  <si>
    <t>on-10094067</t>
  </si>
  <si>
    <t>MÉRCIA LIRA</t>
  </si>
  <si>
    <t>PROJETO LIRA NAS ESCOLAS: CAMINHOS DA IMAGINAÇÃO</t>
  </si>
  <si>
    <t>22.485.879/0001-41</t>
  </si>
  <si>
    <t>on-240145757</t>
  </si>
  <si>
    <t>MEGABANDINA – CONTANDO E CANTANDO A CULTURA POPULAR.</t>
  </si>
  <si>
    <t>23.345.129/0001-37</t>
  </si>
  <si>
    <t>on-655969570</t>
  </si>
  <si>
    <t>VANESSA DOS SANTOS MARQUES</t>
  </si>
  <si>
    <t>ESCRITOS COM AXÉ</t>
  </si>
  <si>
    <t>36.415.148/0001-34</t>
  </si>
  <si>
    <t>on-2138585937</t>
  </si>
  <si>
    <t>MARCELO DANTAS</t>
  </si>
  <si>
    <t>VERSOS PARA UMA EDUCAÇÃO MIDIÁTICA</t>
  </si>
  <si>
    <t>xxx.848.674-xx</t>
  </si>
  <si>
    <t>on-518220256</t>
  </si>
  <si>
    <t>LYANA VASCONCELOS</t>
  </si>
  <si>
    <t>FEIRA ROMÃ</t>
  </si>
  <si>
    <t>xxx.401.964-xx</t>
  </si>
  <si>
    <t>on-573321662</t>
  </si>
  <si>
    <t>MARIA EDUARDA PEREIRA BATISTA</t>
  </si>
  <si>
    <t>BOCA DE LIVRO - 1ª EDIÇÃO</t>
  </si>
  <si>
    <t>xxx.891.154-xx</t>
  </si>
  <si>
    <t>on-476120414</t>
  </si>
  <si>
    <t>O VITRAL DOS TRÓPICOS - MAPEAMENTO DAS OBRASS - MAPEAMENTO</t>
  </si>
  <si>
    <t>03.339.414/0001-38</t>
  </si>
  <si>
    <t>on-935018675</t>
  </si>
  <si>
    <t>GESIS MORAIS</t>
  </si>
  <si>
    <t>CROCHETEIRAS EM REDE</t>
  </si>
  <si>
    <t>xxx.104.454-xx</t>
  </si>
  <si>
    <t>on-1236547514</t>
  </si>
  <si>
    <t>REBECA SANTA CRUZ</t>
  </si>
  <si>
    <t>CONTOS DE CORDEL: AS AVENTURAS DE LUIZA E TINEL – CIRCULAÇÃO TEATRO INFANTIL</t>
  </si>
  <si>
    <t>xxx.273.094-xx</t>
  </si>
  <si>
    <t>on-1612139222</t>
  </si>
  <si>
    <t>GUTENBERG FRANKLIN SANTOS DA SILVA</t>
  </si>
  <si>
    <t>EP - VISÃO DO TEMPO</t>
  </si>
  <si>
    <t>xxx.145.594-xx</t>
  </si>
  <si>
    <t>on-1580206336</t>
  </si>
  <si>
    <t>SILVANA MENEZES</t>
  </si>
  <si>
    <t>LITERALIDADES - VIVÊNCIAS LITERÁRIAS COM A 3A IDADE</t>
  </si>
  <si>
    <t>17.349.752/0001-65</t>
  </si>
  <si>
    <t>on-1359838250</t>
  </si>
  <si>
    <t>LUCIANA BARBOSA</t>
  </si>
  <si>
    <t>DA PRODUÇÃO A AÇÃO: UM CICLO DE LIVES SOBRE OS BASTIDORES DA CENA PERNAMBUCANA</t>
  </si>
  <si>
    <t>19.202.898/0001-09</t>
  </si>
  <si>
    <t>on-590753415</t>
  </si>
  <si>
    <t>WASHINGTON JOSÉ</t>
  </si>
  <si>
    <t>FREVO 117 ANOS - CICLOFREVO</t>
  </si>
  <si>
    <t>xxx.035.584-xx</t>
  </si>
  <si>
    <t>on-361237848</t>
  </si>
  <si>
    <t>NATHÊ FERREIRA</t>
  </si>
  <si>
    <t>NA COR DA COHAB</t>
  </si>
  <si>
    <t>42.046.764/0001-68</t>
  </si>
  <si>
    <t>on-544869512</t>
  </si>
  <si>
    <t>ISRAEL JOSÉ DA SILVA</t>
  </si>
  <si>
    <t>RAÍZES ANCESTRAIS DO QUILOMBO ATOLEIRO: LUGAR DE CULTURA, RESISTÊNCIA E REPRESENTATIVIDADE</t>
  </si>
  <si>
    <t>xxx.213.484-xx</t>
  </si>
  <si>
    <t>CAETÉS</t>
  </si>
  <si>
    <t>on-1417365766</t>
  </si>
  <si>
    <t>ANNE CAROLINE SANTOS</t>
  </si>
  <si>
    <t>CHEGA MAIS</t>
  </si>
  <si>
    <t>xxx.210.614-xx</t>
  </si>
  <si>
    <t>on-312870240</t>
  </si>
  <si>
    <t>JORGE SILVA DO RECIFE</t>
  </si>
  <si>
    <t>JORGE SILVA DO RECIFE: NA VOZ DO AUTOR.</t>
  </si>
  <si>
    <t>xxx.554.204-xx</t>
  </si>
  <si>
    <t>on-1433426597</t>
  </si>
  <si>
    <t>LUCIANA RODRIGUES</t>
  </si>
  <si>
    <t>ANINHA EM A MAGIA DO SONHO- O LIVRO</t>
  </si>
  <si>
    <t>31.949.511/0001-88</t>
  </si>
  <si>
    <t>GRANITO</t>
  </si>
  <si>
    <t>on-1296510100</t>
  </si>
  <si>
    <t>MESTRE BOA GENTE</t>
  </si>
  <si>
    <t>SAMBADA DE SAO PEDRO</t>
  </si>
  <si>
    <t>xxx.588.954-xx</t>
  </si>
  <si>
    <t>on-1936598999</t>
  </si>
  <si>
    <t>RÚBIA BATISTA</t>
  </si>
  <si>
    <t>EDITORIAL "CORTE DA CANA"</t>
  </si>
  <si>
    <t>xxx.410.074-xx</t>
  </si>
  <si>
    <t>TRACUNHAÉM</t>
  </si>
  <si>
    <t>on-531306373</t>
  </si>
  <si>
    <t>VALERIA REY SOTO</t>
  </si>
  <si>
    <t>SOMBRAS SAMBANDO NA SEDE DO BOI PINTADO</t>
  </si>
  <si>
    <t>xxx.019.424-xx</t>
  </si>
  <si>
    <t>on-1352821536</t>
  </si>
  <si>
    <t>GUERRA</t>
  </si>
  <si>
    <t>CYBER REC 081</t>
  </si>
  <si>
    <t>xxx.122.374-xx</t>
  </si>
  <si>
    <t>on-1784175275</t>
  </si>
  <si>
    <t>JOÃO ARTUR</t>
  </si>
  <si>
    <t>MARACATU DE BAQUE SOLTO DA ZONA DA MATA NORTE DE PERNAMBUCO E SEUS GUERREIROS QUE ENCANTAM O MUNDO</t>
  </si>
  <si>
    <t>xxx.582.734-xx</t>
  </si>
  <si>
    <t>on-569930996</t>
  </si>
  <si>
    <t>PHILIPPE SOUZA</t>
  </si>
  <si>
    <t>NÃO JOGUE LIXO</t>
  </si>
  <si>
    <t>xxx.380.784-xx</t>
  </si>
  <si>
    <t>on-1075150698</t>
  </si>
  <si>
    <t>JULIANA SOUTO</t>
  </si>
  <si>
    <t>ESPELHO DE BRINCANTES</t>
  </si>
  <si>
    <t>46.112.448/0001-06</t>
  </si>
  <si>
    <t>on-546258058</t>
  </si>
  <si>
    <t>ALEX WALDORF</t>
  </si>
  <si>
    <t>FIGURINO QUADRILHA JUNINA ZABUMBA</t>
  </si>
  <si>
    <t>xxx.708.494-xx</t>
  </si>
  <si>
    <t>on-1766012999</t>
  </si>
  <si>
    <t>CARLOS HENRIQUE</t>
  </si>
  <si>
    <t>VORTEX</t>
  </si>
  <si>
    <t>xxx.915.843-xx</t>
  </si>
  <si>
    <t>on-354160916</t>
  </si>
  <si>
    <t>GIL</t>
  </si>
  <si>
    <t>CD - BATIDAS DA TRADIÇÃO - O ENCANTO DO MARACATU”</t>
  </si>
  <si>
    <t>xxx.786.524-xx</t>
  </si>
  <si>
    <t>on-850417425</t>
  </si>
  <si>
    <t>JOSY LOPES</t>
  </si>
  <si>
    <t>CIRCULAÇÃO TRI.KE.TÁ</t>
  </si>
  <si>
    <t>xxx.306.294-xx</t>
  </si>
  <si>
    <t>on-584007962</t>
  </si>
  <si>
    <t>LUDMILA PESSOA</t>
  </si>
  <si>
    <t>CORPO FÉRTIL</t>
  </si>
  <si>
    <t>xxx.129.364-xx</t>
  </si>
  <si>
    <t>on-1974814380</t>
  </si>
  <si>
    <t>ZIDO</t>
  </si>
  <si>
    <t>ARTESANATO SUSTENTÁVEL: TRANSFORMANDO RECICLAGEM EM TESOUROS CRIATIVOS COM CONSCIENTIZAÇÃO</t>
  </si>
  <si>
    <t>xxx.310.794-xx</t>
  </si>
  <si>
    <t>on-1239044125</t>
  </si>
  <si>
    <t>SHOW DE LANÇAMENTO DO EP-DESABROCHAR - FABIANA SANTIAGO</t>
  </si>
  <si>
    <t>xxx.935.734-xx</t>
  </si>
  <si>
    <t>on-9204451</t>
  </si>
  <si>
    <t>MAGDA SILVA</t>
  </si>
  <si>
    <t>VIVA -ARTE E SUSTENTABILIDADE</t>
  </si>
  <si>
    <t>18.395.469/0001-32</t>
  </si>
  <si>
    <t>on-255802515</t>
  </si>
  <si>
    <t>CARLOS TIAGO ALVES NOVAIS</t>
  </si>
  <si>
    <t>JANELAS PARA NAVEGAR MUNDO EM TEMPORADA DE ACOLHIMENTO</t>
  </si>
  <si>
    <t>xxx.775.324-xx</t>
  </si>
  <si>
    <t>on-958611251</t>
  </si>
  <si>
    <t>INALDETE PINHEIRO DE ANDRADE</t>
  </si>
  <si>
    <t>PUBLICAÇÃO DO LIVRO PIXAIM</t>
  </si>
  <si>
    <t>xxx.525.504-xx</t>
  </si>
  <si>
    <t>on-714221741</t>
  </si>
  <si>
    <t>MARIA PAULA COSTA RÊGO</t>
  </si>
  <si>
    <t>EXPEDIÇÃO FULNI-Ô</t>
  </si>
  <si>
    <t>xxx.808.584-xx</t>
  </si>
  <si>
    <t>on-719740471</t>
  </si>
  <si>
    <t>ROD SOUZA LEÃO</t>
  </si>
  <si>
    <t>IMPRESSÃO E ACESSIBILIZAÇÃO DA REVISTA PROPÁGULO</t>
  </si>
  <si>
    <t>xxx.613.264-xx</t>
  </si>
  <si>
    <t>on-1654799710</t>
  </si>
  <si>
    <t>GIL SILVA</t>
  </si>
  <si>
    <t>CIRCULAÇÃO "DIÁRIO DE UM PASSISTA"</t>
  </si>
  <si>
    <t>xxx.949.824-xx</t>
  </si>
  <si>
    <t>Não me enquadro em nenhuma das situações que dão direito ao percentual de indução na pontuação.</t>
  </si>
  <si>
    <t>on-1365920896</t>
  </si>
  <si>
    <t>DJAELTON QUIRINO</t>
  </si>
  <si>
    <t>PODCAST DRAMÁTICA LEITURA</t>
  </si>
  <si>
    <t>xxx.880.064-xx</t>
  </si>
  <si>
    <t>on-991305308</t>
  </si>
  <si>
    <t>PAULO ALMEIDA</t>
  </si>
  <si>
    <t>CATIRINAS - VISITANDO TERREIROS PERNAMBUCANOS</t>
  </si>
  <si>
    <t>40.644.123/0001-80</t>
  </si>
  <si>
    <t>on-2101107716</t>
  </si>
  <si>
    <t>FELIX LIMONGE</t>
  </si>
  <si>
    <t>SAUDAÇÕES ECOLÓGICAS</t>
  </si>
  <si>
    <t>xxx.551.034-xx</t>
  </si>
  <si>
    <t>on-452529530</t>
  </si>
  <si>
    <t>EDUARDO LIRA</t>
  </si>
  <si>
    <t>AÇAPIG: FOGO, BARRO E ARTE/ARQUEOLOGIA</t>
  </si>
  <si>
    <t>xxx.424.834-xx</t>
  </si>
  <si>
    <t>on-689857901</t>
  </si>
  <si>
    <t>RAIMUNDO BRANCO</t>
  </si>
  <si>
    <t>ENTRE BRINQUEDOS E SAPATOS</t>
  </si>
  <si>
    <t>02.376.431/0001-82</t>
  </si>
  <si>
    <t>on-688019063</t>
  </si>
  <si>
    <t>LUCAS FURTUNATO</t>
  </si>
  <si>
    <t>"NÃO ENTREGO!": GRAVAÇÃO DE SINGLE DA ORQUESTRA DE BOLSO PARA O CARNAVAL DE 2024</t>
  </si>
  <si>
    <t>41.737.536/0001-71</t>
  </si>
  <si>
    <t>on-2138190051</t>
  </si>
  <si>
    <t>NATÁLIA AGLA</t>
  </si>
  <si>
    <t>HISTORINHAS PESCADAS</t>
  </si>
  <si>
    <t>33.835.023/0001-75</t>
  </si>
  <si>
    <t>on-1505843456</t>
  </si>
  <si>
    <t>EDILMA VICENTE FERREIRA MARTINS</t>
  </si>
  <si>
    <t>RAÍZES EM MOVIMENTO: UMA VIVÊNCIA EM MARACATU RURAL</t>
  </si>
  <si>
    <t>11.127.913/0001-90</t>
  </si>
  <si>
    <t>on-699140095</t>
  </si>
  <si>
    <t>VICTOR FRANÇA</t>
  </si>
  <si>
    <t>SAMBADA DO CÔCO DOS AMLUNGOS</t>
  </si>
  <si>
    <t>xxx.862.864-xx</t>
  </si>
  <si>
    <t>on-148974651</t>
  </si>
  <si>
    <t>BRUNO HENRIQUE</t>
  </si>
  <si>
    <t>CORPO BRINCANTE</t>
  </si>
  <si>
    <t>xxx.319.234-xx</t>
  </si>
  <si>
    <t>on-62587385</t>
  </si>
  <si>
    <t>LUANA COSTA</t>
  </si>
  <si>
    <t>LITERATURA DE FUNDO DE QUINTAL: VOZES FEMININAS</t>
  </si>
  <si>
    <t>xxx.947.724-xx</t>
  </si>
  <si>
    <t>BODOCÓ</t>
  </si>
  <si>
    <t>on-1807301553</t>
  </si>
  <si>
    <t>DUDA FREYRE</t>
  </si>
  <si>
    <t>DOA, VOA! - MOVIMENTOS EM PESQUISA</t>
  </si>
  <si>
    <t>xxx.852.534-xx</t>
  </si>
  <si>
    <t>on-301157632</t>
  </si>
  <si>
    <t>MARILISE FRÓES</t>
  </si>
  <si>
    <t>EXPOSIÇÃO ARTÍSTICA UM BICHO SOLTO ANTI SOCIAL</t>
  </si>
  <si>
    <t>xxx.548.620-xx</t>
  </si>
  <si>
    <t>on-484530701</t>
  </si>
  <si>
    <t>ISADORA LIMA</t>
  </si>
  <si>
    <t>COMO SE FOSSE</t>
  </si>
  <si>
    <t>xxx.672.574-xx</t>
  </si>
  <si>
    <t>on-1052781096</t>
  </si>
  <si>
    <t>CYNTHYA DIAS</t>
  </si>
  <si>
    <t>HISTÓRIAS EM CENA: APRESENTAÇÃO DE TEATRO PLAYBACK NA ESCOLA</t>
  </si>
  <si>
    <t>xxx.404.864-xx</t>
  </si>
  <si>
    <t>on-1133672040</t>
  </si>
  <si>
    <t>MARIANE BARROS</t>
  </si>
  <si>
    <t>ADAPTAÇÃO PARA O TEATRO DE "A MENINA QUE ENGOLIU UM CÉU ESTRELADO"</t>
  </si>
  <si>
    <t>xxx.738.984-xx</t>
  </si>
  <si>
    <t>on-1250314689</t>
  </si>
  <si>
    <t>WALLACE CRUZ</t>
  </si>
  <si>
    <t>MONTAGEM TEATRAL “SAMBA: HISTÓRIAS NA PONTA DA LÍNGUA”</t>
  </si>
  <si>
    <t>xxx.572.034-xx</t>
  </si>
  <si>
    <t>on-1361667546</t>
  </si>
  <si>
    <t>CARLA ISABEL</t>
  </si>
  <si>
    <t>PATCHWORK  E UPCYCLING, VIVÊNCIA CRIATIVA NO ILÊ AXÉ TALABI</t>
  </si>
  <si>
    <t>xxx.741.364-xx</t>
  </si>
  <si>
    <t>on-1501390253</t>
  </si>
  <si>
    <t>HRUBESCH JERICÓ DA CRUZ</t>
  </si>
  <si>
    <t>TEATRO POPULAR DA JUVENTUDE</t>
  </si>
  <si>
    <t>xxx.265.304-xx</t>
  </si>
  <si>
    <t>on-1369585981</t>
  </si>
  <si>
    <t>ALBINO BARU</t>
  </si>
  <si>
    <t>A BELEZA DE RECOMEÇAR</t>
  </si>
  <si>
    <t>xxx.820.624-xx</t>
  </si>
  <si>
    <t>on-419696227</t>
  </si>
  <si>
    <t>ROSIMERE ALENCAR</t>
  </si>
  <si>
    <t>POESIAS DE UMA VIDA</t>
  </si>
  <si>
    <t>xxx.010.314-xx</t>
  </si>
  <si>
    <t>on-118632811</t>
  </si>
  <si>
    <t>DOMINIQUE</t>
  </si>
  <si>
    <t>JARDIM DAS POSSIBILIDADES</t>
  </si>
  <si>
    <t>xxx.106.714-xx</t>
  </si>
  <si>
    <t>on-1479491785</t>
  </si>
  <si>
    <t>ODÉ BOMÍ</t>
  </si>
  <si>
    <t>SOM D'TERREIRO - OFICINAS DE PERCUSSÃO</t>
  </si>
  <si>
    <t>43.150.312/0001-94</t>
  </si>
  <si>
    <t>on-1355237866</t>
  </si>
  <si>
    <t>ELIZABETH BANDEIRA DE MELO SANTOS</t>
  </si>
  <si>
    <t>JORNALISMO DE ARTE EM PERNAMBUCO</t>
  </si>
  <si>
    <t>xxx.283.644-xx</t>
  </si>
  <si>
    <t>on-1671376691</t>
  </si>
  <si>
    <t>JOÃO ANTONIO SOARES FILHO</t>
  </si>
  <si>
    <t>GONZAGA DUB</t>
  </si>
  <si>
    <t>xxx.619.594-xx</t>
  </si>
  <si>
    <t>on-1863650533</t>
  </si>
  <si>
    <t>MATEUS BRAGA</t>
  </si>
  <si>
    <t>A DAMA DO BARRO - UM ESPETÁCULO DE 100 ANOS</t>
  </si>
  <si>
    <t>xxx.537.384-xx</t>
  </si>
  <si>
    <t>on-1058105984</t>
  </si>
  <si>
    <t>CÁSSIO RANIERE</t>
  </si>
  <si>
    <t>CARTOGRAFIA AFETIVA: GUIA DE CIRCUITOS CULTURAIS NA CIDADE</t>
  </si>
  <si>
    <t>43.325.046/0001-93</t>
  </si>
  <si>
    <t>on-2141275959</t>
  </si>
  <si>
    <t>SASQUAT MAN</t>
  </si>
  <si>
    <t>10 ANOS DE ALFAZEMA</t>
  </si>
  <si>
    <t>xxx.328.974-xx</t>
  </si>
  <si>
    <t>on-841162139</t>
  </si>
  <si>
    <t>YTALO SANTANA</t>
  </si>
  <si>
    <t>MEU NINHO</t>
  </si>
  <si>
    <t>xxx.268.234-xx</t>
  </si>
  <si>
    <t>on-1326141296</t>
  </si>
  <si>
    <t>GLEISON NASCIMENTO</t>
  </si>
  <si>
    <t>PANAPANÁ NA RUA DA AURORA</t>
  </si>
  <si>
    <t>27.274.956/0001-38</t>
  </si>
  <si>
    <t>on-290784920</t>
  </si>
  <si>
    <t>SOFIA HUNKA</t>
  </si>
  <si>
    <t>CATALOGO NATURIZE-SE: FRUTOS PERNAMBUCANOS</t>
  </si>
  <si>
    <t>xxx.819.514-xx</t>
  </si>
  <si>
    <t>on-501492621</t>
  </si>
  <si>
    <t>ELIZETE GALVÃO</t>
  </si>
  <si>
    <t>RECITAL - ARTE E LUTA - AS MULHERES NA ÓPERA</t>
  </si>
  <si>
    <t>xxx.564.164-xx</t>
  </si>
  <si>
    <t>on-982730221</t>
  </si>
  <si>
    <t>ERVELYN CRISLAINE FERREIRA DE MELO LIMA</t>
  </si>
  <si>
    <t>MAPEIO DO ARTESANATO POPULAR DO ALTO PAJEÚ</t>
  </si>
  <si>
    <t>xxx.558.394-xx</t>
  </si>
  <si>
    <t>on-547111690</t>
  </si>
  <si>
    <t>AURA GABRIELA MAXIMILIANO SOUZA</t>
  </si>
  <si>
    <t>"TERREIRO DE VÓ”</t>
  </si>
  <si>
    <t>xxx.479.158-xx</t>
  </si>
  <si>
    <t>on-1268389763</t>
  </si>
  <si>
    <t>RAQUEL OLIVEIRA</t>
  </si>
  <si>
    <t>ESPETÁCULO DOLORES</t>
  </si>
  <si>
    <t>xxx.688.684-xx</t>
  </si>
  <si>
    <t>on-1687838072</t>
  </si>
  <si>
    <t>ANA CORDEIRO</t>
  </si>
  <si>
    <t>“DO QUE A BOCA CALA E O PEITO CHAMA”: PRODUÇÃO E LANÇAMENTO DE UM LIVRO INDEPENDENTE DE POESIA</t>
  </si>
  <si>
    <t>xxx.523.084-xx</t>
  </si>
  <si>
    <t>on-1770154918</t>
  </si>
  <si>
    <t>ANA GABRIELA DE ANDRADE</t>
  </si>
  <si>
    <t>TECENDO POTÊNCIAS</t>
  </si>
  <si>
    <t>xxx.909.614-xx</t>
  </si>
  <si>
    <t>on-1013917100</t>
  </si>
  <si>
    <t>UNA</t>
  </si>
  <si>
    <t>UNA - ESQUARTEJADA - 10 ANOS</t>
  </si>
  <si>
    <t>36.530.969/0001-11</t>
  </si>
  <si>
    <t>on-2101700932</t>
  </si>
  <si>
    <t>YAN VINÍCIUS</t>
  </si>
  <si>
    <t>TINA SHOW</t>
  </si>
  <si>
    <t>xxx.804.214-xx</t>
  </si>
  <si>
    <t>on-1394286957</t>
  </si>
  <si>
    <t>HEMERSON MOURA</t>
  </si>
  <si>
    <t>O MARIDO DOMADO</t>
  </si>
  <si>
    <t>xxx.127.304-xx</t>
  </si>
  <si>
    <t>on-252727284</t>
  </si>
  <si>
    <t>ALLAN DE FREITAS</t>
  </si>
  <si>
    <t>A FLOR DO MAMULENGO - CIRCULAÇÃO RMR</t>
  </si>
  <si>
    <t>45.029.159/0001-77</t>
  </si>
  <si>
    <t>on-2097964842</t>
  </si>
  <si>
    <t>DANIEL EDMUNDSON</t>
  </si>
  <si>
    <t>FOTOGARATUJAS – EXPOSIÇÃO</t>
  </si>
  <si>
    <t>15.464.299/0001-02</t>
  </si>
  <si>
    <t>on-2069968643</t>
  </si>
  <si>
    <t>PAULO MATRICÓ</t>
  </si>
  <si>
    <t>BEIRA DE MAR E SERTÃO – PAULO MATRICÓ</t>
  </si>
  <si>
    <t>14.910.758/0001-71</t>
  </si>
  <si>
    <t>5% - Pessoa com Deficiência,</t>
  </si>
  <si>
    <t>on-1905672020</t>
  </si>
  <si>
    <t>LENICE GOMES</t>
  </si>
  <si>
    <t>HISTÓRIAS NA CALÇADA</t>
  </si>
  <si>
    <t>xxx.766.294-xx</t>
  </si>
  <si>
    <t>on-2006990683</t>
  </si>
  <si>
    <t>MATHEUS STHOLLY</t>
  </si>
  <si>
    <t>NO COMPASSO DOS MOVIMENTOS</t>
  </si>
  <si>
    <t>xxx.926.194-xx</t>
  </si>
  <si>
    <t>on-1096425440</t>
  </si>
  <si>
    <t>DADO</t>
  </si>
  <si>
    <t>ART HOP: JOGO NARRATIVO EM MANGUETOWN</t>
  </si>
  <si>
    <t>xxx.501.712-xx</t>
  </si>
  <si>
    <t>on-64431730</t>
  </si>
  <si>
    <t>EDSON BATISTA</t>
  </si>
  <si>
    <t>OFICINA DE MODELAGEM COM BARRO VOLTADA A CRIANÇAS E ADOLESCENTES ALUNOS DA REDE PÚBLICA DE ENSINO DO MUNICÍPIO DE TRACUNHAÉM</t>
  </si>
  <si>
    <t>xxx.670.884-xx</t>
  </si>
  <si>
    <t>on-957615505</t>
  </si>
  <si>
    <t>KARINNE COSTA</t>
  </si>
  <si>
    <t>MUSEU DOS SONHOS VIVOS</t>
  </si>
  <si>
    <t>xxx.037.904-xx</t>
  </si>
  <si>
    <t>on-192881267</t>
  </si>
  <si>
    <t>ISABELLE VIEIRA RODRIGUES</t>
  </si>
  <si>
    <t>PROJETO DE ARTESANATO DE BARRO: RAÍZES IMPRESSAS DO ALTO DO MOURA</t>
  </si>
  <si>
    <t>xxx.522.834-xx</t>
  </si>
  <si>
    <t>on-1676088742</t>
  </si>
  <si>
    <t>CLAUDIA BETTINI</t>
  </si>
  <si>
    <t>II ENCONTAR – MOSTRA DE CONTAÇÃO DE HISTÓRIAS (SEGUNDA EDIÇÃO)</t>
  </si>
  <si>
    <t>18.892.258/0001-05</t>
  </si>
  <si>
    <t>on-758274938</t>
  </si>
  <si>
    <t>LENO PEREIRA</t>
  </si>
  <si>
    <t>PONTA DE RUA</t>
  </si>
  <si>
    <t>xxx.449.474-xx</t>
  </si>
  <si>
    <t>on-568006160</t>
  </si>
  <si>
    <t>JACK CANTARELLI</t>
  </si>
  <si>
    <t>CASA DAS BUTTERFLIES</t>
  </si>
  <si>
    <t>xxx.944.294-xx</t>
  </si>
  <si>
    <t>on-1840006185</t>
  </si>
  <si>
    <t>EVERTON LEÃO</t>
  </si>
  <si>
    <t>NÓS SOMOS MADEIRA DE LEI QUE CUPIM NÃO RÓI</t>
  </si>
  <si>
    <t>xxx.908.014-xx</t>
  </si>
  <si>
    <t>on-549401928</t>
  </si>
  <si>
    <t>BRENO LIBERATO</t>
  </si>
  <si>
    <t>OFICINA INTEGRAÇÃO CORPO &amp; MENTE: SUBJETIVAÇÃO DO GESTO POPULAR</t>
  </si>
  <si>
    <t>xxx.830.504-xx</t>
  </si>
  <si>
    <t>on-1611867360</t>
  </si>
  <si>
    <t>EDINEILSE VELOZO</t>
  </si>
  <si>
    <t>O PATRIMÔNIO CULTURAL BONITENSE SOB O OLHAR DO ARTESANATO</t>
  </si>
  <si>
    <t>xxx.163.924-xx</t>
  </si>
  <si>
    <t>on-1786797744</t>
  </si>
  <si>
    <t>MARCELO FILHO</t>
  </si>
  <si>
    <t>MULTIART: ARTE PARA TODES</t>
  </si>
  <si>
    <t>xxx.175.744-xx</t>
  </si>
  <si>
    <t>on-8014130</t>
  </si>
  <si>
    <t>MAGRÃO</t>
  </si>
  <si>
    <t>GRAVAÇÃO DE UM CLIPE EM ESTÚDIO DO ÁLBUM´´ FOGO NA PELE´´.</t>
  </si>
  <si>
    <t>xxx.340.104-xx</t>
  </si>
  <si>
    <t>on-1892352608</t>
  </si>
  <si>
    <t>SAM GONZAGA</t>
  </si>
  <si>
    <t>NARRATIVAS SUBMERSAS DO NEGO D'ÁGUA</t>
  </si>
  <si>
    <t>xxx.652.945-xx</t>
  </si>
  <si>
    <t>on-1036482607</t>
  </si>
  <si>
    <t>REVOREDO</t>
  </si>
  <si>
    <t>REVOREDO - FINO FIO</t>
  </si>
  <si>
    <t>36.675.406/0001-11</t>
  </si>
  <si>
    <t>on-1051552820</t>
  </si>
  <si>
    <t>VALÉCIO BRUNO</t>
  </si>
  <si>
    <t>AO PARAÍSO EM CARUARU</t>
  </si>
  <si>
    <t>xxx.793.303-xx</t>
  </si>
  <si>
    <t>on-1767374861</t>
  </si>
  <si>
    <t>CHIQUINHO MOREIRA</t>
  </si>
  <si>
    <t>MOMBOJÓ SETE LETRAS</t>
  </si>
  <si>
    <t>xxx.901.734-xx</t>
  </si>
  <si>
    <t>on-668212157</t>
  </si>
  <si>
    <t>DINHO FOTOS</t>
  </si>
  <si>
    <t>MEU PRIMEIRO CONTATO COM A FOTOGRAFIA</t>
  </si>
  <si>
    <t>xxx.048.234-xx</t>
  </si>
  <si>
    <t>on-588597856</t>
  </si>
  <si>
    <t>EDUARDO ALEIXO MONTEIRO</t>
  </si>
  <si>
    <t>TEATRO COMPLETO ATÉ AGORA</t>
  </si>
  <si>
    <t>xxx.542.244-xx</t>
  </si>
  <si>
    <t>on-1145722469</t>
  </si>
  <si>
    <t>VITOR LIMA</t>
  </si>
  <si>
    <t>RETOMADA NÚMERO CIA DEVIR</t>
  </si>
  <si>
    <t>23.193.521/0001-08</t>
  </si>
  <si>
    <t>on-1937272346</t>
  </si>
  <si>
    <t>GUILHERME JACOBSEN</t>
  </si>
  <si>
    <t>EP DE GUILHERME JACOBSEN</t>
  </si>
  <si>
    <t>xxx.435.924-xx</t>
  </si>
  <si>
    <t>on-1019232959</t>
  </si>
  <si>
    <t>ALÊ MAIA</t>
  </si>
  <si>
    <t>PISADA MESTIÇA</t>
  </si>
  <si>
    <t>xxx.172.364-xx</t>
  </si>
  <si>
    <t>on-1598967822</t>
  </si>
  <si>
    <t>ANDRÉ ALENCAR</t>
  </si>
  <si>
    <t>DESLENHAR: DO LIVRO AO PALCO, DA CENA AO CONTO</t>
  </si>
  <si>
    <t>xxx.243.634-xx</t>
  </si>
  <si>
    <t>on-1103431011</t>
  </si>
  <si>
    <t>LUCIANO BRESDEM</t>
  </si>
  <si>
    <t>PEQUENA TRILOGIA</t>
  </si>
  <si>
    <t>xxx.433.914-xx</t>
  </si>
  <si>
    <t>on-2061328930</t>
  </si>
  <si>
    <t>SEBASTIAO LINDOBERG DA SILVA CAMPOS</t>
  </si>
  <si>
    <t>HQ "À SOMBRA DA PEDRA"</t>
  </si>
  <si>
    <t>38.408.131/0001-85</t>
  </si>
  <si>
    <t>on-103483528</t>
  </si>
  <si>
    <t>GUILHERME MORAES</t>
  </si>
  <si>
    <t>A GÊNESE DA CURADORIA DE ARTE NO BRASIL</t>
  </si>
  <si>
    <t>xxx.166.654-xx</t>
  </si>
  <si>
    <t>on-975337237</t>
  </si>
  <si>
    <t>DRICA</t>
  </si>
  <si>
    <t>CULTIVARTE NA FLORESTA: CAMINHANDO NAS TRILHAS DA IMAGINAÇÃO</t>
  </si>
  <si>
    <t>xxx.961.604-xx</t>
  </si>
  <si>
    <t>on-191063054</t>
  </si>
  <si>
    <t>MARIANA VALCACCIO</t>
  </si>
  <si>
    <t>NASCENTE: UMA EXPERIÊNCIA EMOCIONAL NO PROCESSO CRIATIVO DA ARTE TÊXTIL</t>
  </si>
  <si>
    <t>xxx.794.094-xx</t>
  </si>
  <si>
    <t>on-1361459651</t>
  </si>
  <si>
    <t>MÁRCIA PEQUENO</t>
  </si>
  <si>
    <t>"SOM DE CINEMA" CIRCULAÇÃO DE MÁRCIA PEQUENO</t>
  </si>
  <si>
    <t>xxx.405.674-xx</t>
  </si>
  <si>
    <t>on-1228807926</t>
  </si>
  <si>
    <t>ELIADIA PRAXEDES</t>
  </si>
  <si>
    <t>QUENGO DE COCO, COCADA DE COCO E SAMBA DE COCO</t>
  </si>
  <si>
    <t>xxx.418.934-xx</t>
  </si>
  <si>
    <t>on-611351586</t>
  </si>
  <si>
    <t>ALESSANDRA ARTEIRA</t>
  </si>
  <si>
    <t>A FORÇA E DIVERSIDADE DA MULHER SERTANEJA</t>
  </si>
  <si>
    <t>xxx.162.794-xx</t>
  </si>
  <si>
    <t>on-530853830</t>
  </si>
  <si>
    <t>BETANIA GONÇALVES</t>
  </si>
  <si>
    <t>PARA NÃO SUCUMBIR</t>
  </si>
  <si>
    <t>xxx.916.204-xx</t>
  </si>
  <si>
    <t>on-1735341614</t>
  </si>
  <si>
    <t>RAYANE KELLY</t>
  </si>
  <si>
    <t>PRODUÇÃO DE ACERVO FOTOGRÁFICO DOCUMENTAL SOBRE AS MULHERES ARTESÃS DE TRACUNHAÉM</t>
  </si>
  <si>
    <t>xxx.406.264-xx</t>
  </si>
  <si>
    <t>on-1334059905</t>
  </si>
  <si>
    <t>BERTA</t>
  </si>
  <si>
    <t>COMUNA IMPRESSA</t>
  </si>
  <si>
    <t>xxx.796.504-xx</t>
  </si>
  <si>
    <t>on-1332099813</t>
  </si>
  <si>
    <t>ANGELA BOTELHO</t>
  </si>
  <si>
    <t>DANÇA CRIATIVA PARA CRIANÇAS</t>
  </si>
  <si>
    <t>xxx.379.904-xx</t>
  </si>
  <si>
    <t>on-1887528145</t>
  </si>
  <si>
    <t>SANTIAGO</t>
  </si>
  <si>
    <t>GARGANTA INFLAMADA</t>
  </si>
  <si>
    <t>xxx.318.044-xx</t>
  </si>
  <si>
    <t>on-62604009</t>
  </si>
  <si>
    <t>CHANAROSA</t>
  </si>
  <si>
    <t>CHANAROSA ESPETÁCULO POÉTICO HÍBRIDO  INTERATIVO</t>
  </si>
  <si>
    <t>xxx.116.214-xx</t>
  </si>
  <si>
    <t>on-1068048060</t>
  </si>
  <si>
    <t>MARIA RUANA FOTOGRAFIA</t>
  </si>
  <si>
    <t>SERTÃO DIA E NOITE</t>
  </si>
  <si>
    <t>40.291.534/0001-39</t>
  </si>
  <si>
    <t>on-1173303118</t>
  </si>
  <si>
    <t>WELLINGTON MENEZES</t>
  </si>
  <si>
    <t>"TRAJE JUNINO: DÁDIVA INCLUSIVA"</t>
  </si>
  <si>
    <t>xxx.641.024-xx</t>
  </si>
  <si>
    <t>on-508379155</t>
  </si>
  <si>
    <t>NERIS RODRIGUES</t>
  </si>
  <si>
    <t>TROMBONANDO</t>
  </si>
  <si>
    <t>46.632.424/0001-70</t>
  </si>
  <si>
    <t>on-750587443</t>
  </si>
  <si>
    <t>FABIANO BATISTA DE OLIVEIRA</t>
  </si>
  <si>
    <t>CD SINGLE- LIBERDADE</t>
  </si>
  <si>
    <t>48.915.642/0001-47</t>
  </si>
  <si>
    <t>on-652832858</t>
  </si>
  <si>
    <t>FÁBIO COSTA</t>
  </si>
  <si>
    <t>APRENDIZ DE CAPOEIRA: UMA LINGUAGEM CRIATIVA PARA O MOVIMENTO</t>
  </si>
  <si>
    <t>xxx.684.964-xx</t>
  </si>
  <si>
    <t>on-39139259</t>
  </si>
  <si>
    <t>POLLY MARIAH</t>
  </si>
  <si>
    <t>JOVENS ESCRITORES</t>
  </si>
  <si>
    <t>xxx.414.244-xx</t>
  </si>
  <si>
    <t>CHÃ GRANDE</t>
  </si>
  <si>
    <t>on-924985131</t>
  </si>
  <si>
    <t>ALDELINE SILVA</t>
  </si>
  <si>
    <t>MEMÓRIAS DE CARNAVAL</t>
  </si>
  <si>
    <t>24.775.192/0001-76</t>
  </si>
  <si>
    <t>on-676885371</t>
  </si>
  <si>
    <t>FRANCIS RUBENS</t>
  </si>
  <si>
    <t>SARAU ONLINE– “CIÊNCIAS E BELEZAS NOS SERTÕES DO NORDESTE”,</t>
  </si>
  <si>
    <t>xxx.587.074-xx</t>
  </si>
  <si>
    <t>PETROLÂNDIA</t>
  </si>
  <si>
    <t>on-1559976739</t>
  </si>
  <si>
    <t>THIAGO SIQUEIRA FERRAZ</t>
  </si>
  <si>
    <t>CD SEXTO SERENO</t>
  </si>
  <si>
    <t>xxx.351.454-xx</t>
  </si>
  <si>
    <t>on-205851075</t>
  </si>
  <si>
    <t>THIAGO CORRÊA RAMOS</t>
  </si>
  <si>
    <t>TORRES E MURALHAS</t>
  </si>
  <si>
    <t>18.609.698/0001-02</t>
  </si>
  <si>
    <t>on-1030370155</t>
  </si>
  <si>
    <t>THIAGO JOSÉ</t>
  </si>
  <si>
    <t>SABENÇAS</t>
  </si>
  <si>
    <t>xxx.140.744-xx</t>
  </si>
  <si>
    <t>on-282787874</t>
  </si>
  <si>
    <t>LETÍCIA CARVALHO</t>
  </si>
  <si>
    <t>DECOLÔNIA DE FÉRIAS NA SANKOFA GALERIA: CONSTRUINDO UM FUTURO ANCESTRAL</t>
  </si>
  <si>
    <t>34.827.424/0001-46</t>
  </si>
  <si>
    <t>on-1386357309</t>
  </si>
  <si>
    <t>INAÊ SILVA</t>
  </si>
  <si>
    <t>PEGANDO FOGO!</t>
  </si>
  <si>
    <t>35.842.544/0001-85</t>
  </si>
  <si>
    <t>on-861232405</t>
  </si>
  <si>
    <t>DAVID RODRIGUES</t>
  </si>
  <si>
    <t>DAVID RODRIGUES – 30 ANOS DE FREVO</t>
  </si>
  <si>
    <t>xxx.440.584-xx</t>
  </si>
  <si>
    <t>on-625107690</t>
  </si>
  <si>
    <t>ARITHA SOLEDADE CABRAL RIBEIRO</t>
  </si>
  <si>
    <t>UM CHÃO DE ESTRELAS</t>
  </si>
  <si>
    <t>xxx.591.054-xx</t>
  </si>
  <si>
    <t>on-827149574</t>
  </si>
  <si>
    <t>LAIANE DOS SANTOS/ NA CAPOEIRA: JANA DA MARÉ</t>
  </si>
  <si>
    <t>4º SAMBA ANGOLA - MARÉ NA BEIRA DO RIO</t>
  </si>
  <si>
    <t>xxx.737.444-xx</t>
  </si>
  <si>
    <t>on-1695904544</t>
  </si>
  <si>
    <t>LUCIANA BIVAR</t>
  </si>
  <si>
    <t>COMUNIDADE EM DANÇA</t>
  </si>
  <si>
    <t>xxx.804.724-xx</t>
  </si>
  <si>
    <t>on-2111464123</t>
  </si>
  <si>
    <t>MAGO TRIO</t>
  </si>
  <si>
    <t>MAGO TRIO: SONS DA RUA</t>
  </si>
  <si>
    <t>xxx.134.114-xx</t>
  </si>
  <si>
    <t>on-2045906489</t>
  </si>
  <si>
    <t>BRUNA PEDROSA</t>
  </si>
  <si>
    <t>MAPEANDO MULHERIDADES: EXPOSIÇÃO DE MAPAS AFETIVOS</t>
  </si>
  <si>
    <t>35.206.708/0001-88</t>
  </si>
  <si>
    <t>on-1657696970</t>
  </si>
  <si>
    <t>MARCELLO RANGEL DE SOUZA MARINHO</t>
  </si>
  <si>
    <t>QUEM ALIMENTA UTOPIA, SACIA A SOCIEDADE</t>
  </si>
  <si>
    <t>xxx.242.844-xx</t>
  </si>
  <si>
    <t>on-783231497</t>
  </si>
  <si>
    <t>GIZELLE DIAS</t>
  </si>
  <si>
    <t>TRILOGIA PERNAMBUCANA</t>
  </si>
  <si>
    <t>27.656.462/0001-18</t>
  </si>
  <si>
    <t>on-790892107</t>
  </si>
  <si>
    <t>LUZIANA NICOLAU</t>
  </si>
  <si>
    <t>ARTE EM NÓS: OFICINA DE MACRAMÊ NA ESCOLA PÚBLICA DE PAULISTA</t>
  </si>
  <si>
    <t>xxx.568.534-xx</t>
  </si>
  <si>
    <t>on-551357297</t>
  </si>
  <si>
    <t>HANSFOTOS</t>
  </si>
  <si>
    <t>PERIFERIAS - PAISAGENS INCLUSIVAS DO RECIFE</t>
  </si>
  <si>
    <t>28.107.695/0001-24</t>
  </si>
  <si>
    <t>on-130226771</t>
  </si>
  <si>
    <t>CLAUDIONOR GERMANO</t>
  </si>
  <si>
    <t>CLAUDIONOR GERMANO - 90 CARNAVAIS</t>
  </si>
  <si>
    <t>xxx.802.894-xx</t>
  </si>
  <si>
    <t>on-1671372439</t>
  </si>
  <si>
    <t>GANGGA BARRETO</t>
  </si>
  <si>
    <t>VERDE LOUCO</t>
  </si>
  <si>
    <t>xxx.093.304-xx</t>
  </si>
  <si>
    <t>on-1123169564</t>
  </si>
  <si>
    <t>MESTRE WAGNER</t>
  </si>
  <si>
    <t>PRESEPADAS NA CASA DO MAMULENGO</t>
  </si>
  <si>
    <t>27.942.768/0001-30</t>
  </si>
  <si>
    <t>on-1978993558</t>
  </si>
  <si>
    <t>JOSÉ MIRANDA</t>
  </si>
  <si>
    <t>APRESENTAÇÃO DO ESPETÁCULO TEATRAL “AS BRUXAS DE SALÉM” NAS CIDADES DE CARUARU E GARANHUNS: DESCENTRALIZAÇÃO CULTURAL E INTERCÂMBIOS INTER-REGIONAIS NO ESTADO DE PERNAMBUCO (EIXO AGRESTE)</t>
  </si>
  <si>
    <t>34.591.098/0001-10</t>
  </si>
  <si>
    <t>on-712140103</t>
  </si>
  <si>
    <t>LOURIVAL CUQUINHA</t>
  </si>
  <si>
    <t>TORNIQUETES</t>
  </si>
  <si>
    <t>xxx.401.194-xx</t>
  </si>
  <si>
    <t>on-1908611723</t>
  </si>
  <si>
    <t>GUSTAVO BETTINI</t>
  </si>
  <si>
    <t>ENTREMEIOS NA ORIGEM</t>
  </si>
  <si>
    <t>xxx.769.448-xx</t>
  </si>
  <si>
    <t>on-1768182236</t>
  </si>
  <si>
    <t>ISAIAS BELO</t>
  </si>
  <si>
    <t>COMO UMA PEDRA - EXPOSIÇÃO RECIFE</t>
  </si>
  <si>
    <t>xxx.417.394-xx</t>
  </si>
  <si>
    <t>on-2142389410</t>
  </si>
  <si>
    <t>GRILO</t>
  </si>
  <si>
    <t>HELLCIFE 2066</t>
  </si>
  <si>
    <t>xxx.074.654-xx</t>
  </si>
  <si>
    <t>on-1308706432</t>
  </si>
  <si>
    <t>VIVI DOURADO</t>
  </si>
  <si>
    <t>VIAGEM LITERARIA NAS ESCOLAS</t>
  </si>
  <si>
    <t>xxx.724.644-xx</t>
  </si>
  <si>
    <t>on-1002063180</t>
  </si>
  <si>
    <t>WITÓRIA VAQUEIRA</t>
  </si>
  <si>
    <t>CIRCULAÇÃO DO MARACATU PIABA DOURADA DO VALE DO SIRIJI NO CARNAVAL 2024</t>
  </si>
  <si>
    <t>30.491.533/0001-84</t>
  </si>
  <si>
    <t>on-53698774</t>
  </si>
  <si>
    <t>THALYTA MONTEIRO</t>
  </si>
  <si>
    <t>REATAR</t>
  </si>
  <si>
    <t>48.959.075/0001-20</t>
  </si>
  <si>
    <t>on-953420462</t>
  </si>
  <si>
    <t>ERON VILLAR</t>
  </si>
  <si>
    <t>AGÁ  DE HERMILO - METAFICÇÃO E INTERMIDIALIDADE</t>
  </si>
  <si>
    <t>15.347.835/0001-90</t>
  </si>
  <si>
    <t>on-1352616136</t>
  </si>
  <si>
    <t>JULIANA LAPOLLI</t>
  </si>
  <si>
    <t>CORPO EM EQUILÍBRIO</t>
  </si>
  <si>
    <t>xxx.164.669-xx</t>
  </si>
  <si>
    <t>on-1562533338</t>
  </si>
  <si>
    <t>MYLENE FERREIRA</t>
  </si>
  <si>
    <t>CIRCULAÇÃO ENCONTROS - O IDIOMA DAS ÁRVORES</t>
  </si>
  <si>
    <t>xxx.500.024-xx</t>
  </si>
  <si>
    <t>on-165307084</t>
  </si>
  <si>
    <t>NICOLE MORAES</t>
  </si>
  <si>
    <t>EVOLUÇÃO LITERÁRIA</t>
  </si>
  <si>
    <t>xxx.713.745-xx</t>
  </si>
  <si>
    <t>on-1539904265</t>
  </si>
  <si>
    <t>VICTOR TALISSON</t>
  </si>
  <si>
    <t>EXPOSIÇÃO FOLHAS ENCANTADAS DA JUREMA SAGRADA</t>
  </si>
  <si>
    <t>xxx.597.484-xx</t>
  </si>
  <si>
    <t>on-527368719</t>
  </si>
  <si>
    <t>THALIA SOUSA</t>
  </si>
  <si>
    <t>CIRCULAÇÃO DESÁGUA MARÉ</t>
  </si>
  <si>
    <t>xxx.643.114-xx</t>
  </si>
  <si>
    <t>on-47597235</t>
  </si>
  <si>
    <t>FRANÇA</t>
  </si>
  <si>
    <t>CANTORIA TRADICIONAL – UMA NOITE DE MUITA CULTURA</t>
  </si>
  <si>
    <t>xxx.383.164-xx</t>
  </si>
  <si>
    <t>on-1270955611</t>
  </si>
  <si>
    <t>O CIRCO CHEGOU: OFICINA DE PRÁTICAS CIRCENSES</t>
  </si>
  <si>
    <t>xxx.890.874-xx</t>
  </si>
  <si>
    <t>on-339171987</t>
  </si>
  <si>
    <t>WILLIAMS SILVA</t>
  </si>
  <si>
    <t>CONFECÇÃO DO BOI BUMBA  DE FIBRA E ESPUMA</t>
  </si>
  <si>
    <t>xxx.751.494-xx</t>
  </si>
  <si>
    <t>on-578694788</t>
  </si>
  <si>
    <t>EMILI VASCONCELOS</t>
  </si>
  <si>
    <t>VIVER NO CORPO, EXPRESSAR NO MUNDO</t>
  </si>
  <si>
    <t>xxx.825.524-xx</t>
  </si>
  <si>
    <t>on-719402651</t>
  </si>
  <si>
    <t>RAFAELLA LIMA</t>
  </si>
  <si>
    <t>GRAVAÇÃO E LANÇAMENTO DO EP “NAVEGAR 2.0” DA ARTISTA “RAFAELLA LIMA”</t>
  </si>
  <si>
    <t>xxx.907.624-xx</t>
  </si>
  <si>
    <t>on-272844164</t>
  </si>
  <si>
    <t>AYLA GUADALUPE</t>
  </si>
  <si>
    <t>VIVÊNCIA ARTÍSTICA COM BORDADO</t>
  </si>
  <si>
    <t>xxx.158.014-xx</t>
  </si>
  <si>
    <t>on-219496983</t>
  </si>
  <si>
    <t>JOSÉ BRITO</t>
  </si>
  <si>
    <t>25 ANOS DE MUNGANGA</t>
  </si>
  <si>
    <t>xxx.831.354-xx</t>
  </si>
  <si>
    <t>on-188894675</t>
  </si>
  <si>
    <t>FELIPE NEVES</t>
  </si>
  <si>
    <t>O AUTO DO BOI COROADO</t>
  </si>
  <si>
    <t>xxx.394.344-xx</t>
  </si>
  <si>
    <t>on-1463631654</t>
  </si>
  <si>
    <t>ZÉ REIS</t>
  </si>
  <si>
    <t>PALAVRA SANFONADA</t>
  </si>
  <si>
    <t>xxx.482.465-xx</t>
  </si>
  <si>
    <t>on-588664300</t>
  </si>
  <si>
    <t>THOM GALIANO</t>
  </si>
  <si>
    <t>EU CÁ COM MEUS BOTÕES POR COMUNIDADE QUILOMBOLAS DE PERNAMBUCO</t>
  </si>
  <si>
    <t>xxx.348.867-xx</t>
  </si>
  <si>
    <t>on-1627739656</t>
  </si>
  <si>
    <t>CHICO SANTEIRO</t>
  </si>
  <si>
    <t>CRIAÇÃO DO ACERVO DAS ARTES SACRAS DO MESTRE CHICO SANTEIRO</t>
  </si>
  <si>
    <t>27.305.688/0001-74</t>
  </si>
  <si>
    <t>TRIUNFO</t>
  </si>
  <si>
    <t>on-1193500662</t>
  </si>
  <si>
    <t>JONATAS ONOFRE</t>
  </si>
  <si>
    <t>JONATAS ONOFRE APRESENTA "OLHO D'ÁGUA"</t>
  </si>
  <si>
    <t>xxx.474.914-xx</t>
  </si>
  <si>
    <t>on-2144755644</t>
  </si>
  <si>
    <t>GUILHERME ANDRADE CAMPOS DE OLIVEIRA</t>
  </si>
  <si>
    <t>EXPOSIÇÃO INSPIRANDO NÓS</t>
  </si>
  <si>
    <t>xxx.956.154-xx</t>
  </si>
  <si>
    <t>on-624838893</t>
  </si>
  <si>
    <t>DANIELLE JANSEN</t>
  </si>
  <si>
    <t>JÁ COMEU JATOBÁ?</t>
  </si>
  <si>
    <t>xxx.232.654-xx</t>
  </si>
  <si>
    <t>on-600385430</t>
  </si>
  <si>
    <t>LUÍSA CUNHA</t>
  </si>
  <si>
    <t>GRAVAÇÃO DO ÁLBUM DA BANDA ODIOSA</t>
  </si>
  <si>
    <t>xxx.079.264-xx</t>
  </si>
  <si>
    <t>on-347938634</t>
  </si>
  <si>
    <t>LUANA DINIZ</t>
  </si>
  <si>
    <t>RESILIENTE</t>
  </si>
  <si>
    <t>xxx.924.725-xx</t>
  </si>
  <si>
    <t>on-1498119715</t>
  </si>
  <si>
    <t>MONIQUE PAULINO</t>
  </si>
  <si>
    <t>NO MEIO DO CAMINHO TINHA UM POEMA - POESIA EM ANÚNCIO</t>
  </si>
  <si>
    <t>xxx.737.304-xx</t>
  </si>
  <si>
    <t>on-1956976583</t>
  </si>
  <si>
    <t>GABRIEL GUIMARÃES</t>
  </si>
  <si>
    <t>CHAPÉU DO SOL DE GABRIEL GUIMARÃES</t>
  </si>
  <si>
    <t>43.916.934/0001-80</t>
  </si>
  <si>
    <t>on-235291582</t>
  </si>
  <si>
    <t>AMANDA DE OLIVEIRA SILVA</t>
  </si>
  <si>
    <t>PAVÃO MISTERIOSO - LIVRO ILUSTRADO</t>
  </si>
  <si>
    <t>xxx.135.854-xx</t>
  </si>
  <si>
    <t>on-1625834762</t>
  </si>
  <si>
    <t>PATRIMÔNIOCAST</t>
  </si>
  <si>
    <t>xxx.397.634-xx</t>
  </si>
  <si>
    <t>on-1086090991</t>
  </si>
  <si>
    <t>GALDINO</t>
  </si>
  <si>
    <t>GAL DA SILVA - GRAVAÇÃO DE ALBÚM E VIDEOCLIPE</t>
  </si>
  <si>
    <t>xxx.428.074-xx</t>
  </si>
  <si>
    <t>on-718537070</t>
  </si>
  <si>
    <t>IRAN CARLOS</t>
  </si>
  <si>
    <t>IRAN CARLOS 100% NORDESTINO</t>
  </si>
  <si>
    <t>xxx.744.274-xx</t>
  </si>
  <si>
    <t>on-1841242098</t>
  </si>
  <si>
    <t>POETA ALLADIM</t>
  </si>
  <si>
    <t>TRUPE POEIRA E POESIA</t>
  </si>
  <si>
    <t>xxx.616.328-xx</t>
  </si>
  <si>
    <t>on-1193558291</t>
  </si>
  <si>
    <t>JOSÉ DEMÓSTENES</t>
  </si>
  <si>
    <t>EP DE GALHO EM GALHO</t>
  </si>
  <si>
    <t>xxx.341.444-xx</t>
  </si>
  <si>
    <t>on-1930000129</t>
  </si>
  <si>
    <t>ALEX LEITE</t>
  </si>
  <si>
    <t>MEU CORPO EM CENA</t>
  </si>
  <si>
    <t>xxx.424.744-xx</t>
  </si>
  <si>
    <t>on-1650418607</t>
  </si>
  <si>
    <t>DOMINGOS JR</t>
  </si>
  <si>
    <t>ENTORNO DA MESA</t>
  </si>
  <si>
    <t>40.314.568/0001-00</t>
  </si>
  <si>
    <t>on-908279038</t>
  </si>
  <si>
    <t>IGOR</t>
  </si>
  <si>
    <t>SHOW IGOR O BARBA</t>
  </si>
  <si>
    <t>xxx.892.164-xx</t>
  </si>
  <si>
    <t>on-1467552924</t>
  </si>
  <si>
    <t>ZU</t>
  </si>
  <si>
    <t>CASA GRANDE, SENZALA, CAPELA: CONSTRUÇÕES DA CANA-SE-ACUÇAR</t>
  </si>
  <si>
    <t>xxx.545.704-xx</t>
  </si>
  <si>
    <t>on-677591286</t>
  </si>
  <si>
    <t>LU RABELO</t>
  </si>
  <si>
    <t>OS ARCANOS MENORES DO CORDEL DO TAROT</t>
  </si>
  <si>
    <t>xxx.391.881-xx</t>
  </si>
  <si>
    <t>on-580088210</t>
  </si>
  <si>
    <t>FERNANDO AUGUSTO (FASL)</t>
  </si>
  <si>
    <t>MIRAGEM SPATIAL</t>
  </si>
  <si>
    <t>xxx.678.554-xx</t>
  </si>
  <si>
    <t>on-2088004432</t>
  </si>
  <si>
    <t>AT4CI</t>
  </si>
  <si>
    <t>OFICINA  UTILIZA DE MATERIAL REUTILIZÁVEL PARA CRIAR COMPOSIÇÕES FÍSICAS E DIGITAIS.</t>
  </si>
  <si>
    <t>xxx.261.654-xx</t>
  </si>
  <si>
    <t>on-1617371221</t>
  </si>
  <si>
    <t>WILKER MATTOS</t>
  </si>
  <si>
    <t>CLICANDO HISTÓRIAS</t>
  </si>
  <si>
    <t>xxx.051.484-xx</t>
  </si>
  <si>
    <t>on-11757703</t>
  </si>
  <si>
    <t>ISLANNE BARBOSA DE SOUZA</t>
  </si>
  <si>
    <t>CROCHETANDO MARACATUS</t>
  </si>
  <si>
    <t>44.866.744/0001-69</t>
  </si>
  <si>
    <t>on-1776685943</t>
  </si>
  <si>
    <t>SO-FI</t>
  </si>
  <si>
    <t>SINGLE "MONUMENTO À BARBÁRIE"</t>
  </si>
  <si>
    <t>xxx.840.144-xx</t>
  </si>
  <si>
    <t>on-1556618394</t>
  </si>
  <si>
    <t>MOACIR JAPEARSON</t>
  </si>
  <si>
    <t>TRANSGRESSÃO E DESCOBERTA EM ORGIA - OS DIÁRIOS DE TULIO CARELLA</t>
  </si>
  <si>
    <t>xxx.420.404-xx</t>
  </si>
  <si>
    <t>on-1651586126</t>
  </si>
  <si>
    <t>ERINALDO SILVA</t>
  </si>
  <si>
    <t>DOBRANDO A MADEIRA NA CADENCIA DO FREVO, MARACATU E BAIÃO.</t>
  </si>
  <si>
    <t>xxx.206.514-xx</t>
  </si>
  <si>
    <t>SÃO CAETANO</t>
  </si>
  <si>
    <t>on-1387208334</t>
  </si>
  <si>
    <t>DUDA DO MAMULENGO</t>
  </si>
  <si>
    <t>TRADICIONAL APRESENTAÇÃO DE MAMULENGO NA FESTIVIDADE NATALINA DE VICÊNCIA-PE</t>
  </si>
  <si>
    <t>xxx.690.544-xx</t>
  </si>
  <si>
    <t>on-2020567217</t>
  </si>
  <si>
    <t>ÉDER LOPES</t>
  </si>
  <si>
    <t>AQUELAS COISAS – TEMPORADA DEZ ANOS</t>
  </si>
  <si>
    <t>xxx.538.784-xx</t>
  </si>
  <si>
    <t>on-1338709511</t>
  </si>
  <si>
    <t>VIVI MARIA</t>
  </si>
  <si>
    <t>MELANINA E MEL</t>
  </si>
  <si>
    <t>xxx.671.584-xx</t>
  </si>
  <si>
    <t>on-697122868</t>
  </si>
  <si>
    <t>CECÍLIA GONÇALVES</t>
  </si>
  <si>
    <t>A COLHEITA DO INVERNO</t>
  </si>
  <si>
    <t>xxx.444.134-xx</t>
  </si>
  <si>
    <t>on-1305742217</t>
  </si>
  <si>
    <t>JAMILA MARQUES</t>
  </si>
  <si>
    <t>ARA IRANTI [CORPO MEMÓRIA] SITE INSTALAÇÃO</t>
  </si>
  <si>
    <t>xxx.797.384-xx</t>
  </si>
  <si>
    <t>on-462963256</t>
  </si>
  <si>
    <t>AMANDA PEGADO</t>
  </si>
  <si>
    <t>SINAL VERDE - UM CORPO FEMININO VIVENCIANDO RECIFE</t>
  </si>
  <si>
    <t>xxx.794.394-xx</t>
  </si>
  <si>
    <t>on-1199006935</t>
  </si>
  <si>
    <t>CAW</t>
  </si>
  <si>
    <t>OFICINA DE CENOGRAFIA PARA TEATRO E VÍDEOS</t>
  </si>
  <si>
    <t>29.707.531/0001-09</t>
  </si>
  <si>
    <t>on-857347928</t>
  </si>
  <si>
    <t>LAURA CASTOR</t>
  </si>
  <si>
    <t>AQUARELANDO: OFICINA DE PINTURA PARA CRIANÇAS</t>
  </si>
  <si>
    <t>xxx.210.374-xx</t>
  </si>
  <si>
    <t>on-854417172</t>
  </si>
  <si>
    <t>LEVY CHICO BRITTO</t>
  </si>
  <si>
    <t>ONDA DE CIRANDA</t>
  </si>
  <si>
    <t>26.620.536/0001-01</t>
  </si>
  <si>
    <t>on-143746917</t>
  </si>
  <si>
    <t>SÔNNIA AGUIAR</t>
  </si>
  <si>
    <t>DEOLINDA</t>
  </si>
  <si>
    <t>xxx.392.814-xx</t>
  </si>
  <si>
    <t>on-249436940</t>
  </si>
  <si>
    <t>AMAURI ANDRADE</t>
  </si>
  <si>
    <t>LANÇAMENTO ALBUM CANTO DAS OLINDAS</t>
  </si>
  <si>
    <t>xxx.767.864-xx</t>
  </si>
  <si>
    <t>on-1846746536</t>
  </si>
  <si>
    <t>PEDRO BEZERRA DE MELO</t>
  </si>
  <si>
    <t>MUDAS</t>
  </si>
  <si>
    <t>xxx.841.484-xx</t>
  </si>
  <si>
    <t>on-732118401</t>
  </si>
  <si>
    <t>HERCINHO</t>
  </si>
  <si>
    <t>GRAVAÇÃO EP ASPIRAL</t>
  </si>
  <si>
    <t>xxx.742.514-xx</t>
  </si>
  <si>
    <t>on-818939591</t>
  </si>
  <si>
    <t>LANO ALVES</t>
  </si>
  <si>
    <t>ARRAIAL DA JUNINA RASTA PÉ CIRCUITO 2024</t>
  </si>
  <si>
    <t>xxx.851.179-xx</t>
  </si>
  <si>
    <t>on-1843858355</t>
  </si>
  <si>
    <t>RICCO SERAFIM</t>
  </si>
  <si>
    <t>COCO QUE RODA COM OS MESTRES</t>
  </si>
  <si>
    <t>20.453.780/0001-32</t>
  </si>
  <si>
    <t>on-79722205</t>
  </si>
  <si>
    <t>ÁGUA DOCE, ÁGUA SALGADA</t>
  </si>
  <si>
    <t>xxx.612.584-xx</t>
  </si>
  <si>
    <t>on-1325024179</t>
  </si>
  <si>
    <t>LUÍSA PÉROLA</t>
  </si>
  <si>
    <t>UM CANTO PARA AS RAINHAS</t>
  </si>
  <si>
    <t>xxx.665.304-xx</t>
  </si>
  <si>
    <t>on-1158155938</t>
  </si>
  <si>
    <t>RUBEM FRANÇA</t>
  </si>
  <si>
    <t>CD CANDOMBLEDILHANDO</t>
  </si>
  <si>
    <t>xxx.495.974-xx</t>
  </si>
  <si>
    <t>on-16282292</t>
  </si>
  <si>
    <t>TAINÁ MAÍVYS</t>
  </si>
  <si>
    <t>ESCREVIVÊNCIAS NORDESTINES</t>
  </si>
  <si>
    <t>xxx.012.264-xx</t>
  </si>
  <si>
    <t>on-1647999516</t>
  </si>
  <si>
    <t>ERICK FARIAS</t>
  </si>
  <si>
    <t>OLA, PAPEL, TESOURA: INTERVENÇÕES E VIVÊNCIAS CRIATIVAS COM LAMBE-LAMBE</t>
  </si>
  <si>
    <t>xxx.253.954-xx</t>
  </si>
  <si>
    <t>on-665934295</t>
  </si>
  <si>
    <t>HERIKA ARAUJO</t>
  </si>
  <si>
    <t>ARRASTÃO CULTURAL</t>
  </si>
  <si>
    <t>30.140.001/0001-00</t>
  </si>
  <si>
    <t>on-1652296986</t>
  </si>
  <si>
    <t>PAULO HENRIQUE</t>
  </si>
  <si>
    <t>O FREVO NO INTERIOR</t>
  </si>
  <si>
    <t>xxx.384.084-xx</t>
  </si>
  <si>
    <t>on-1392589179</t>
  </si>
  <si>
    <t>EITA FUÁ PRODUÇÕES</t>
  </si>
  <si>
    <t>POCKET SHOW - SERIGUELA E UMBU</t>
  </si>
  <si>
    <t>xxx.982.414-xx</t>
  </si>
  <si>
    <t>on-2097959991</t>
  </si>
  <si>
    <t>MATHEUS SILVA</t>
  </si>
  <si>
    <t>TURMA DO ZTHEUS - EP VISUAL.</t>
  </si>
  <si>
    <t>xxx.932.394-xx</t>
  </si>
  <si>
    <t>on-1791774684</t>
  </si>
  <si>
    <t>RAY</t>
  </si>
  <si>
    <t>CIRCULAÇÃO CULTURAL DE FRIDA: UMA CELEBRAÇÃO DA DANÇA E DA VIDA</t>
  </si>
  <si>
    <t>xxx.119.424-xx</t>
  </si>
  <si>
    <t>on-1462580591</t>
  </si>
  <si>
    <t>LUCAS SANTANA</t>
  </si>
  <si>
    <t>SANGUE RARO</t>
  </si>
  <si>
    <t>xxx.021.804-xx</t>
  </si>
  <si>
    <t>on-1258246703</t>
  </si>
  <si>
    <t>MARIO SERGIO</t>
  </si>
  <si>
    <t>MÁRIO SÉRGIO E CONVIDADOS</t>
  </si>
  <si>
    <t>xxx.915.984-xx</t>
  </si>
  <si>
    <t>on-327569359</t>
  </si>
  <si>
    <t>SAULO ALEIXO</t>
  </si>
  <si>
    <t>DVD AO VIVO 'EU SOU O FORRÓ' - CRISTINA AMARAL: 40 ANOS DE HISTÓRIA</t>
  </si>
  <si>
    <t>xxx.167.764-xx</t>
  </si>
  <si>
    <t>on-1478767121</t>
  </si>
  <si>
    <t>GUSTAVO PIMENTEL</t>
  </si>
  <si>
    <t>VEREDA INTERIOR</t>
  </si>
  <si>
    <t>xxx.801.964-xx</t>
  </si>
  <si>
    <t>on-695685252</t>
  </si>
  <si>
    <t>WENDELL BRITTO</t>
  </si>
  <si>
    <t>DESENHANÇA: PROGRAMA DE OCUPAÇÃO</t>
  </si>
  <si>
    <t>31.154.665/0001-83</t>
  </si>
  <si>
    <t>on-539581621</t>
  </si>
  <si>
    <t>WALTON RIBEIRO</t>
  </si>
  <si>
    <t>PROCESSOS TÉCNICOS E ARTÍSTICOS DA LITOGRAVURA EM PERNAMBUCO</t>
  </si>
  <si>
    <t>26.043.873/0001-75</t>
  </si>
  <si>
    <t>on-617625399</t>
  </si>
  <si>
    <t>MARIO ALVES</t>
  </si>
  <si>
    <t>MÁRIO ALVES TRIBUTO A NEY MATOGROSSO</t>
  </si>
  <si>
    <t>xxx.883.444-xx</t>
  </si>
  <si>
    <t>on-1217741962</t>
  </si>
  <si>
    <t>LEDA DIAS</t>
  </si>
  <si>
    <t>VIAJANDO NO TEMPO DA SANFONA - HQ</t>
  </si>
  <si>
    <t>47.244.609/0001-70</t>
  </si>
  <si>
    <t>on-410467753</t>
  </si>
  <si>
    <t>MAYARA SOUZA</t>
  </si>
  <si>
    <t>PODCASTER “PRÊTOS-A-PORTER”: HISTÓRIA DA MODA PRETA NO BRASIL, SUAS REPRESENTAÇÕES, CONEXÕES E CULTURAS.</t>
  </si>
  <si>
    <t>xxx.018.794-xx</t>
  </si>
  <si>
    <t>on-1699965774</t>
  </si>
  <si>
    <t>ERICK SOARES</t>
  </si>
  <si>
    <t>OFICINA DO PASSO</t>
  </si>
  <si>
    <t>xxx.725.224-xx</t>
  </si>
  <si>
    <t>on-719391917</t>
  </si>
  <si>
    <t>DIEGO (TRENZINHO)</t>
  </si>
  <si>
    <t>FLAUTIANO</t>
  </si>
  <si>
    <t>xxx.913.254-xx</t>
  </si>
  <si>
    <t>MORENO</t>
  </si>
  <si>
    <t>on-977688097</t>
  </si>
  <si>
    <t>MORGANA CAROLINE</t>
  </si>
  <si>
    <t>EXPOSIÇÃO "COM QUANTAS CANOAS SE FAZ UMA RIBEIRINHA"</t>
  </si>
  <si>
    <t>xxx.134.324-xx</t>
  </si>
  <si>
    <t>on-642084558</t>
  </si>
  <si>
    <t>DIEGO ARTEIRO</t>
  </si>
  <si>
    <t>RETRATOS DE UM LEGADO CULTURAL</t>
  </si>
  <si>
    <t>xxx.205.474-xx</t>
  </si>
  <si>
    <t>on-758078871</t>
  </si>
  <si>
    <t>GILMAR RAIMUNDO</t>
  </si>
  <si>
    <t>"INTERVENÇÃO ARTISTA COMUNIDADES ARTICULADAS"</t>
  </si>
  <si>
    <t>45.253.243/0001-70</t>
  </si>
  <si>
    <t>on-1235450195</t>
  </si>
  <si>
    <t>GLENA SALGADO VIEIRA</t>
  </si>
  <si>
    <t>JOGO SUPER TRUNFO DO PATRIMÔNIO TOMBADO DE PERNAMBUCO</t>
  </si>
  <si>
    <t>45.064.900/0001-30</t>
  </si>
  <si>
    <t>on-384843307</t>
  </si>
  <si>
    <t>MESTRE BAYGON</t>
  </si>
  <si>
    <t>GRAVAÇÃO CD MESTRE EDUARDO BAYGON</t>
  </si>
  <si>
    <t>xxx.286.794-xx</t>
  </si>
  <si>
    <t>on-1654663409</t>
  </si>
  <si>
    <t>ADEMIR SANTOS</t>
  </si>
  <si>
    <t>"URBANIDADE: CELEBRANDO A DIVERSIDADE E IDENTIDADE"</t>
  </si>
  <si>
    <t>52.045.553/0001-64</t>
  </si>
  <si>
    <t>on-566975713</t>
  </si>
  <si>
    <t>ANA DO PÉ NO BATENTE</t>
  </si>
  <si>
    <t>PÉ NO BATENTE - GASTRONOMIA DERIVADA DA BANANA</t>
  </si>
  <si>
    <t>xxx.651.954-xx</t>
  </si>
  <si>
    <t>on-870394425</t>
  </si>
  <si>
    <t>CLAUDIO</t>
  </si>
  <si>
    <t>STOP MOTION COMO PRÁTICA PEDAGÓGICA</t>
  </si>
  <si>
    <t>xxx.325.404-xx</t>
  </si>
  <si>
    <t>on-89672790</t>
  </si>
  <si>
    <t>MICAELY DA SILVA FELIPE</t>
  </si>
  <si>
    <t>DANÇANDO COM AS RAÍZES: UMA JORNADA AFRO-QUILOMBOLA DE ENCANTO E CULTURA".</t>
  </si>
  <si>
    <t>xxx.305.484-xx</t>
  </si>
  <si>
    <t>on-2062247197</t>
  </si>
  <si>
    <t>JOSÉ DE SÁ</t>
  </si>
  <si>
    <t>MANIFESTOCONDOR - DISCO E SHOW DE LANÇAMENTO</t>
  </si>
  <si>
    <t>xxx.054.974-xx</t>
  </si>
  <si>
    <t>on-1695310891</t>
  </si>
  <si>
    <t>WAGNER DAMASCENO SOUSA</t>
  </si>
  <si>
    <t>MÚSICAS PARA AMAR DEMAIS EM TEMPORADA</t>
  </si>
  <si>
    <t>xxx.367.864-xx</t>
  </si>
  <si>
    <t>on-1766807401</t>
  </si>
  <si>
    <t>MAMULENGO NA PONTA DO LÁPIS</t>
  </si>
  <si>
    <t>xxx.689.068-xx</t>
  </si>
  <si>
    <t>on-232087007</t>
  </si>
  <si>
    <t>MICKEY DUBLÊ</t>
  </si>
  <si>
    <t>HQ E FANZINE</t>
  </si>
  <si>
    <t>xxx.764.734-xx</t>
  </si>
  <si>
    <t>on-1811695696</t>
  </si>
  <si>
    <t>HUGO COUTINHO</t>
  </si>
  <si>
    <t>CANÇÕES DO PÓLO E OUTROS LUGARES SONOROS</t>
  </si>
  <si>
    <t>xxx.279.114-xx</t>
  </si>
  <si>
    <t>on-1413546189</t>
  </si>
  <si>
    <t>ADELMO LINS</t>
  </si>
  <si>
    <t>CICLOS FRAGMENTADOS</t>
  </si>
  <si>
    <t>xxx.296.074-xx</t>
  </si>
  <si>
    <t>on-527898203</t>
  </si>
  <si>
    <t>BRUNO FARIA</t>
  </si>
  <si>
    <t>INTRODUÇÃO À HISTÓRIA DO BRASIL</t>
  </si>
  <si>
    <t>xxx.271.104-xx</t>
  </si>
  <si>
    <t>on-1236996559</t>
  </si>
  <si>
    <t>ALDENY CARDOSO</t>
  </si>
  <si>
    <t>CIRCULAÇÃO ESTADUAL DE DESOBEDIÊNCIA CIVIL — SERTÃO!</t>
  </si>
  <si>
    <t>xxx.705.524-xx</t>
  </si>
  <si>
    <t>on-1677091394</t>
  </si>
  <si>
    <t>BENTO DA SILVA</t>
  </si>
  <si>
    <t>CAIXAS</t>
  </si>
  <si>
    <t>xxx.708.004-xx</t>
  </si>
  <si>
    <t>on-1737691741</t>
  </si>
  <si>
    <t>ZÉ BARRETO DE ASSIS</t>
  </si>
  <si>
    <t>RIO, LEVA MINHAS ÁGUAS</t>
  </si>
  <si>
    <t>xxx.393.014-xx</t>
  </si>
  <si>
    <t>BEZERROS</t>
  </si>
  <si>
    <t>on-361377958</t>
  </si>
  <si>
    <t>HÉRCULES MONTEIRO</t>
  </si>
  <si>
    <t>BANDA MARCIAL ASSIS ERALDO: 45 ANOS DE HISTÓRIA EM FOTOGRAFIAS</t>
  </si>
  <si>
    <t>xxx.596.174-xx</t>
  </si>
  <si>
    <t>RIACHO DAS ALMAS</t>
  </si>
  <si>
    <t>on-1674146581</t>
  </si>
  <si>
    <t>JÁDER</t>
  </si>
  <si>
    <t>ÁLBUM JÁDER</t>
  </si>
  <si>
    <t>xxx.156.774-xx</t>
  </si>
  <si>
    <t>on-111822425</t>
  </si>
  <si>
    <t>RAISSA LEAL</t>
  </si>
  <si>
    <t>KAIROMANTES - A HORA SECRETA DO MEIO DIA</t>
  </si>
  <si>
    <t>xxx.667.044-xx</t>
  </si>
  <si>
    <t>on-578227802</t>
  </si>
  <si>
    <t>FERNANDO PEREIRA</t>
  </si>
  <si>
    <t>FABULAÇÕES DO SER RIBEIRINHO SERTANEJO</t>
  </si>
  <si>
    <t>21.452.971/0001-42</t>
  </si>
  <si>
    <t>on-1007028939</t>
  </si>
  <si>
    <t>BRUNO ALBERTIM</t>
  </si>
  <si>
    <t>OLINDA – MODERNISMO SOBRE LADEIRAS</t>
  </si>
  <si>
    <t>xxx.455.224-xx</t>
  </si>
  <si>
    <t>on-866727068</t>
  </si>
  <si>
    <t>DAVID SILVA</t>
  </si>
  <si>
    <t>GRAVAÇÃO DE ÁUDIO DA COMPOSIÇÃO AUTORAL DO MULTI-INSTRUMENTISTA, DAVID AUGUSTO.</t>
  </si>
  <si>
    <t>31.428.414/0001-40</t>
  </si>
  <si>
    <t>on-612129843</t>
  </si>
  <si>
    <t>TÁBATA CLARISSA DE MORAIS</t>
  </si>
  <si>
    <t>FOGO DE TERREIRO</t>
  </si>
  <si>
    <t>16.731.880/0001-06</t>
  </si>
  <si>
    <t>on-1627993915</t>
  </si>
  <si>
    <t>CÉU MENDONÇA</t>
  </si>
  <si>
    <t>ATRAVESSÁGUA</t>
  </si>
  <si>
    <t>41.296.255/0001-20</t>
  </si>
  <si>
    <t>on-814243039</t>
  </si>
  <si>
    <t>ANDRÉ VASCONCELOS</t>
  </si>
  <si>
    <t>AULA ESPETÁCULO: SERTÃO DEDILHADO EM POESIAS E MEMÓRIAS.</t>
  </si>
  <si>
    <t>xxx.794.014-xx</t>
  </si>
  <si>
    <t>on-164705033</t>
  </si>
  <si>
    <t>EMILAYNE GOMES</t>
  </si>
  <si>
    <t>UM PASSO PARA O REINADO</t>
  </si>
  <si>
    <t>xxx.739.994-xx</t>
  </si>
  <si>
    <t>on-2029788281</t>
  </si>
  <si>
    <t>JUCÉLIO ALBUQUERQUE</t>
  </si>
  <si>
    <t>RUBBER JAM: MOBILIZANDO A SOCIEDADE ATRAVÉS DA MÚSICA</t>
  </si>
  <si>
    <t>xxx.724.784-xx</t>
  </si>
  <si>
    <t>on-193420631</t>
  </si>
  <si>
    <t>MESTRE HUGO LEONARDO</t>
  </si>
  <si>
    <t>APRENDER E BATUCAR</t>
  </si>
  <si>
    <t>xxx.782.934-xx</t>
  </si>
  <si>
    <t>on-216290175</t>
  </si>
  <si>
    <t>JAVA ARAÚJO</t>
  </si>
  <si>
    <t>OFICINA DE ILUSTRAÇÃO MANUAL  "DA FOLHA AO FRUTO" PARA PESSOAS SURDAS  ATRAVÉS DE RECORTES, COLAGENS, CORES E TEXTURAS.</t>
  </si>
  <si>
    <t>xxx.139.734-xx</t>
  </si>
  <si>
    <t>on-1070085986</t>
  </si>
  <si>
    <t>FLÁVIO RENOVATTO</t>
  </si>
  <si>
    <t>O GUARDADOR DE POETAS - BRINCANDO OS BRINQUEDOS</t>
  </si>
  <si>
    <t>xxx.621.004-xx</t>
  </si>
  <si>
    <t>on-2061309311</t>
  </si>
  <si>
    <t>BRENO PEREIRA</t>
  </si>
  <si>
    <t>CIRCULAÇÃO DO ESPETÁCULO “EM BUSCA DE UM EMPREGO”</t>
  </si>
  <si>
    <t>xxx.979.724-xx</t>
  </si>
  <si>
    <t>on-1590966322</t>
  </si>
  <si>
    <t>TARCISIO VIEIRA</t>
  </si>
  <si>
    <t>COSTURANDO HISTÓRIAS - HISTÓRIAS PONTILHADAS</t>
  </si>
  <si>
    <t>xxx.581.854-xx</t>
  </si>
  <si>
    <t>on-1140736098</t>
  </si>
  <si>
    <t>ALLAN CARLOS</t>
  </si>
  <si>
    <t>CARNAVEIA - UM ESPETÁCULO DE CARNAVAL</t>
  </si>
  <si>
    <t>13.393.455/0001-66</t>
  </si>
  <si>
    <t>on-86062847</t>
  </si>
  <si>
    <t>ANDRÉ ARRAES DE ALENCAR VALENÇA</t>
  </si>
  <si>
    <t>OS GESTOS QUE NÃO DERAM CERTO</t>
  </si>
  <si>
    <t>xxx.020.284-xx</t>
  </si>
  <si>
    <t>on-1049778106</t>
  </si>
  <si>
    <t>TECO DE AGAMENON</t>
  </si>
  <si>
    <t>MONTAGEM DO MONÓLOGO JOANA</t>
  </si>
  <si>
    <t>xxx.028.964-xx</t>
  </si>
  <si>
    <t>on-289104448</t>
  </si>
  <si>
    <t>EDÉSIO ESPEDITO</t>
  </si>
  <si>
    <t>GRAVAÇÃO DO ÁLBUM "EMARANHÁRVOVE"</t>
  </si>
  <si>
    <t>xxx.263.884-xx</t>
  </si>
  <si>
    <t>on-1404987451</t>
  </si>
  <si>
    <t>JULIANA VON SCHMALZ</t>
  </si>
  <si>
    <t>E-BOOK - RECIFE NAS SOMBRAS</t>
  </si>
  <si>
    <t>xxx.285.004-xx</t>
  </si>
  <si>
    <t>on-65947978</t>
  </si>
  <si>
    <t>RAFAEL ALCÂNTARA</t>
  </si>
  <si>
    <t>COZINHA DOS CORDÉIS: SABORES E HISTÓRIAS DA GASTRONOMIA PERNAMBUCANA</t>
  </si>
  <si>
    <t>xxx.714.884-xx</t>
  </si>
  <si>
    <t>on-2072398431</t>
  </si>
  <si>
    <t>PRISCYLA LEAL</t>
  </si>
  <si>
    <t>MERCADOS PÚBLICOS: UM RETRATO DA CULTURA E DA COMUNIDADE</t>
  </si>
  <si>
    <t>xxx.457.624-xx</t>
  </si>
  <si>
    <t>on-1954813266</t>
  </si>
  <si>
    <t>BIA FARIAS</t>
  </si>
  <si>
    <t>DANÇA, EMANCIPAÇÃO E EMPODERAMENTO</t>
  </si>
  <si>
    <t>xxx.386.434-xx</t>
  </si>
  <si>
    <t>on-2145863606</t>
  </si>
  <si>
    <t>ROUSI CUNHA</t>
  </si>
  <si>
    <t>EXPO ARTE MULHER</t>
  </si>
  <si>
    <t>xxx.584.204-xx</t>
  </si>
  <si>
    <t>on-308352540</t>
  </si>
  <si>
    <t>NATÁLIA CORREIA LOOSE</t>
  </si>
  <si>
    <t>1ª TEMPORADA DE PELICULA - ESPETÁCULO DE DANÇA BASEADO NA OBRA DE PEDRO ALMODÓVAR</t>
  </si>
  <si>
    <t>40.800.564/0001-23</t>
  </si>
  <si>
    <t>on-1691577750</t>
  </si>
  <si>
    <t>ROMERO SILVA DE ALBUQUERQUE</t>
  </si>
  <si>
    <t>TAMANDARÉ ESSE É O MEU BRASÃO ESSA É A MINHA BANDEIRA</t>
  </si>
  <si>
    <t>xxx.281.804-xx</t>
  </si>
  <si>
    <t>TAMANDARÉ</t>
  </si>
  <si>
    <t>on-1655511180</t>
  </si>
  <si>
    <t>DJ CORUJA</t>
  </si>
  <si>
    <t>A MÚSICA TRANSFORMA</t>
  </si>
  <si>
    <t>xxx.075.584-xx</t>
  </si>
  <si>
    <t>on-1794663567</t>
  </si>
  <si>
    <t>LUIZ MARCELO</t>
  </si>
  <si>
    <t>RESIDÊNCIA EBÓ E REVOLTA EDIÇÃO II:ENCRUZILHADA SOBRE AS ÁGUAS</t>
  </si>
  <si>
    <t>29.771.204/0001-08</t>
  </si>
  <si>
    <t>on-466952536</t>
  </si>
  <si>
    <t>CORES DO SERTÃO NASCENTE</t>
  </si>
  <si>
    <t>xxx.520.634-xx</t>
  </si>
  <si>
    <t>on-380794279</t>
  </si>
  <si>
    <t>ALFAIA</t>
  </si>
  <si>
    <t>AFROPOP</t>
  </si>
  <si>
    <t>xxx.675.294-xx</t>
  </si>
  <si>
    <t>on-1109867918</t>
  </si>
  <si>
    <t>JOSÉ REGINALDO CAVALCANTE SILVA</t>
  </si>
  <si>
    <t>FOLIA MOMESCA</t>
  </si>
  <si>
    <t>xxx.781.694-xx</t>
  </si>
  <si>
    <t>on-1088124099</t>
  </si>
  <si>
    <t>CANTORA CYLENE ARAÚJO</t>
  </si>
  <si>
    <t>MUSICAL CANTORIA PRA GONZAGÃO ESPETÁCULO PRESENCIAL.</t>
  </si>
  <si>
    <t>xxx.466.874-xx</t>
  </si>
  <si>
    <t>on-529871093</t>
  </si>
  <si>
    <t>ALEXANDRE FRANK</t>
  </si>
  <si>
    <t>ÁLBUM 2º CONCURSO</t>
  </si>
  <si>
    <t>xxx.497.274-xx</t>
  </si>
  <si>
    <t>on-350696878</t>
  </si>
  <si>
    <t>ADELMO AGUIAR</t>
  </si>
  <si>
    <t>(RE)CANTOS DO PAJEÚ</t>
  </si>
  <si>
    <t>xxx.599.614-xx</t>
  </si>
  <si>
    <t>TUPARETAMA</t>
  </si>
  <si>
    <t>on-1704471510</t>
  </si>
  <si>
    <t>LIVÂNIA RÉGIA</t>
  </si>
  <si>
    <t>MATACENA: O BREGA NA CENA TEATRAL</t>
  </si>
  <si>
    <t>xxx.192.844-xx</t>
  </si>
  <si>
    <t>on-564027613</t>
  </si>
  <si>
    <t>LUCAS CRASTO</t>
  </si>
  <si>
    <t>GRAVAÇÃO DISCO HISTÓRIAS DO BAIRRO</t>
  </si>
  <si>
    <t>38.376.025/0001-67</t>
  </si>
  <si>
    <t>on-2035310782</t>
  </si>
  <si>
    <t>ROGÉRIO FERREIRA</t>
  </si>
  <si>
    <t>ELAS CANTAM REGINALDO ROSSI NO GALO DA MADRUGADA</t>
  </si>
  <si>
    <t>46.653.496/0001-01</t>
  </si>
  <si>
    <t>on-112931219</t>
  </si>
  <si>
    <t>HUGO DUBEUX</t>
  </si>
  <si>
    <t>CIRCULAÇÃO POÉTICA – “EXISTE UM HOMEM SELVAGEM”</t>
  </si>
  <si>
    <t>37.558.892/0001-50</t>
  </si>
  <si>
    <t>on-1809205768</t>
  </si>
  <si>
    <t>CARLÓS AMORIM</t>
  </si>
  <si>
    <t>EXPOSIÇÃO DESENHO ANÍMICO</t>
  </si>
  <si>
    <t>xxx.725.604-xx</t>
  </si>
  <si>
    <t>on-268831545</t>
  </si>
  <si>
    <t>RODRIGO ACIOLI</t>
  </si>
  <si>
    <t>INCESSANTE MURMÚRIO DAS COISAS</t>
  </si>
  <si>
    <t>18.229.057/0001-22</t>
  </si>
  <si>
    <t>on-1377308376</t>
  </si>
  <si>
    <t>JIMMY MARCONE</t>
  </si>
  <si>
    <t>BATUCANDO AGRESTE</t>
  </si>
  <si>
    <t>xxx.585.064-xx</t>
  </si>
  <si>
    <t>on-2132815519</t>
  </si>
  <si>
    <t>MARCOS SILVA</t>
  </si>
  <si>
    <t>FIGURINO AFOXÉ OMIM SABÁ 2024DIÁSPORA ÁFRICA – POR UMA CULTURA ANTIRRACISTA</t>
  </si>
  <si>
    <t>xxx.754.824-xx</t>
  </si>
  <si>
    <t>on-1308822708</t>
  </si>
  <si>
    <t>LULA BOI</t>
  </si>
  <si>
    <t>A VIAGEM DO BOI: IMAGINÁRIO, RESISTÊNCIA E POLÍTICA</t>
  </si>
  <si>
    <t>xxx.393.834-xx</t>
  </si>
  <si>
    <t>on-55583938</t>
  </si>
  <si>
    <t>GUSTAVO CORREIA</t>
  </si>
  <si>
    <t>O GUARDIÃO DAS LENDAS (EBOOK)</t>
  </si>
  <si>
    <t>xxx.765.814-xx</t>
  </si>
  <si>
    <t>on-96291212</t>
  </si>
  <si>
    <t>TOINHO DE CHICO DANIEL</t>
  </si>
  <si>
    <t>A MÃO E A LUVA</t>
  </si>
  <si>
    <t>xxx.378.804-xx</t>
  </si>
  <si>
    <t>on-1300376906</t>
  </si>
  <si>
    <t>IGOR LOPES</t>
  </si>
  <si>
    <t>CIRCULAÇÃO DE “RECEITA PARA SE FAZER UM MONSTRO” - SERTÃO!</t>
  </si>
  <si>
    <t>xxx.393.174-xx</t>
  </si>
  <si>
    <t>on-1765158125</t>
  </si>
  <si>
    <t>CINTIA TEODORO</t>
  </si>
  <si>
    <t>“POESIA ESCRITA - OFICINA DE ILUSTRAÇÃO COM LETTERING EM MADEIRA PINUS”.</t>
  </si>
  <si>
    <t>xxx.360.704-xx</t>
  </si>
  <si>
    <t>on-967268900</t>
  </si>
  <si>
    <t>SEVERINO FLORÊNCIO</t>
  </si>
  <si>
    <t>PALCO ESTUDANTIL</t>
  </si>
  <si>
    <t>xxx.726.894-xx</t>
  </si>
  <si>
    <t>on-695078105</t>
  </si>
  <si>
    <t>CARLINHOS MELO</t>
  </si>
  <si>
    <t>O SOM QUE VEM DO BARRO</t>
  </si>
  <si>
    <t>xxx.715.204-xx</t>
  </si>
  <si>
    <t>on-572807634</t>
  </si>
  <si>
    <t>JEFTE AMORIM</t>
  </si>
  <si>
    <t>SHOW DE LANÇAMENTO DO ÁLBUM "ODE TO THE VOID (OU VIAGEM PRA CASA)", DA BANDA CABENSE VAZIO)))</t>
  </si>
  <si>
    <t>19.682.336/0001-00</t>
  </si>
  <si>
    <t>on-240604591</t>
  </si>
  <si>
    <t>JOÃO LUCAS CAVALCANTI</t>
  </si>
  <si>
    <t>MINI TEMPORADA "NOVE TENTATIVAS DE NÃO SUCUMBIR"</t>
  </si>
  <si>
    <t>25.158.632/0001-09</t>
  </si>
  <si>
    <t>on-1133281174</t>
  </si>
  <si>
    <t>IARA ROSA RUFINO</t>
  </si>
  <si>
    <t>PODCAST FALA URUBÁ!!!</t>
  </si>
  <si>
    <t>02.351.731/0001-07</t>
  </si>
  <si>
    <t>on-2106990082</t>
  </si>
  <si>
    <t>RAFAEL COELHO</t>
  </si>
  <si>
    <t>CAIXA DE TEXTO</t>
  </si>
  <si>
    <t>03.450.528/0001-50</t>
  </si>
  <si>
    <t>on-655063164</t>
  </si>
  <si>
    <t>GAEL VILA NOVA</t>
  </si>
  <si>
    <t>PODCAST “LINGUAGENS POÉTICAS”</t>
  </si>
  <si>
    <t>xxx.925.934-xx</t>
  </si>
  <si>
    <t>on-448424987</t>
  </si>
  <si>
    <t>HEITOR MOREIRA DE MELO CORREA DO NASCIMENTO</t>
  </si>
  <si>
    <t>PROGRAMA PROPÁGULO DE LIVROS DE BOLSO</t>
  </si>
  <si>
    <t>xxx.183.342-xx</t>
  </si>
  <si>
    <t>on-1391616827</t>
  </si>
  <si>
    <t>DANILO CARIAS</t>
  </si>
  <si>
    <t>GIRA CRIATIVA</t>
  </si>
  <si>
    <t>32.450.168/0001-95</t>
  </si>
  <si>
    <t>on-1022852590</t>
  </si>
  <si>
    <t>ROBERTO MUNIZ</t>
  </si>
  <si>
    <t>VÁRIAS MÃOS – RETRATOS DA ARTE POPULAR PERNAMBUCANA</t>
  </si>
  <si>
    <t>xxx.264.214-xx</t>
  </si>
  <si>
    <t>on-1973627931</t>
  </si>
  <si>
    <t>FRANCIELLE BORGES</t>
  </si>
  <si>
    <t>ESPETÁCULO INFANTIL  CONTA PARA MIM (CONTAÇÃO ENCENADA DE HISTÓRIAS E LENDAS DO FOLCLORE PERNAMBUCANO PARA CRIANÇAS DA EDUCAÇÃO INFANTIL E ENSINO FUNDAMENTAL I PÚBLICOS)</t>
  </si>
  <si>
    <t>xxx.501.224-xx</t>
  </si>
  <si>
    <t>MACHADOS</t>
  </si>
  <si>
    <t>on-746925077</t>
  </si>
  <si>
    <t>GABRIELA PIMENTEL DE ARAÚJO</t>
  </si>
  <si>
    <t>EXPURGO</t>
  </si>
  <si>
    <t>xxx.356.534-xx</t>
  </si>
  <si>
    <t>on-1777540395</t>
  </si>
  <si>
    <t>RENY SILVA</t>
  </si>
  <si>
    <t>A ÁRVORE DE SANTO ANTÔNIO</t>
  </si>
  <si>
    <t>xxx.186.864-xx</t>
  </si>
  <si>
    <t>on-29975782</t>
  </si>
  <si>
    <t>WAGNER LEAL</t>
  </si>
  <si>
    <t>MATEMÁTICA DO VERSO</t>
  </si>
  <si>
    <t>xxx.775.784-xx</t>
  </si>
  <si>
    <t>MARAIAL</t>
  </si>
  <si>
    <t>on-859445972</t>
  </si>
  <si>
    <t>JOTA ALMEIDA</t>
  </si>
  <si>
    <t>REFUGO</t>
  </si>
  <si>
    <t>xxx.003.634-xx</t>
  </si>
  <si>
    <t>on-1480157611</t>
  </si>
  <si>
    <t>CLEITON ORMAN</t>
  </si>
  <si>
    <t>MONTAGEM DO ESPETÁCULO ISMO</t>
  </si>
  <si>
    <t>xxx.895.874-xx</t>
  </si>
  <si>
    <t>on-840266866</t>
  </si>
  <si>
    <t>DAANIEL ARAUJO</t>
  </si>
  <si>
    <t>O LIVRO DAS LENDAS</t>
  </si>
  <si>
    <t>xxx.133.534-xx</t>
  </si>
  <si>
    <t>on-2098086744</t>
  </si>
  <si>
    <t>PHILLIPPI OLIVEIRA</t>
  </si>
  <si>
    <t>VIOLEIRO BACURAU TRIO: EM CENA</t>
  </si>
  <si>
    <t>20.984.077/0001-50</t>
  </si>
  <si>
    <t>on-513348240</t>
  </si>
  <si>
    <t>LUCIANO MAGNO</t>
  </si>
  <si>
    <t>LUCIANO MAGNO - "POR TRÁS DAS NOTAS"</t>
  </si>
  <si>
    <t>13.262.966/0001-49</t>
  </si>
  <si>
    <t>on-1319584173</t>
  </si>
  <si>
    <t>FABIAN DE QUEIROZ</t>
  </si>
  <si>
    <t>C(R)OMO-SOMOS – VIAGEM PELAS NOSSAS TRADIÇÕES ATRAVÉS DA MAQUIAGEM ARTÍSTICA’</t>
  </si>
  <si>
    <t>xxx.289.304-xx</t>
  </si>
  <si>
    <t>on-303831836</t>
  </si>
  <si>
    <t>CARLOS FILIZOLA</t>
  </si>
  <si>
    <t>MAIS TARDE - ÁLBUM DA BANDA GUMA</t>
  </si>
  <si>
    <t>35.526.598/0001-31</t>
  </si>
  <si>
    <t>on-172841463</t>
  </si>
  <si>
    <t>HUGO MEDEIROS</t>
  </si>
  <si>
    <t>MÚSICA PARA GAVETAS - MIXAGEM, MASTERIZAÇÃO E PUBLICAÇÃO DO PRIMEIRO ÁLBUM SOLO DE HUGO MEDEIROS</t>
  </si>
  <si>
    <t>xxx.003.264-xx</t>
  </si>
  <si>
    <t>on-1220827335</t>
  </si>
  <si>
    <t>NEUDO OLIVEIRA</t>
  </si>
  <si>
    <t>NEUDO OLIVEIRA 20 ANOS CANTANDO HISTÓRIAS</t>
  </si>
  <si>
    <t>xxx.108.804-xx</t>
  </si>
  <si>
    <t>on-1170354278</t>
  </si>
  <si>
    <t>DIOGO MARQUES</t>
  </si>
  <si>
    <t>EXPOSIÇÃO FOTOGRÁFICA "VOANTES DO SERTÃO"</t>
  </si>
  <si>
    <t>xxx.934.734-xx</t>
  </si>
  <si>
    <t>on-1563976433</t>
  </si>
  <si>
    <t>JOSÉ ALDO</t>
  </si>
  <si>
    <t>TODO MARROM QUE O SERTÃO TEM</t>
  </si>
  <si>
    <t>xxx.972.424-xx</t>
  </si>
  <si>
    <t>on-1824345215</t>
  </si>
  <si>
    <t>DANIEL GUIMA</t>
  </si>
  <si>
    <t>XEKER JETI: MANUAL ILUSTRADO DE CONSTRUÇÃO INDÍGENA XUKURU DO ORORUBÁ</t>
  </si>
  <si>
    <t>xxx.804.004-xx</t>
  </si>
  <si>
    <t>on-1316569431</t>
  </si>
  <si>
    <t>JOANATAN RICHARD</t>
  </si>
  <si>
    <t>JOANATAN RICHARD - ROCKIN' THIS CRAZY WORLD</t>
  </si>
  <si>
    <t>22.419.286/0001-87</t>
  </si>
  <si>
    <t>on-1394296408</t>
  </si>
  <si>
    <t>MENDX</t>
  </si>
  <si>
    <t>“MOVIMENTO MODA PERIFÉRICA: DESPERTANDO ECONOMIA CRIATIVA COM A IDENTIDADE DA NOSSA COMUNIDADE”</t>
  </si>
  <si>
    <t>xxx.213.164-xx</t>
  </si>
  <si>
    <t>on-917963583</t>
  </si>
  <si>
    <t>CLÁUDIA LAUTERER</t>
  </si>
  <si>
    <t>EP SOU TUA - CLÁUDIA LAUTERER</t>
  </si>
  <si>
    <t>33.069.203/0001-93</t>
  </si>
  <si>
    <t>on-811935671</t>
  </si>
  <si>
    <t>ALLYSSON ANACLETO</t>
  </si>
  <si>
    <t>NOSSA HERANÇA, NOSSO FUTURO: ACORDA POVO E O SÃO JOÃO DA COMUNIDADE</t>
  </si>
  <si>
    <t>xxx.565.114-xx</t>
  </si>
  <si>
    <t>on-1180515161</t>
  </si>
  <si>
    <t>LANÇAMENTO LIVRO FÍSICO - POEMINHA DE PÉS DESCALÇOS</t>
  </si>
  <si>
    <t>20.525.315/0001-60</t>
  </si>
  <si>
    <t>on-1985938496</t>
  </si>
  <si>
    <t>BARBA</t>
  </si>
  <si>
    <t>GRAVAÇÃO E LANÇAMENTO DO EP “PARA OUVIR E BRINCAR”, DA BANDA INFANTIL “LUDICANTO”.</t>
  </si>
  <si>
    <t>xxx.036.124-xx</t>
  </si>
  <si>
    <t>on-1864251118</t>
  </si>
  <si>
    <t>TEUS ARTE</t>
  </si>
  <si>
    <t>DESENHANDO O FUTURO</t>
  </si>
  <si>
    <t>xxx.643.854-xx</t>
  </si>
  <si>
    <t>PALMARES</t>
  </si>
  <si>
    <t>on-1553991729</t>
  </si>
  <si>
    <t>WAY</t>
  </si>
  <si>
    <t>NIDINHO, O ASTRONAUTA</t>
  </si>
  <si>
    <t>xxx.272.184-xx</t>
  </si>
  <si>
    <t>on-1873610988</t>
  </si>
  <si>
    <t>JONAS INACIO DE OLIVEIRA SANTOS</t>
  </si>
  <si>
    <t>MOSTRA DE ARTE DRAG DO SERTÃO DO PAJEÚ</t>
  </si>
  <si>
    <t>xxx.970.424-xx</t>
  </si>
  <si>
    <t>on-1921729636</t>
  </si>
  <si>
    <t>ANATÁLIO TEIXEIRA FILHO</t>
  </si>
  <si>
    <t>ANATÁLIO – VIOLONCCELO SOLO</t>
  </si>
  <si>
    <t>xxx.985.144-xx</t>
  </si>
  <si>
    <t>on-1375293293</t>
  </si>
  <si>
    <t>OLÍVIA MORIM DE MELO</t>
  </si>
  <si>
    <t>IMPRESSÕES SOBRE REVOLTINA</t>
  </si>
  <si>
    <t>xxx.271.634-xx</t>
  </si>
  <si>
    <t>on-1121997614</t>
  </si>
  <si>
    <t>SKAI</t>
  </si>
  <si>
    <t>EXPOSIÇÃO COLETIVA "ENTRE AS ONDAS E AS PAREDES"</t>
  </si>
  <si>
    <t>xxx.087.634-xx</t>
  </si>
  <si>
    <t>on-1140786770</t>
  </si>
  <si>
    <t>LUIZA RABÊLO DE OLIVEIRA XAVIER</t>
  </si>
  <si>
    <t>MODA RESPONSÁVEL</t>
  </si>
  <si>
    <t>xxx.353.874-xx</t>
  </si>
  <si>
    <t>on-837032107</t>
  </si>
  <si>
    <t>ARTISTA DANIEL</t>
  </si>
  <si>
    <t>ARTE NO SOL: OFICINA CRIATIVA DE ARTESANATO CONCEITUAL</t>
  </si>
  <si>
    <t>xxx.775.534-xx</t>
  </si>
  <si>
    <t>on-1731221549</t>
  </si>
  <si>
    <t>EMERSON SILVA</t>
  </si>
  <si>
    <t>EP FIM DO MUNDO</t>
  </si>
  <si>
    <t>xxx.334.894-xx</t>
  </si>
  <si>
    <t>on-1929147582</t>
  </si>
  <si>
    <t>CARLOS SILVA</t>
  </si>
  <si>
    <t>DOBRANDO A MADEIRA NO RITMO DO FREVO</t>
  </si>
  <si>
    <t>xxx.558.854-xx</t>
  </si>
  <si>
    <t>on-778702885</t>
  </si>
  <si>
    <t>PARRÔ MELLO</t>
  </si>
  <si>
    <t>GRAVAÇÃO DE ÁUDIO E O VÍDEO CLIPE DO PRIMEIRO SINGLE SOLO DO COMPOSITOR, PRODUTOR MUSICAL E ARRANJADOR PARRÔ MELLO.</t>
  </si>
  <si>
    <t>21.315.456/0001-10</t>
  </si>
  <si>
    <t>on-1672035537</t>
  </si>
  <si>
    <t>DOUGLAS ALEXANDRE DA SILVA</t>
  </si>
  <si>
    <t>GRAVAÇÃO CD DOUGLAS BONFÁH</t>
  </si>
  <si>
    <t>xxx.252.964-xx</t>
  </si>
  <si>
    <t>on-1058945462</t>
  </si>
  <si>
    <t>CINTHIA MARCELLE</t>
  </si>
  <si>
    <t>DANCE A DOIS EM UMA HISTÓRIA</t>
  </si>
  <si>
    <t>xxx.375.734-xx</t>
  </si>
  <si>
    <t>on-751644239</t>
  </si>
  <si>
    <t>ALUIZIO FERNÃ</t>
  </si>
  <si>
    <t>EXPOSIÇÃO DE PINTURA EM TELAS “ARTE COM POESIA”</t>
  </si>
  <si>
    <t>12.057.320/0001-67</t>
  </si>
  <si>
    <t>on-1794521139</t>
  </si>
  <si>
    <t>LEONILDO ARTESANATO</t>
  </si>
  <si>
    <t>PARTICIPAÇÃO NA FEIRA NACIONAL DE ARTESANATO MÃO DE MINAS</t>
  </si>
  <si>
    <t>xxx.641.614-xx</t>
  </si>
  <si>
    <t>on-1804951063</t>
  </si>
  <si>
    <t>GUSTAVO MOREIRA</t>
  </si>
  <si>
    <t>ESPETÁCULO " A FARSA DO ADVOGADO PATHELIN"</t>
  </si>
  <si>
    <t>xxx.079.554-xx</t>
  </si>
  <si>
    <t>on-936210845</t>
  </si>
  <si>
    <t>GEIBSON NANES</t>
  </si>
  <si>
    <t>TEATRO DE MIUDEZAS</t>
  </si>
  <si>
    <t>48.407.653/0001-16</t>
  </si>
  <si>
    <t>CANHOTINHO</t>
  </si>
  <si>
    <t>on-1498642711</t>
  </si>
  <si>
    <t>MARCIO SÁ</t>
  </si>
  <si>
    <t>RODA E RABISCOS</t>
  </si>
  <si>
    <t>22.509.033/0001-02</t>
  </si>
  <si>
    <t>on-1688940230</t>
  </si>
  <si>
    <t>MAYARA SILVA</t>
  </si>
  <si>
    <t>FREVEIRANTES</t>
  </si>
  <si>
    <t>xxx.118.874-xx</t>
  </si>
  <si>
    <t>on-2093240112</t>
  </si>
  <si>
    <t>DIOGO HONORATO</t>
  </si>
  <si>
    <t>EP. "SEM MEDO" - DII HONNORO</t>
  </si>
  <si>
    <t>xxx.007.984-xx</t>
  </si>
  <si>
    <t>on-1306948607</t>
  </si>
  <si>
    <t>VALDECK FARIAS</t>
  </si>
  <si>
    <t>DANÇANDO PELO NORDESTE, COM VALDECK FARIAS</t>
  </si>
  <si>
    <t>xxx.188.344-xx</t>
  </si>
  <si>
    <t>on-542118962</t>
  </si>
  <si>
    <t>ERONILDO BARBOSA</t>
  </si>
  <si>
    <t>SEMENTES - ESPETÁCULO TEATRAL RURAL</t>
  </si>
  <si>
    <t>xxx.692.954-xx</t>
  </si>
  <si>
    <t>on-642254399</t>
  </si>
  <si>
    <t>SANDRA LIRA</t>
  </si>
  <si>
    <t>OFICINA: A CIRANDA DAS SACOLAS PLÁSTICAS</t>
  </si>
  <si>
    <t>xxx.355.194-xx</t>
  </si>
  <si>
    <t>on-64031798</t>
  </si>
  <si>
    <t>DIDIL CABRAL</t>
  </si>
  <si>
    <t>CAVALGADA CULTURAL EM TRIGUEIROS</t>
  </si>
  <si>
    <t>xxx.066.384-xx</t>
  </si>
  <si>
    <t>on-2850665</t>
  </si>
  <si>
    <t>DÉBORA MOURA</t>
  </si>
  <si>
    <t>GRAVAÇÃO DO SINGLE MAIS OU MENOS</t>
  </si>
  <si>
    <t>xxx.595.764-xx</t>
  </si>
  <si>
    <t>on-2074434520</t>
  </si>
  <si>
    <t>SANTHIAGO NEVES</t>
  </si>
  <si>
    <t>CANTANDO EM PERNAMBUQUÊS</t>
  </si>
  <si>
    <t>xxx.897.364-xx</t>
  </si>
  <si>
    <t>on-1419669219</t>
  </si>
  <si>
    <t>CHARLES DOUGLAS MARTINS</t>
  </si>
  <si>
    <t>MUSEU DE BOLSO - SÉRIE PERFORMANCES</t>
  </si>
  <si>
    <t>xxx.982.284-xx</t>
  </si>
  <si>
    <t>on-410789055</t>
  </si>
  <si>
    <t>SAM NÓBREGA</t>
  </si>
  <si>
    <t>SHOW PONTA DE DOIS LADOS</t>
  </si>
  <si>
    <t>xxx.108.224-xx</t>
  </si>
  <si>
    <t>on-1344953974</t>
  </si>
  <si>
    <t>MARCO POLO</t>
  </si>
  <si>
    <t>GRAVAÇÃO DO DISCO "50 MIL ANOS LUZ" DA BANDA AVE SANGRIA</t>
  </si>
  <si>
    <t>xxx.263.107-xx</t>
  </si>
  <si>
    <t>on-174205023</t>
  </si>
  <si>
    <t>ERIC VALENÇA</t>
  </si>
  <si>
    <t>APARECIDA</t>
  </si>
  <si>
    <t>48.205.609/0001-23</t>
  </si>
  <si>
    <t>on-451826826</t>
  </si>
  <si>
    <t>HENRIQUE GOMES VIDEOMAKER</t>
  </si>
  <si>
    <t>MEMÓRIA GRÁFICA DE JUREMA</t>
  </si>
  <si>
    <t>xxx.161.684-xx</t>
  </si>
  <si>
    <t>on-931156405</t>
  </si>
  <si>
    <t>GRAVAÇÃO DISCO SALA DE ESTA</t>
  </si>
  <si>
    <t>xxx.256.324-xx</t>
  </si>
  <si>
    <t>on-1828011269</t>
  </si>
  <si>
    <t>MAR-ILIA</t>
  </si>
  <si>
    <t>ÁLBUM MUSICAL DE LADAINHAS ANGOLEIRAS DO GRUPO NGOLO NGUZU</t>
  </si>
  <si>
    <t>xxx.977.624-xx</t>
  </si>
  <si>
    <t>on-1375145934</t>
  </si>
  <si>
    <t>JOEL VOICE</t>
  </si>
  <si>
    <t>RAÍZES SONORAS DE PERNAMBUCO: REVIVENDO TESOUROS MUSICAIS</t>
  </si>
  <si>
    <t>xxx.469.534-xx</t>
  </si>
  <si>
    <t>on-616063610</t>
  </si>
  <si>
    <t>ELKA ANDRADE</t>
  </si>
  <si>
    <t>ESPETÁCULO PROCESSO ARQUIVADO</t>
  </si>
  <si>
    <t>xxx.641.844-xx</t>
  </si>
  <si>
    <t>on-740255022</t>
  </si>
  <si>
    <t>HENRIQUE BRAZ</t>
  </si>
  <si>
    <t>LOJINHA ARTEFOLIA</t>
  </si>
  <si>
    <t>45.370.943/0001-44</t>
  </si>
  <si>
    <t>on-1095781084</t>
  </si>
  <si>
    <t>ANTÔNIO PERAZZO</t>
  </si>
  <si>
    <t>AS AVENTURAS DE IURI &amp; UDI (LIVRO DIGITAL)</t>
  </si>
  <si>
    <t>xxx.416.994-xx</t>
  </si>
  <si>
    <t>on-1342516003</t>
  </si>
  <si>
    <t>MARIA GUERRA</t>
  </si>
  <si>
    <t>XIRÊ</t>
  </si>
  <si>
    <t>xxx.676.454-xx</t>
  </si>
  <si>
    <t>on-1862735999</t>
  </si>
  <si>
    <t>FLÉPA</t>
  </si>
  <si>
    <t>BABALAFAS DÉBUT</t>
  </si>
  <si>
    <t>35.296.768/0001-39</t>
  </si>
  <si>
    <t>on-1793745435</t>
  </si>
  <si>
    <t>OBERDAN RODRIGUES DE OLIVEIRA</t>
  </si>
  <si>
    <t>MEMORIAS FEMININAS DO NOSSO PAÍS.</t>
  </si>
  <si>
    <t>xxx.844.654-xx</t>
  </si>
  <si>
    <t>on-1316956416</t>
  </si>
  <si>
    <t>RODOLFO AURELIANO</t>
  </si>
  <si>
    <t>70 ANOS DE RODOLFO AURELIANO</t>
  </si>
  <si>
    <t>xxx.411.724-xx</t>
  </si>
  <si>
    <t>on-1360212979</t>
  </si>
  <si>
    <t>GERALDO MAIA</t>
  </si>
  <si>
    <t>MINHA HISTÓRIA SOU EU</t>
  </si>
  <si>
    <t>24.472.387/0001-47</t>
  </si>
  <si>
    <t>on-1121060775</t>
  </si>
  <si>
    <t>SÁVIO SABIÁ</t>
  </si>
  <si>
    <t>SINGLE CANA QUEIMADA DE DESEJOS</t>
  </si>
  <si>
    <t>48.513.340/0001-42</t>
  </si>
  <si>
    <t>on-292160933</t>
  </si>
  <si>
    <t>ANDRÉ CHAVES</t>
  </si>
  <si>
    <t>CIRCULAÇÃO ÓPERA D’ÁGUA - SERTÃO</t>
  </si>
  <si>
    <t>xxx.152.584-xx</t>
  </si>
  <si>
    <t>on-1485442058</t>
  </si>
  <si>
    <t>PEDRO TOSCANO</t>
  </si>
  <si>
    <t>COMA - UMA RADIOESPETÁCULO ACESSÍVEL</t>
  </si>
  <si>
    <t>19.112.375/0001-71</t>
  </si>
  <si>
    <t>on-1552314497</t>
  </si>
  <si>
    <t>CHICO LACERDA</t>
  </si>
  <si>
    <t>PUBLICAÇÃO DO LIVRO EM QUADRINHOS "FIM DE TARDE"</t>
  </si>
  <si>
    <t>xxx.023.844-xx</t>
  </si>
  <si>
    <t>on-94592102</t>
  </si>
  <si>
    <t>RODRIGO MORCEGO</t>
  </si>
  <si>
    <t>"HARMONIAS REVELADAS: A JORNADA MUSICAL DE RODRIGO MORCEGO"</t>
  </si>
  <si>
    <t>xxx.167.334-xx</t>
  </si>
  <si>
    <t>on-231107438</t>
  </si>
  <si>
    <t>CAIÇARA</t>
  </si>
  <si>
    <t>EP HOLÍSTICA BRASILEIRA - LANÇAMENTO DIGITAL</t>
  </si>
  <si>
    <t>22.809.027/0001-62</t>
  </si>
  <si>
    <t>on-744961991</t>
  </si>
  <si>
    <t>VIIKA</t>
  </si>
  <si>
    <t>GALERIA DE ESQUINA</t>
  </si>
  <si>
    <t>xxx.429.374-xx</t>
  </si>
  <si>
    <t>on-826047197</t>
  </si>
  <si>
    <t>CEZAR</t>
  </si>
  <si>
    <t>CONCURSO MISS PÉROLADA VÁRZEA  (FESTIVAL DE VERÃO DA VÁRZEA - EDIÇÃO ARTES INTEGRADAS)</t>
  </si>
  <si>
    <t>32.084.419/0001-65</t>
  </si>
  <si>
    <t>on-947138382</t>
  </si>
  <si>
    <t>TERESA CRISTINA</t>
  </si>
  <si>
    <t>ÁLBUM INFANTIL DE TERESA CRISTINA: "SONS DO SERTÃO"</t>
  </si>
  <si>
    <t>xxx.733.094-xx</t>
  </si>
  <si>
    <t>on-1099632898</t>
  </si>
  <si>
    <t>BRENDA LIMA</t>
  </si>
  <si>
    <t>UM FOCO SOBRE A PRÁTICA: TÉCNICA EM TEATRO</t>
  </si>
  <si>
    <t>xxx.030.024-xx</t>
  </si>
  <si>
    <t>on-1157522181</t>
  </si>
  <si>
    <t>THAÍSA AMARAL ESPÍNDOLA DE MENESES</t>
  </si>
  <si>
    <t>SOBRECARGA: PESQUISA SOBRE O COTIDIANO FEMININO</t>
  </si>
  <si>
    <t>48.685.524/0001-90</t>
  </si>
  <si>
    <t>on-418084868</t>
  </si>
  <si>
    <t>NAILSON VIEIRA</t>
  </si>
  <si>
    <t>NAILSON VIEIRA NA ESCOLA DE MÚSICA</t>
  </si>
  <si>
    <t>40.349.081/0001-54</t>
  </si>
  <si>
    <t>on-360599962</t>
  </si>
  <si>
    <t>ANDRIELLY ALEXANDRA DE LIMA MARTINS DA SILVA</t>
  </si>
  <si>
    <t>UNDERGROUND NATIVA 4</t>
  </si>
  <si>
    <t>xxx.573.694-xx</t>
  </si>
  <si>
    <t>on-1853706400</t>
  </si>
  <si>
    <t>MANU MONTEIRO</t>
  </si>
  <si>
    <t>PUBLICAÇÃO DO E-BOOK "RIOS QUE ATRAVESSAVESSAM MEU CORPO PRETO"</t>
  </si>
  <si>
    <t>xxx.186.784-xx</t>
  </si>
  <si>
    <t>on-261058252</t>
  </si>
  <si>
    <t>AMANDA MATIAS</t>
  </si>
  <si>
    <t>VIVÊNCIA BOTÂNICA: PRENSAGEM, DESIDRATAÇÃO E COLAGEM</t>
  </si>
  <si>
    <t>xxx.686.784-xx</t>
  </si>
  <si>
    <t>on-1974731275</t>
  </si>
  <si>
    <t>SARA YASMIM</t>
  </si>
  <si>
    <t>A NOIVA - UM ESPETÁCULO DE ARREPIAR</t>
  </si>
  <si>
    <t>xxx.102.044-xx</t>
  </si>
  <si>
    <t>on-250241726</t>
  </si>
  <si>
    <t>ROGERIA DERA</t>
  </si>
  <si>
    <t>ROGERIA DERA-SEU REPERTÓRIO</t>
  </si>
  <si>
    <t>xxx.457.484-xx</t>
  </si>
  <si>
    <t>on-761162032</t>
  </si>
  <si>
    <t>MANCHINHA</t>
  </si>
  <si>
    <t>OFICINA DE TÉCNICA DE ÁUDIO EM ESPETÁCULOS E SHOW</t>
  </si>
  <si>
    <t>23.507.584/0001-91</t>
  </si>
  <si>
    <t>on-1610959026</t>
  </si>
  <si>
    <t>LEONALDO ARTESANATO</t>
  </si>
  <si>
    <t>PARTICIPAÇÃO NA FENEARTE MAIOR FEIRA INTERNACIONAL DE ARTESANATO</t>
  </si>
  <si>
    <t>xxx.931.814-xx</t>
  </si>
  <si>
    <t>on-131691158</t>
  </si>
  <si>
    <t>RODRIGO ASFORA</t>
  </si>
  <si>
    <t>PASSOS DE FREI CANECA - O HOMEM DA REVOLUÇÃO</t>
  </si>
  <si>
    <t>xxx.044.114-xx</t>
  </si>
  <si>
    <t>on-2080711149</t>
  </si>
  <si>
    <t>MIGUEL MARINHO</t>
  </si>
  <si>
    <t>VIAGEM MINHA - GRAVAÇÃO DO SINGLE E LANÇAMENTO</t>
  </si>
  <si>
    <t>46.089.003/0001-44</t>
  </si>
  <si>
    <t>on-1854891659</t>
  </si>
  <si>
    <t>PEDRO CARVALHO</t>
  </si>
  <si>
    <t>TEU MISTÉRIO DE MIM</t>
  </si>
  <si>
    <t>xxx.234.104-xx</t>
  </si>
  <si>
    <t>on-492524029</t>
  </si>
  <si>
    <t>PEDRO HOLANDA</t>
  </si>
  <si>
    <t>TRANSTORNO</t>
  </si>
  <si>
    <t>xxx.649.834-xx</t>
  </si>
  <si>
    <t>on-1742031328</t>
  </si>
  <si>
    <t>VINÍCIUS MARÇAL</t>
  </si>
  <si>
    <t>GRAVAÇÃO E LANÇAMENTO DO ÁLBUM “NÃO ABRO MÃO DO MEU CARNAVAL”, DA BANDA HÓSPEDES DA RUA ROSA.</t>
  </si>
  <si>
    <t>xxx.926.804-xx</t>
  </si>
  <si>
    <t>on-918841949</t>
  </si>
  <si>
    <t>DAYANE DIOGO</t>
  </si>
  <si>
    <t>IARA: GUARDIÃ DO SÃO FRANCISCO</t>
  </si>
  <si>
    <t>xxx.002.893-xx</t>
  </si>
  <si>
    <t>on-392784174</t>
  </si>
  <si>
    <t>A BONECA LILI E O BAZAR DOS SONHOS</t>
  </si>
  <si>
    <t>xxx.081.074-xx</t>
  </si>
  <si>
    <t>on-74009955</t>
  </si>
  <si>
    <t>JHONATA ANTONIO</t>
  </si>
  <si>
    <t>PRODUÇÃO DO LIVRO "CONTOS POPULARES AGRESTINOS"</t>
  </si>
  <si>
    <t>xxx.384.974-xx</t>
  </si>
  <si>
    <t>on-680281847</t>
  </si>
  <si>
    <t>HELDER ARAUJO</t>
  </si>
  <si>
    <t>METAL ARTIFICIAL</t>
  </si>
  <si>
    <t>xxx.345.294-xx</t>
  </si>
  <si>
    <t>on-1330802250</t>
  </si>
  <si>
    <t>MARIA CLARA ALCANTARA OLIVEIRA</t>
  </si>
  <si>
    <t>LIVROS E ETC</t>
  </si>
  <si>
    <t>xxx.579.544-xx</t>
  </si>
  <si>
    <t>on-450058436</t>
  </si>
  <si>
    <t>MARCYA SOUSA</t>
  </si>
  <si>
    <t>ESPETÁCULO AS AVENTURAS DA FADA MILI E O PÁSSARO VIAJANTE</t>
  </si>
  <si>
    <t>xxx.995.634-xx</t>
  </si>
  <si>
    <t>on-907088950</t>
  </si>
  <si>
    <t>NIKA DE OLIVEIRA</t>
  </si>
  <si>
    <t>AULA ESPETÁCULO TEAMU E CIA TEATRO MUSTARDINHA E COMPANHIA</t>
  </si>
  <si>
    <t>xxx.650.544-xx</t>
  </si>
  <si>
    <t>on-1434081223</t>
  </si>
  <si>
    <t>ROBERTO LINS</t>
  </si>
  <si>
    <t>TEMPESTADE DA PAIXÃO</t>
  </si>
  <si>
    <t>xxx.298.674-xx</t>
  </si>
  <si>
    <t>on-378499198</t>
  </si>
  <si>
    <t>TAGORE</t>
  </si>
  <si>
    <t>GRAVAÇÃO DO DISCO DO ARTISTA TAGORE "BARRA DE JANGADA"</t>
  </si>
  <si>
    <t>xxx.729.654-xx</t>
  </si>
  <si>
    <t>on-2071998725</t>
  </si>
  <si>
    <t>BRUCE ARTES</t>
  </si>
  <si>
    <t>AS CORES DE PERNAMBUCO</t>
  </si>
  <si>
    <t>xxx.045.974-xx</t>
  </si>
  <si>
    <t>on-782702339</t>
  </si>
  <si>
    <t>ROGÉRIO ALVES</t>
  </si>
  <si>
    <t>RUA</t>
  </si>
  <si>
    <t>22.361.761/0001-01</t>
  </si>
  <si>
    <t>on-1969231950</t>
  </si>
  <si>
    <t>JUBA</t>
  </si>
  <si>
    <t>"FRERVERÁ".</t>
  </si>
  <si>
    <t>xxx.214.227-xx</t>
  </si>
  <si>
    <t>on-2064011790</t>
  </si>
  <si>
    <t>LEIDSON FERRAZ</t>
  </si>
  <si>
    <t>PORTAL DA CENA – ACERVO LEIDSON FERRAZ</t>
  </si>
  <si>
    <t>xxx.779.574-xx</t>
  </si>
  <si>
    <t>on-1270970965</t>
  </si>
  <si>
    <t>FELIPE FREITAS</t>
  </si>
  <si>
    <t>IRMANDADE TRIBUTO</t>
  </si>
  <si>
    <t>xxx.494.144-xx</t>
  </si>
  <si>
    <t>on-2078542041</t>
  </si>
  <si>
    <t>CARDO FERRAZ</t>
  </si>
  <si>
    <t>MAPA DAS ILHAS</t>
  </si>
  <si>
    <t>24.957.023/0001-57</t>
  </si>
  <si>
    <t>on-535064785</t>
  </si>
  <si>
    <t>DAYSE ROSA</t>
  </si>
  <si>
    <t>SINGLE MÃE SOLO</t>
  </si>
  <si>
    <t>xxx.235.524-xx</t>
  </si>
  <si>
    <t>on-1642731063</t>
  </si>
  <si>
    <t>JAU MELO</t>
  </si>
  <si>
    <t>EP CASTARRARA</t>
  </si>
  <si>
    <t>14.205.144/0001-99</t>
  </si>
  <si>
    <t>on-1419317019</t>
  </si>
  <si>
    <t>CANNIBAL</t>
  </si>
  <si>
    <t>RETRATOS DO ALTO JOSÉ DO PINHO: VIDA, CULTURAS E ROTINA</t>
  </si>
  <si>
    <t>13.063.459/0001-86</t>
  </si>
  <si>
    <t>on-1284594088</t>
  </si>
  <si>
    <t>VALLÉRIA SANTOS</t>
  </si>
  <si>
    <t>GRAVAÇÃO DO EP "ESTAÇÕES"</t>
  </si>
  <si>
    <t>xxx.811.524-xx</t>
  </si>
  <si>
    <t>on-1374558614</t>
  </si>
  <si>
    <t>JOSÉ LIRA</t>
  </si>
  <si>
    <t>60 + CULTURA</t>
  </si>
  <si>
    <t>xxx.716.384-xx</t>
  </si>
  <si>
    <t>on-330847033</t>
  </si>
  <si>
    <t>MÔNICA HOLANDA CAVALCANTI</t>
  </si>
  <si>
    <t>SONS E TROCADILHOS</t>
  </si>
  <si>
    <t>xxx.334.784-xx</t>
  </si>
  <si>
    <t>on-1213218412</t>
  </si>
  <si>
    <t>GLAUCIO RAMOS</t>
  </si>
  <si>
    <t>LEITURA NA ESQUINA</t>
  </si>
  <si>
    <t>xxx.925.774-xx</t>
  </si>
  <si>
    <t>on-1663461283</t>
  </si>
  <si>
    <t>GODOBERTO DOS REIS SANTOS FILHO</t>
  </si>
  <si>
    <t>OFICINA DE INICIAÇÃO AO TEATRO POPULAR DE ARTE</t>
  </si>
  <si>
    <t>11.914.455/0001-39</t>
  </si>
  <si>
    <t>on-373587469</t>
  </si>
  <si>
    <t>DOM ANGELO MONGIOVI</t>
  </si>
  <si>
    <t>BOA VISTA JAZZ RECORDS - PRODUÇÃO 2023</t>
  </si>
  <si>
    <t>35.349.416/0001-02</t>
  </si>
  <si>
    <t>on-1445736155</t>
  </si>
  <si>
    <t>KLEITON ROBERT</t>
  </si>
  <si>
    <t>GRAVAÇÃO DO EP 'PSICODÉLICO PERNAMBUCANO' DA BANDA TAMARINERA AZUL</t>
  </si>
  <si>
    <t>37.727.538/0001-02</t>
  </si>
  <si>
    <t>on-179062917</t>
  </si>
  <si>
    <t>FELIPE JOSÉ MENDONÇA FERREIRA</t>
  </si>
  <si>
    <t>REVISTA DA CIDADE REVISITADA</t>
  </si>
  <si>
    <t>14.818.654/0001-31</t>
  </si>
  <si>
    <t>on-1274640299</t>
  </si>
  <si>
    <t>AMERICO AMORIM</t>
  </si>
  <si>
    <t>A PROFESSORA ARTIFICIAL: LITERATURA POTENCIALIZANDO CONEXÕES FUTURÍSTICAS ENTRE IA, EDUCAÇÃO E A RESILIÊNCIA PERNAMBUCANA</t>
  </si>
  <si>
    <t>xxx.120.174-xx</t>
  </si>
  <si>
    <t>on-450102249</t>
  </si>
  <si>
    <t>SÉRGIO DE SÁ</t>
  </si>
  <si>
    <t>PROJETO DE MAPEAMENTO CULTURA ATIVA</t>
  </si>
  <si>
    <t>xxx.850.264-xx</t>
  </si>
  <si>
    <t>on-665125565</t>
  </si>
  <si>
    <t>LUCAS FERRAZ</t>
  </si>
  <si>
    <t>EP DE ANDADA POR LUCAS FERRAZ</t>
  </si>
  <si>
    <t>xxx.840.074-xx</t>
  </si>
  <si>
    <t>on-624325374</t>
  </si>
  <si>
    <t>PAULO DA HORA</t>
  </si>
  <si>
    <t>O BOM DO CARNAVAL</t>
  </si>
  <si>
    <t>xxx.882.144-xx</t>
  </si>
  <si>
    <t>on-138744828</t>
  </si>
  <si>
    <t>JOSÉ GABRIEL BARRETO LIMA</t>
  </si>
  <si>
    <t>CATÁLOGO EXPOSIÇÃO FOTOGRÁFICA: AXÓ DUDÚ</t>
  </si>
  <si>
    <t>xxx.472.374-xx</t>
  </si>
  <si>
    <t>on-1786404166</t>
  </si>
  <si>
    <t>BRUNO FERNANDES</t>
  </si>
  <si>
    <t>RESGATE DE MEMÓRIA: A LUTA E RESISTÊNCIA DE UM POVO SILENCIADO</t>
  </si>
  <si>
    <t>xxx.235.234-xx</t>
  </si>
  <si>
    <t>on-955281962</t>
  </si>
  <si>
    <t>CAMILA OLIVEIRA FITTIPALDI</t>
  </si>
  <si>
    <t>CIDADE PRA QUEM?</t>
  </si>
  <si>
    <t>xxx.040.884-xx</t>
  </si>
  <si>
    <t>on-1173500135</t>
  </si>
  <si>
    <t>ALICE SANTOS</t>
  </si>
  <si>
    <t>PERNAMBUCO HÍBRIDOS SABORES</t>
  </si>
  <si>
    <t>xxx.996.634-xx</t>
  </si>
  <si>
    <t>on-350362444</t>
  </si>
  <si>
    <t>KARLA BATISTA</t>
  </si>
  <si>
    <t>CADÊ A ESTÉTICA AFRO-DIASPÓRICA DE MULHERES EM ESPAÇOS DE ARTE, DESIGN E NOVAS TECNOLOGIAS?</t>
  </si>
  <si>
    <t>xxx.157.094-xx</t>
  </si>
  <si>
    <t>on-416170591</t>
  </si>
  <si>
    <t>SUTRA DA CUNHA SARMENTO</t>
  </si>
  <si>
    <t>BREGA: A DOCE MELODIA DA CULTURA PERNAMBUCANA</t>
  </si>
  <si>
    <t>xxx.445.784-xx</t>
  </si>
  <si>
    <t>on-102442445</t>
  </si>
  <si>
    <t>ANDRÉ FALCÃO</t>
  </si>
  <si>
    <t>MONTAGEM DO ESPETÁCULO INFANTIL DE TEATRO DE BONECOS “O QUE ACONTECEU COM O MAR?” TEXTO INÉDITO</t>
  </si>
  <si>
    <t>xxx.370.044-xx</t>
  </si>
  <si>
    <t>on-393492879</t>
  </si>
  <si>
    <t>ALEXANDRE BAROS</t>
  </si>
  <si>
    <t>GRAVAÇÃO E LANÇAMENTO DE “TOP - TRANSTORNO OBSESSIVO PERCUSSIVO”, EP DE ALEXANDRE BAROS</t>
  </si>
  <si>
    <t>21.997.693/0001-09</t>
  </si>
  <si>
    <t>on-1176850780</t>
  </si>
  <si>
    <t>JÃVI LIMA</t>
  </si>
  <si>
    <t>PRAÇA-PALHAÇA: TRANSFORMANDO PRAÇAS EM CIRCOS A CÉU ABERTO</t>
  </si>
  <si>
    <t>xxx.522.424-xx</t>
  </si>
  <si>
    <t>on-1232226101</t>
  </si>
  <si>
    <t>MARCELO CAVALCANTE</t>
  </si>
  <si>
    <t>"CAVALCANTE"</t>
  </si>
  <si>
    <t>25.535.193/0001-06</t>
  </si>
  <si>
    <t>on-1171738801</t>
  </si>
  <si>
    <t>BRUNO ARAUJO</t>
  </si>
  <si>
    <t>A DERROCADA</t>
  </si>
  <si>
    <t>xxx.320.664-xx</t>
  </si>
  <si>
    <t>on-1797221360</t>
  </si>
  <si>
    <t>MONICA FRANCO</t>
  </si>
  <si>
    <t>PUBLICAÇÃO DO MEU E-BOOK - POEMAS DE UMA VIDA</t>
  </si>
  <si>
    <t>xxx.365.794-xx</t>
  </si>
  <si>
    <t>on-342363290</t>
  </si>
  <si>
    <t>THIAGO MEDEIROS</t>
  </si>
  <si>
    <t>FLOR DE UNHA, JASMINEIRO - DO ROSÁRIO AGRESTINENSE</t>
  </si>
  <si>
    <t>xxx.117.894-xx</t>
  </si>
  <si>
    <t>on-2002086987</t>
  </si>
  <si>
    <t>DIVIOL SANFONEIRO</t>
  </si>
  <si>
    <t>EP "FESTANÇA"</t>
  </si>
  <si>
    <t>xxx.819.834-xx</t>
  </si>
  <si>
    <t>on-115343902</t>
  </si>
  <si>
    <t>LUISINHO TAVARES</t>
  </si>
  <si>
    <t>MEU BAIRRO É PERNAMBUCO - O SHOW</t>
  </si>
  <si>
    <t>xxx.161.384-xx</t>
  </si>
  <si>
    <t>on-1344492455</t>
  </si>
  <si>
    <t>IVISON TRIO</t>
  </si>
  <si>
    <t>SANFONA DE OITO BAIXOS – PRIMEIROS PASSOS</t>
  </si>
  <si>
    <t>36.178.718/0001-10</t>
  </si>
  <si>
    <t>on-1489986835</t>
  </si>
  <si>
    <t>DIEGO SANTOS</t>
  </si>
  <si>
    <t>GRAVAÇÃO E LANÇAMENTO DO ÁLBUM "O MEDO QUE ESTÁ EM MIM", DA “BANDA GONE”.</t>
  </si>
  <si>
    <t>xxx.248.754-xx</t>
  </si>
  <si>
    <t>on-1508989149</t>
  </si>
  <si>
    <t>JAILSON LIMA</t>
  </si>
  <si>
    <t>PEDRAS VÃO ROLAR NA BEIRA DO RIO</t>
  </si>
  <si>
    <t>xxx.103.124-xx</t>
  </si>
  <si>
    <t>on-1288183157</t>
  </si>
  <si>
    <t>EMANUEL ANDRADE</t>
  </si>
  <si>
    <t>ÁLBUM CORAÇÃO DE FOGO</t>
  </si>
  <si>
    <t>xxx.681.884-xx</t>
  </si>
  <si>
    <t>SÃO BENTO DO UNA</t>
  </si>
  <si>
    <t>on-364788645</t>
  </si>
  <si>
    <t>PHILIPE MENDES</t>
  </si>
  <si>
    <t>MATO BRILHANTE</t>
  </si>
  <si>
    <t>49.699.058/0001-64</t>
  </si>
  <si>
    <t>on-707209602</t>
  </si>
  <si>
    <t>DINO BRAIA</t>
  </si>
  <si>
    <t>VIVA A VIDA</t>
  </si>
  <si>
    <t>32.189.883/0001-16</t>
  </si>
  <si>
    <t>on-367226088</t>
  </si>
  <si>
    <t>JOSIVAN RODRIGUES</t>
  </si>
  <si>
    <t>O RECIFE DA CIDADE</t>
  </si>
  <si>
    <t>xxx.966.734-xx</t>
  </si>
  <si>
    <t>on-877417880</t>
  </si>
  <si>
    <t>FILIPE GONDIM</t>
  </si>
  <si>
    <t>CATÁLOGO COLETIVO ENCRUZILHADA 10 ANOS: DIÁLOGOS, CAMINHOS E FRESTAS</t>
  </si>
  <si>
    <t>xxx.902.244-xx</t>
  </si>
  <si>
    <t>on-2082363134</t>
  </si>
  <si>
    <t>TRAPLEV</t>
  </si>
  <si>
    <t>AÇÃO FOTOGRÁFICA PARA FILME E OUTROS ROTEIROS PARA PESQUISA</t>
  </si>
  <si>
    <t>43.547.178/0001-60</t>
  </si>
  <si>
    <t>on-1781495405</t>
  </si>
  <si>
    <t>CONCRETO</t>
  </si>
  <si>
    <t>xxx.516.314-xx</t>
  </si>
  <si>
    <t>on-852901827</t>
  </si>
  <si>
    <t>TONI CORDEIRO</t>
  </si>
  <si>
    <t>FALADOR PASSA MAL</t>
  </si>
  <si>
    <t>34.964.020/0001-02</t>
  </si>
  <si>
    <t>on-1950946758</t>
  </si>
  <si>
    <t>DÉBORA MANSO</t>
  </si>
  <si>
    <t>SHOW COMEMORATIVO "VIVA CARRANCA"</t>
  </si>
  <si>
    <t>xxx.610.838-xx</t>
  </si>
  <si>
    <t>on-161117248</t>
  </si>
  <si>
    <t>CLARICE ALENCAR DOS SANTOS</t>
  </si>
  <si>
    <t>APRENDENDO A PINTAR NO CÉU</t>
  </si>
  <si>
    <t>xxx.575.044-xx</t>
  </si>
  <si>
    <t>on-1178017823</t>
  </si>
  <si>
    <t>ALTAMIR ARAÚJO DE OLIVEIRA</t>
  </si>
  <si>
    <t>VAPOR BARATO - SHOW ACÚSTICO</t>
  </si>
  <si>
    <t>xxx.901.794-xx</t>
  </si>
  <si>
    <t>on-1343777889</t>
  </si>
  <si>
    <t>JEYNINHO SOUZA</t>
  </si>
  <si>
    <t>GRAVAÇÃO 1º ÁLBUM AUTORAL JEYNINHO SOUZA E SHOW DE LANÇAMENTO</t>
  </si>
  <si>
    <t>xxx.214.394-xx</t>
  </si>
  <si>
    <t>on-1761504211</t>
  </si>
  <si>
    <t>MATUTO</t>
  </si>
  <si>
    <t>FORRÓ DO MATUTO  “CELEBRANDO A CULTURA NORDESTINA”</t>
  </si>
  <si>
    <t>xxx.462.484-xx</t>
  </si>
  <si>
    <t>on-463036145</t>
  </si>
  <si>
    <t>PEDRO RAFAEL SANTOS</t>
  </si>
  <si>
    <t>EMENTÁRIO DA LEGISLAÇÃO ESTADUAL DE PERNAMBUCO</t>
  </si>
  <si>
    <t>xxx.513.364-xx</t>
  </si>
  <si>
    <t>on-1125059178</t>
  </si>
  <si>
    <t>RAPHA COSTA</t>
  </si>
  <si>
    <t>SHOW ACÚSTICO RAPHA COSTA</t>
  </si>
  <si>
    <t>xxx.817.364-xx</t>
  </si>
  <si>
    <t>on-923422678</t>
  </si>
  <si>
    <t>OSVALDO BOLINHA</t>
  </si>
  <si>
    <t>ÁLBUNS - MEU BAIRRO É PERNAMBUCO</t>
  </si>
  <si>
    <t>xxx.770.164-xx</t>
  </si>
  <si>
    <t>on-1278237476</t>
  </si>
  <si>
    <t>LÍVIA FALCÃO</t>
  </si>
  <si>
    <t>OPÁ EM RODA</t>
  </si>
  <si>
    <t>30.599.792/0001-23</t>
  </si>
  <si>
    <t>on-1875058928</t>
  </si>
  <si>
    <t>LENILDO MARAKAS</t>
  </si>
  <si>
    <t>FORTALECENDO A PISADA DO SAMBA DE COCO: AULAS ESPETÁCULO DE SAMBA DE COCO COM O GRUPO SAMBA DE COCO MARAKAS</t>
  </si>
  <si>
    <t>xxx.691.684-xx</t>
  </si>
  <si>
    <t>on-613053133</t>
  </si>
  <si>
    <t>ROZALIA LIMA</t>
  </si>
  <si>
    <t>JESUS, A PAIXÃO SERTANEJA</t>
  </si>
  <si>
    <t>xxx.124.784-xx</t>
  </si>
  <si>
    <t>VERDEJANTE</t>
  </si>
  <si>
    <t>on-1302615086</t>
  </si>
  <si>
    <t>KELINE MACÊDO</t>
  </si>
  <si>
    <t>AINDA RINOCERONTES</t>
  </si>
  <si>
    <t>xxx.464.594-xx</t>
  </si>
  <si>
    <t>on-677013849</t>
  </si>
  <si>
    <t>MANEZINHO DO FORRÓ</t>
  </si>
  <si>
    <t>PROJETO AGENDA FEIRA CULTURAL</t>
  </si>
  <si>
    <t>xxx.774.984-xx</t>
  </si>
  <si>
    <t>on-1296061547</t>
  </si>
  <si>
    <t>DANIEL VICTOR</t>
  </si>
  <si>
    <t>DANIEL VICTOR/TRIO</t>
  </si>
  <si>
    <t>xxx.465.084-xx</t>
  </si>
  <si>
    <t>on-511264230</t>
  </si>
  <si>
    <t>LOSTIBA</t>
  </si>
  <si>
    <t>EP LOSTIBA</t>
  </si>
  <si>
    <t>xxx.566.384-xx</t>
  </si>
  <si>
    <t>on-903288815</t>
  </si>
  <si>
    <t>GERA CYBER</t>
  </si>
  <si>
    <t>A MAQUIAGEM ARTÍSTICA COMO TRAÇO IDENTIFICADOR  DA CULTURA QUEER</t>
  </si>
  <si>
    <t>18.559.503/0001-67</t>
  </si>
  <si>
    <t>on-800875938</t>
  </si>
  <si>
    <t>ROBERTO CRISTIANO</t>
  </si>
  <si>
    <t>"A DANÇA NOS FESTEJOS JUNINOS"</t>
  </si>
  <si>
    <t>xxx.337.864-xx</t>
  </si>
  <si>
    <t>on-1290346610</t>
  </si>
  <si>
    <t>ISMAEL HOLANDA</t>
  </si>
  <si>
    <t>(RE) EXISTÊNCIA UMA LEITURA SOBRE O AMADURECER DA POPULAÇÃO LGBTQIAPN+ (40+), SOB A ÓTICA DA FOTOGRAFIA.</t>
  </si>
  <si>
    <t>39.954.327/0001-38</t>
  </si>
  <si>
    <t>on-620453238</t>
  </si>
  <si>
    <t>TIAGO DUQUE MARQUES</t>
  </si>
  <si>
    <t>301 - PROCESSO CRIATIVO</t>
  </si>
  <si>
    <t>xxx.749.444-xx</t>
  </si>
  <si>
    <t>on-1477326916</t>
  </si>
  <si>
    <t>FELIPE JÚNIOR</t>
  </si>
  <si>
    <t>CICLO DE VIVÊNCIAS CRIATIVAS POPULARES</t>
  </si>
  <si>
    <t>xxx.002.474-xx</t>
  </si>
  <si>
    <t>on-1848533772</t>
  </si>
  <si>
    <t>GILMAR TEIXEIRA</t>
  </si>
  <si>
    <t>A PALHAÇARIA NA RUA</t>
  </si>
  <si>
    <t>xxx.886.204-xx</t>
  </si>
  <si>
    <t>on-28127946</t>
  </si>
  <si>
    <t>NAYZA NOSSA TURMA</t>
  </si>
  <si>
    <t>UM SAMBA DIFERENTE</t>
  </si>
  <si>
    <t>xxx.111.974-xx</t>
  </si>
  <si>
    <t>on-944590482</t>
  </si>
  <si>
    <t>TAURINU</t>
  </si>
  <si>
    <t>PODCAST MATA GOIANA - 2024</t>
  </si>
  <si>
    <t>xxx.007.084-xx</t>
  </si>
  <si>
    <t>GOIANA</t>
  </si>
  <si>
    <t>on-544234731</t>
  </si>
  <si>
    <t>MARCONE MASTRONELLY</t>
  </si>
  <si>
    <t>FIGURINOS HEROIS DA NATUREZA</t>
  </si>
  <si>
    <t>xxx.110.324-xx</t>
  </si>
  <si>
    <t>on-1675113065</t>
  </si>
  <si>
    <t>RODRIGUINHO DO ACORDEON</t>
  </si>
  <si>
    <t>SINGLE "VIDA" - RODRIGUINHO DO ACORDEON</t>
  </si>
  <si>
    <t>16.526.761/0001-11</t>
  </si>
  <si>
    <t>on-284248205</t>
  </si>
  <si>
    <t>ESTER SOARES</t>
  </si>
  <si>
    <t>COCO DELAS</t>
  </si>
  <si>
    <t>49.119.546/0001-55</t>
  </si>
  <si>
    <t>on-1963621503</t>
  </si>
  <si>
    <t>ROMERO ANDRADE</t>
  </si>
  <si>
    <t>JANELINHA MUSICAL</t>
  </si>
  <si>
    <t>xxx.366.574-xx</t>
  </si>
  <si>
    <t>on-274803693</t>
  </si>
  <si>
    <t>VANESSA CARDOSO</t>
  </si>
  <si>
    <t>CANÇÕES PARA A BOA IDADE</t>
  </si>
  <si>
    <t>xxx.306.144-xx</t>
  </si>
  <si>
    <t>on-864823905</t>
  </si>
  <si>
    <t>EDUARDO FILHO</t>
  </si>
  <si>
    <t>PALHAÇASSANDO</t>
  </si>
  <si>
    <t>xxx.503.314-xx</t>
  </si>
  <si>
    <t>on-611387021</t>
  </si>
  <si>
    <t>FREVO-CANÇÃO “VOCÊ NÃO MERECE O FREVO”, DE GAEL VILA NOVA</t>
  </si>
  <si>
    <t>45.933.193/0001-71</t>
  </si>
  <si>
    <t>on-48893180</t>
  </si>
  <si>
    <t>JAILSON</t>
  </si>
  <si>
    <t>ZABUMBA VAI À ESCOLA</t>
  </si>
  <si>
    <t>xxx.539.304-xx</t>
  </si>
  <si>
    <t>on-520890728</t>
  </si>
  <si>
    <t>RAPHAEL URBANO</t>
  </si>
  <si>
    <t>PRODUÇÕES: MANUAL DE COMO SOBREVIVER NA ZONA DA MATA</t>
  </si>
  <si>
    <t>xxx.318.524-xx</t>
  </si>
  <si>
    <t>on-990187016</t>
  </si>
  <si>
    <t>TIAGO LUBAMBO</t>
  </si>
  <si>
    <t>MEMÓRIAS EM RUÍNA</t>
  </si>
  <si>
    <t>xxx.617.444-xx</t>
  </si>
  <si>
    <t>on-1921011997</t>
  </si>
  <si>
    <t>FELIPE DA SILVA OLIVEIRA</t>
  </si>
  <si>
    <t>CORES DO ORGULHO: EXPRESSÕES E IDENTIDADES</t>
  </si>
  <si>
    <t>xxx.121.184-xx</t>
  </si>
  <si>
    <t>on-486766721</t>
  </si>
  <si>
    <t>RAQUELLINE LOBO</t>
  </si>
  <si>
    <t>SERTÃO ENCANTADO - UM PASSEIO PELA HISTÓRIA DOS MESTRES FORROZEIROS DE ARCOVERDE</t>
  </si>
  <si>
    <t>xxx.236.284-xx</t>
  </si>
  <si>
    <t>on-1072696937</t>
  </si>
  <si>
    <t>POLLYBIO CORDEIRO</t>
  </si>
  <si>
    <t>MISS E MISTER LAGOA DO OURO</t>
  </si>
  <si>
    <t>xxx.154.154-xx</t>
  </si>
  <si>
    <t>LAGOA DO OURO</t>
  </si>
  <si>
    <t>on-1040857391</t>
  </si>
  <si>
    <t>JOELSON ROGERIO</t>
  </si>
  <si>
    <t>USO DE FLAG, BANDEIRA E AIRBLAD PARA CORPOS COREOGRÁFICOS</t>
  </si>
  <si>
    <t>xxx.726.494-xx</t>
  </si>
  <si>
    <t>on-1213035414</t>
  </si>
  <si>
    <t>THAMIRES MARTINS DA SILVA</t>
  </si>
  <si>
    <t>UMA PINTURA PARA A VIDA</t>
  </si>
  <si>
    <t>xxx.453.534-xx</t>
  </si>
  <si>
    <t>on-73164410</t>
  </si>
  <si>
    <t>SÉRGIO VARELA</t>
  </si>
  <si>
    <t>NATUREZA EM COR</t>
  </si>
  <si>
    <t>xxx.207.174-xx</t>
  </si>
  <si>
    <t>on-198011084</t>
  </si>
  <si>
    <t>VANALDO BRITO</t>
  </si>
  <si>
    <t>YABAS</t>
  </si>
  <si>
    <t>41.971.905/0001-96</t>
  </si>
  <si>
    <t>on-2101423613</t>
  </si>
  <si>
    <t>KIQI</t>
  </si>
  <si>
    <t>MIXTAPE "M.D.M"  DOS ARTISTAS VNIBEATZ,KIQI E LIL REIS, VNIBEATZ EM COLLAB COM A THINK COLLECTION</t>
  </si>
  <si>
    <t>xxx.497.494-xx</t>
  </si>
  <si>
    <t>on-360542286</t>
  </si>
  <si>
    <t>GULHERME OTÁVIO</t>
  </si>
  <si>
    <t>COCO RURAL</t>
  </si>
  <si>
    <t>xxx.774.094-xx</t>
  </si>
  <si>
    <t>on-1834362053</t>
  </si>
  <si>
    <t>LUALL</t>
  </si>
  <si>
    <t>CIRCULAÇÃO DO SHOW LUALL - ACÚSTICO E INTIMISTA</t>
  </si>
  <si>
    <t>on-1605266711</t>
  </si>
  <si>
    <t>LUIZ FABIANO FOTO</t>
  </si>
  <si>
    <t>MEMÓRIAS CULTURAIS</t>
  </si>
  <si>
    <t>xxx.005.644-xx</t>
  </si>
  <si>
    <t>on-1231291192</t>
  </si>
  <si>
    <t>PAULO PONTES</t>
  </si>
  <si>
    <t>EXPOSIÇÃO VIRTUAL CARTAS DE ARAPUCA</t>
  </si>
  <si>
    <t>xxx.402.634-xx</t>
  </si>
  <si>
    <t>on-1725722791</t>
  </si>
  <si>
    <t>RAFAEL MENEZES</t>
  </si>
  <si>
    <t>GRAVAÇÃO E LANÇAMENTO DO ÁLBUM “FEITO PRA DANÇAR”, DA BANDA MASCATES.</t>
  </si>
  <si>
    <t>xxx.416.474-xx</t>
  </si>
  <si>
    <t>on-1967874446</t>
  </si>
  <si>
    <t>CLAUDIO FERRARIO</t>
  </si>
  <si>
    <t>MOSTRA GAMBIARRA NA TELA</t>
  </si>
  <si>
    <t>21.732.543/0001-73</t>
  </si>
  <si>
    <t>on-568941902</t>
  </si>
  <si>
    <t>PEDRO MARTINS VIANA</t>
  </si>
  <si>
    <t>DO BERÇO AO PRATO</t>
  </si>
  <si>
    <t>xxx.331.404-xx</t>
  </si>
  <si>
    <t>on-582626594</t>
  </si>
  <si>
    <t>BERNARDO ARRAES DE ALENCAR VALENÇA</t>
  </si>
  <si>
    <t>SHOW "BERNA"</t>
  </si>
  <si>
    <t>25.838.054/0001-51</t>
  </si>
  <si>
    <t>on-1039946646</t>
  </si>
  <si>
    <t>OZZI CÂNDIDO</t>
  </si>
  <si>
    <t>PRODUÇÃO E LANÇAMENTO DO LIVRO “NA CORTE TODOS SOMOS BOBOS”.</t>
  </si>
  <si>
    <t>xxx.486.444-xx</t>
  </si>
  <si>
    <t>on-245640021</t>
  </si>
  <si>
    <t>CARLOS LIMA JR.</t>
  </si>
  <si>
    <t>“REVELAR MISTÉRIOS - UM ESTUDO SOBRE O TEMPO EM GOMA BICROMATADA”</t>
  </si>
  <si>
    <t>xxx.921.024-xx</t>
  </si>
  <si>
    <t>on-786697582</t>
  </si>
  <si>
    <t>CASSIO</t>
  </si>
  <si>
    <t>LIVRO: NO VESPEIRO DO CORAÇÃO</t>
  </si>
  <si>
    <t>xxx.457.634-xx</t>
  </si>
  <si>
    <t>on-2014869492</t>
  </si>
  <si>
    <t>STEVENS</t>
  </si>
  <si>
    <t>NA NUVEM SHOW TEATRO ADULTO</t>
  </si>
  <si>
    <t>xxx.065.014-xx</t>
  </si>
  <si>
    <t>on-624834890</t>
  </si>
  <si>
    <t>VINÍCIUS</t>
  </si>
  <si>
    <t>A REVOLTA DOS BICHOS - MONTAGEM DE ESPETÁCULO INFANTIL</t>
  </si>
  <si>
    <t>xxx.141.584-xx</t>
  </si>
  <si>
    <t>on-358550840</t>
  </si>
  <si>
    <t>PIMPINELA POMPONICA. ABELHINHA ABELHUDA.</t>
  </si>
  <si>
    <t>CIRCO NA COMUNIDADE: A ARTE E A EDUCAÇÃO BRINCAM JUNTAS.</t>
  </si>
  <si>
    <t>xxx.225.184-xx</t>
  </si>
  <si>
    <t>on-1316705632</t>
  </si>
  <si>
    <t>TAY RODRIGUES</t>
  </si>
  <si>
    <t>RAIZES DA MINHA NAÇÃO</t>
  </si>
  <si>
    <t>39.151.368/0001-96</t>
  </si>
  <si>
    <t>on-1418034030</t>
  </si>
  <si>
    <t>A DAMA DO BARRO - ANA DAS CARRANCAS 100 ANOS</t>
  </si>
  <si>
    <t>xxx.846.344-xx</t>
  </si>
  <si>
    <t>on-2122273787</t>
  </si>
  <si>
    <t>PINKY</t>
  </si>
  <si>
    <t>CARMEM MIRANDA DA GUANABARA AO CAPIBARIBE</t>
  </si>
  <si>
    <t>xxx.293.014-xx</t>
  </si>
  <si>
    <t>on-452426010</t>
  </si>
  <si>
    <t>PAULA POLO</t>
  </si>
  <si>
    <t>ENCONTRO DE ARTE E CULTURA NORDESTINA</t>
  </si>
  <si>
    <t>44.337.235/0001-49</t>
  </si>
  <si>
    <t>on-381632051</t>
  </si>
  <si>
    <t>FERNANDO RYBKA</t>
  </si>
  <si>
    <t>VÁRZEA EM TRÂNSITO: UMA INVESTIGAÇÃO EM TEATRO CARTOGRÁFICO</t>
  </si>
  <si>
    <t>xxx.316.058-xx</t>
  </si>
  <si>
    <t>on-883444962</t>
  </si>
  <si>
    <t>GUILHERME LAUREANO COELHO DE MOURA</t>
  </si>
  <si>
    <t>RADAR FUNCULTURA DA MÚSICA PERNAMBUCO: CENTRAL DE DADOS E ACOMPANHAMENTO</t>
  </si>
  <si>
    <t>35.384.454/0001-98</t>
  </si>
  <si>
    <t>on-1322217138</t>
  </si>
  <si>
    <t>DINHO BARBOSA</t>
  </si>
  <si>
    <t>SER TÃO SERTÃO NORDESTINO</t>
  </si>
  <si>
    <t>xxx.183.034-xx</t>
  </si>
  <si>
    <t>FREI MIGUELINHO</t>
  </si>
  <si>
    <t>on-1474198322</t>
  </si>
  <si>
    <t>JOAO IZIDIO</t>
  </si>
  <si>
    <t>SALA DE MAQUINAS</t>
  </si>
  <si>
    <t>xxx.968.444-xx</t>
  </si>
  <si>
    <t>on-377428026</t>
  </si>
  <si>
    <t>TONINHO AMORIM</t>
  </si>
  <si>
    <t>CIRCUITO METROPOLITANO DE QUADIRLHAS</t>
  </si>
  <si>
    <t>xxx.011.654-xx</t>
  </si>
  <si>
    <t>on-434337373</t>
  </si>
  <si>
    <t>JORGE WANDERLEY</t>
  </si>
  <si>
    <t>FEIRA HÍBRIDA DE EDUCAÇÃO DO ARTESANATO NAS ESCOLAS (CAMARAGIBE)</t>
  </si>
  <si>
    <t>36.700.257/0001-01</t>
  </si>
  <si>
    <t>on-409221051</t>
  </si>
  <si>
    <t>HBLYNDA MORAIS</t>
  </si>
  <si>
    <t>EM TRANSITO</t>
  </si>
  <si>
    <t>xxx.297.964-xx</t>
  </si>
  <si>
    <t>on-1410949265</t>
  </si>
  <si>
    <t>SHEYLA ARTESÃ</t>
  </si>
  <si>
    <t>ARTE EM TRANSFORMAÇÃO: DA TERRA AO CORAÇÃO</t>
  </si>
  <si>
    <t>xxx.003.094-xx</t>
  </si>
  <si>
    <t>on-1797592531</t>
  </si>
  <si>
    <t>GIIH FERREZ</t>
  </si>
  <si>
    <t>PROJETO DE REVITALIZAÇÃO DA CULTURA DO FREVO EM MEIO AS COMUNIDADES</t>
  </si>
  <si>
    <t>xxx.587.894-xx</t>
  </si>
  <si>
    <t>on-995247663</t>
  </si>
  <si>
    <t>DIÓGENES RODRIGUES</t>
  </si>
  <si>
    <t>QUERIDA GINA</t>
  </si>
  <si>
    <t>xxx.842.614-xx</t>
  </si>
  <si>
    <t>on-1946034415</t>
  </si>
  <si>
    <t>JANDUÍ</t>
  </si>
  <si>
    <t>TERRA BRASIL</t>
  </si>
  <si>
    <t>xxx.115.434-xx</t>
  </si>
  <si>
    <t>on-956310256</t>
  </si>
  <si>
    <t>LEO DUTRA</t>
  </si>
  <si>
    <t>GUITARRA PERNAMBUCANA</t>
  </si>
  <si>
    <t>xxx.702.554-xx</t>
  </si>
  <si>
    <t>on-2097638666</t>
  </si>
  <si>
    <t>AMBER NOX</t>
  </si>
  <si>
    <t>DINASTIA NOX: ÍCONES LGBT+ DO BRASIL</t>
  </si>
  <si>
    <t>xxx.473.564-xx</t>
  </si>
  <si>
    <t>on-240283426</t>
  </si>
  <si>
    <t>MAESTRO DIODATO</t>
  </si>
  <si>
    <t>ENSAIOS CULTURIAS DA HARMONIA</t>
  </si>
  <si>
    <t>09.290.152/0001-40</t>
  </si>
  <si>
    <t>on-339550384</t>
  </si>
  <si>
    <t>CARLOS LIRA</t>
  </si>
  <si>
    <t>O TEATRO VAI À ESCOLA PARA ENCANTAR!</t>
  </si>
  <si>
    <t>22.021.842/0001-62</t>
  </si>
  <si>
    <t>on-904417120</t>
  </si>
  <si>
    <t>KELLY GUIMARÃES</t>
  </si>
  <si>
    <t>DONA REBECA, UMA RABEQUEIRA ANDARILHA EM PERNAMBUCO.</t>
  </si>
  <si>
    <t>xxx.638.428-xx</t>
  </si>
  <si>
    <t>on-527251636</t>
  </si>
  <si>
    <t>HUGO LINNS</t>
  </si>
  <si>
    <t>HUGO LINNS - “ LEVE VENTO” EP COM QUATRO MÚSICAS.</t>
  </si>
  <si>
    <t>15.128.679/0001-76</t>
  </si>
  <si>
    <t>on-1083197447</t>
  </si>
  <si>
    <t>CACAIO</t>
  </si>
  <si>
    <t>EP "CACAIO"</t>
  </si>
  <si>
    <t>xxx.789.654-xx</t>
  </si>
  <si>
    <t>on-1781997086</t>
  </si>
  <si>
    <t>ARTHUR TETI</t>
  </si>
  <si>
    <t>ECODANÇA</t>
  </si>
  <si>
    <t>xxx.466.544-xx</t>
  </si>
  <si>
    <t>on-75519393</t>
  </si>
  <si>
    <t>CLEBSON ALMEIDA SILVA</t>
  </si>
  <si>
    <t>MELODIAS DA ESPERANÇA : TRANSFORMANDO VIDAS ATRAVÉS DA MÚSICA</t>
  </si>
  <si>
    <t>xxx.093.445-xx</t>
  </si>
  <si>
    <t>ARARIPINA</t>
  </si>
  <si>
    <t>on-1895836807</t>
  </si>
  <si>
    <t>FRANCISCO GOUVEIA</t>
  </si>
  <si>
    <t>CONVERSA COM PAI</t>
  </si>
  <si>
    <t>xxx.809.734-xx</t>
  </si>
  <si>
    <t>on-1516070504</t>
  </si>
  <si>
    <t>RENATO L</t>
  </si>
  <si>
    <t>DO CAOS AO SAMBA: UMA SÉRIE EM PODCAST SOBRE 2 CLÁSSICOS DO MANGUE</t>
  </si>
  <si>
    <t>xxx.113.984-xx</t>
  </si>
  <si>
    <t>on-481501701</t>
  </si>
  <si>
    <t>EMANUEL LUIS LOPES BARBOSA DA SILVA</t>
  </si>
  <si>
    <t>OS BALUARTES DO SÃO JOÃO</t>
  </si>
  <si>
    <t>xxx.208.824-xx</t>
  </si>
  <si>
    <t>CATENDE</t>
  </si>
  <si>
    <t>on-1284791287</t>
  </si>
  <si>
    <t>SEVY NASCIMENTO</t>
  </si>
  <si>
    <t>PROJETO DE GRAVAÇÃO DE 02 FAIXAS MUSICAIS: "CIRANDA DE JANGADEIRO" E "HÁ DEUS!"</t>
  </si>
  <si>
    <t>xxx.478.394-xx</t>
  </si>
  <si>
    <t>on-2135177523</t>
  </si>
  <si>
    <t>LEANDRO DE LIRA VICENTE</t>
  </si>
  <si>
    <t>PUBLICALÇÃO DO MEU PRIMEIRO LIVRO</t>
  </si>
  <si>
    <t>xxx.199.744-xx</t>
  </si>
  <si>
    <t>on-1603605992</t>
  </si>
  <si>
    <t>LUANNA BRENNAND</t>
  </si>
  <si>
    <t>O FLAMENCO NO RECIFE</t>
  </si>
  <si>
    <t>xxx.744.454-xx</t>
  </si>
  <si>
    <t>on-1416567310</t>
  </si>
  <si>
    <t>EDSON BARRUS ATIKUM</t>
  </si>
  <si>
    <t>CERCAVIVA</t>
  </si>
  <si>
    <t>43.570.747/0001-98</t>
  </si>
  <si>
    <t>on-1484599064</t>
  </si>
  <si>
    <t>ALINE DE SOUZA NOVAES ARAÚJO CANDEIAS</t>
  </si>
  <si>
    <t>PROJETO DE AMPLIAÇÃO DO CENTRO CULTURAL HILDEBRANDO MENEZES PARA ESPAÇO MULTINGUAGENS - SALA DE TEATRO, DANÇA E MÚSICA</t>
  </si>
  <si>
    <t>xxx.561.044-xx</t>
  </si>
  <si>
    <t>on-1845785704</t>
  </si>
  <si>
    <t>MATEO FELIPE BRAVO ARIZA</t>
  </si>
  <si>
    <t>FIGURAS, SONS E MOVIMENTOS: UMA PESQUISA CULTURAL SOBRE A MUSICALIDADE DO CAVALO MARINHO PERNAMBUCANO</t>
  </si>
  <si>
    <t>36.603.779/0001-87</t>
  </si>
  <si>
    <t>on-755505581</t>
  </si>
  <si>
    <t>SHIBAS</t>
  </si>
  <si>
    <t>GRAVAÇÃO E LANÇAMENTO DO ÁLBUM “CALIDEZ” + TURNÊ DE LANÇAMENTO EM COLÉGIOS PÚBLICOS DE RECIFE-PE.</t>
  </si>
  <si>
    <t>xxx.123.844-xx</t>
  </si>
  <si>
    <t>on-1461545744</t>
  </si>
  <si>
    <t>LUIZ CARLOS PAJEÚ 360ª</t>
  </si>
  <si>
    <t>NO MUSEU ONDE ESTIVER</t>
  </si>
  <si>
    <t>35.078.819/0001-56</t>
  </si>
  <si>
    <t>on-1613585550</t>
  </si>
  <si>
    <t>FELIPE OLIVEIRA DA PAIXÃO</t>
  </si>
  <si>
    <t>MOSTRA PARQUE CRIATIVO: ARTE E ECONOMIA EMPREENDEDORA</t>
  </si>
  <si>
    <t>49.346.175/0001-44</t>
  </si>
  <si>
    <t>on-1839163403</t>
  </si>
  <si>
    <t>EDILENE SOARES ALVES</t>
  </si>
  <si>
    <t>PROJETO AGROMODA: UNINDO MODA E AGRICULTURA EM PETROLÂNDIA</t>
  </si>
  <si>
    <t>xxx.255.584-xx</t>
  </si>
  <si>
    <t>on-1530072537</t>
  </si>
  <si>
    <t>TARCIANA ARTES</t>
  </si>
  <si>
    <t>A PINTURA NA CERÂMICA COMO POSSIBILIDADE DE TRANSFORMAÇÃO E FORMAÇÃO HUMANA PARA CRIANÇAS DOS ANOS INICIAIS DA ESCOLA MESTRE VITALINO DO ALTO DO MOURA PELA ARTESÃ TARCIANA MARIA</t>
  </si>
  <si>
    <t>xxx.767.954-xx</t>
  </si>
  <si>
    <t>on-914101554</t>
  </si>
  <si>
    <t>ÉBANO NUNES</t>
  </si>
  <si>
    <t>UM TRIBUTO AS NOSSAS VOZES</t>
  </si>
  <si>
    <t>xxx.663.574-xx</t>
  </si>
  <si>
    <t>on-662837647</t>
  </si>
  <si>
    <t>AILTON MARQUES</t>
  </si>
  <si>
    <t>CHORO, TRADIÇÃO E RENOVAÇÃO EM PERNAMBUCO</t>
  </si>
  <si>
    <t>xxx.652.184-xx</t>
  </si>
  <si>
    <t>on-1262034096</t>
  </si>
  <si>
    <t>DAYVTON ALMEIDA O SE POETA</t>
  </si>
  <si>
    <t>MOSTRA DE POETAS INDEPENDENTES EM PERNAMBUCO</t>
  </si>
  <si>
    <t>10.258.488/0001-05</t>
  </si>
  <si>
    <t>on-828640888</t>
  </si>
  <si>
    <t>SUSY</t>
  </si>
  <si>
    <t>MÃOS ARTEIRAS</t>
  </si>
  <si>
    <t>xxx.578.154-xx</t>
  </si>
  <si>
    <t>on-1450725186</t>
  </si>
  <si>
    <t>NARA DE SÁ</t>
  </si>
  <si>
    <t>EP MINHA NOVA HISTÓRIA</t>
  </si>
  <si>
    <t>xxx.337.434-xx</t>
  </si>
  <si>
    <t>on-908993639</t>
  </si>
  <si>
    <t>LUCAS LOPES</t>
  </si>
  <si>
    <t>A NÚMERO UM</t>
  </si>
  <si>
    <t>xxx.130.484-xx</t>
  </si>
  <si>
    <t>on-786070589</t>
  </si>
  <si>
    <t>ISLAN</t>
  </si>
  <si>
    <t>LANÇAMENTO EP ISLAN</t>
  </si>
  <si>
    <t>xxx.314.114-xx</t>
  </si>
  <si>
    <t>on-925761785</t>
  </si>
  <si>
    <t>NICOLLY VIDAL</t>
  </si>
  <si>
    <t>ALICE NO SERTÃO DAS MARAVILHAS</t>
  </si>
  <si>
    <t>xxx.764.104-xx</t>
  </si>
  <si>
    <t>on-793979594</t>
  </si>
  <si>
    <t>FAGNER FÊNIX</t>
  </si>
  <si>
    <t>DIÁRIO DA INDEPENDÊNCIA</t>
  </si>
  <si>
    <t>xxx.023.934-xx</t>
  </si>
  <si>
    <t>on-1064661267</t>
  </si>
  <si>
    <t>RODRIGO LIRA</t>
  </si>
  <si>
    <t>OFICINA O ATOR EM FOCO, CÂMERA E AÇÃO</t>
  </si>
  <si>
    <t>xxx.293.814-xx</t>
  </si>
  <si>
    <t>on-1814260358</t>
  </si>
  <si>
    <t>ALVIN</t>
  </si>
  <si>
    <t>ÁLBUM FADA CARABINA</t>
  </si>
  <si>
    <t>xxx.901.964-xx</t>
  </si>
  <si>
    <t>on-423896627</t>
  </si>
  <si>
    <t>SALVADOR</t>
  </si>
  <si>
    <t>OUTRO RITMO – SALVADOR SANTO</t>
  </si>
  <si>
    <t>xxx.281.494-xx</t>
  </si>
  <si>
    <t>on-1479893633</t>
  </si>
  <si>
    <t>DIMOURA</t>
  </si>
  <si>
    <t>GRAVAÇÃO E LANÇAMENTO DO ÁLBUM “QUEM NÃO DÁ É PIRANGUEIRO” DA BANDA MANGROOV</t>
  </si>
  <si>
    <t>xxx.665.144-xx</t>
  </si>
  <si>
    <t>on-2032163116</t>
  </si>
  <si>
    <t>DANIEL DIAS</t>
  </si>
  <si>
    <t>VIVÊNCIA JUREMADA CRIATIVA</t>
  </si>
  <si>
    <t>xxx.723.824-xx</t>
  </si>
  <si>
    <t>on-1415741425</t>
  </si>
  <si>
    <t>SER IMENSO</t>
  </si>
  <si>
    <t>INTERVENÇÃO URBANA "MORRER PELA LÍNGUA"</t>
  </si>
  <si>
    <t>xxx.754.414-xx</t>
  </si>
  <si>
    <t>on-526867686</t>
  </si>
  <si>
    <t>PAULINHA MEL</t>
  </si>
  <si>
    <t>EP "CANTA O SERTÃO" - PAULINHA MEL</t>
  </si>
  <si>
    <t>xxx.410.944-xx</t>
  </si>
  <si>
    <t>on-485257586</t>
  </si>
  <si>
    <t>TAMIRES PRYSCILLA MOURA BEZERRA</t>
  </si>
  <si>
    <t>MESTRES DA JUREMA: RESISTÊNCIA E SOBREVIVÊNCIA.</t>
  </si>
  <si>
    <t>xxx.288.444-xx</t>
  </si>
  <si>
    <t>on-1732652739</t>
  </si>
  <si>
    <t>SÉRGIO LUIZ MUNIZ DA SILVA</t>
  </si>
  <si>
    <t>EXPOSIÇÃO FOTOGRAFICA ITINERANTE: ABRIU POR CIRCO</t>
  </si>
  <si>
    <t>xxx.110.044-xx</t>
  </si>
  <si>
    <t>on-835324019</t>
  </si>
  <si>
    <t>LEO DO ACORDEOM</t>
  </si>
  <si>
    <t>GRAVAÇÃO DO EP AUTORAL "LEO DO ACORDEOM - 25 ANOS DE CARREIRA"</t>
  </si>
  <si>
    <t>xxx.632.444-xx</t>
  </si>
  <si>
    <t>on-1881283752</t>
  </si>
  <si>
    <t>MOURA</t>
  </si>
  <si>
    <t>PAIXÃO DE CRISTO DE AMARELA</t>
  </si>
  <si>
    <t>xxx.408.624-xx</t>
  </si>
  <si>
    <t>on-571569725</t>
  </si>
  <si>
    <t>IVAN MÁRCIO</t>
  </si>
  <si>
    <t>SACA ESSE SOM! - O FAZER MUSICAL DO SANGUE DE BARRO</t>
  </si>
  <si>
    <t>xxx.490.504-xx</t>
  </si>
  <si>
    <t>on-364468077</t>
  </si>
  <si>
    <t>ROBSON SANTOS DE OLIVEIRA</t>
  </si>
  <si>
    <t>CÂNTICOS E NOSTALGIAS</t>
  </si>
  <si>
    <t>xxx.880.494-xx</t>
  </si>
  <si>
    <t>on-219966413</t>
  </si>
  <si>
    <t>BRUNO ALISON DA SILVA</t>
  </si>
  <si>
    <t>GRAVAÇÃO DE ÁLBUM AUTORAL - BRUNO ALISON</t>
  </si>
  <si>
    <t>xxx.739.494-xx</t>
  </si>
  <si>
    <t>on-1608801079</t>
  </si>
  <si>
    <t>WEVERTON GLEIBSON DA SILVA</t>
  </si>
  <si>
    <t>1º MOSTRA DE DANÇA E MUSICA CULTURAL E POPULAR DO JORDÃO</t>
  </si>
  <si>
    <t>34.163.880/0001-39</t>
  </si>
  <si>
    <t>on-444008884</t>
  </si>
  <si>
    <t>MUNIZ</t>
  </si>
  <si>
    <t>SE EU TIVER VENDO, EU CEGUE!</t>
  </si>
  <si>
    <t>xxx.442.534-xx</t>
  </si>
  <si>
    <t>on-1542551844</t>
  </si>
  <si>
    <t>ROBSON LIMA</t>
  </si>
  <si>
    <t>REVISTA DRAMATURGIA DO INTERIOR</t>
  </si>
  <si>
    <t>xxx.378.824-xx</t>
  </si>
  <si>
    <t>on-948397185</t>
  </si>
  <si>
    <t>CELL FILHO</t>
  </si>
  <si>
    <t>SERTANEJAS: OLHARES E VIVENCIA</t>
  </si>
  <si>
    <t>xxx.272.264-xx</t>
  </si>
  <si>
    <t>on-242834920</t>
  </si>
  <si>
    <t>JÚLIO CESAR DE ARAÚJO</t>
  </si>
  <si>
    <t>OS VASOS E O OLEIRO - CERAMISTAS DE TRACUNHAÉM -  MEMÓRIA VISUAL DA ARTE POPULAR</t>
  </si>
  <si>
    <t>xxx.476.624-xx</t>
  </si>
  <si>
    <t>on-1701341309</t>
  </si>
  <si>
    <t>EDU MENDONÇA</t>
  </si>
  <si>
    <t>FORRÓ É CULTURA: GRAVAÇÃO DO CD DE FORRÓ DO CANTOR EDU MENDONÇA, COM MÚSICAS AUTORIAS E DO MESTRE DOMINGUINHOS</t>
  </si>
  <si>
    <t>41.314.106/0001-47</t>
  </si>
  <si>
    <t>on-1713928372</t>
  </si>
  <si>
    <t>ANA LU BARRETO</t>
  </si>
  <si>
    <t>PROMOVENDO A SUSTENTABILIDADE E A INCLUSÃO: OFICINAS DE ARTESANATO SUSTENTÁVEL EM ESCOLAS PÚBLICAS</t>
  </si>
  <si>
    <t>xxx.793.204-xx</t>
  </si>
  <si>
    <t>on-20067338</t>
  </si>
  <si>
    <t>ANAX SALGADO</t>
  </si>
  <si>
    <t>ADELAIDE</t>
  </si>
  <si>
    <t>xxx.345.943-xx</t>
  </si>
  <si>
    <t>on-446786530</t>
  </si>
  <si>
    <t>KAROL MELO</t>
  </si>
  <si>
    <t>SHOW DO FIM DO MUNDO</t>
  </si>
  <si>
    <t>xxx.721.924-xx</t>
  </si>
  <si>
    <t>on-980426742</t>
  </si>
  <si>
    <t>ALEX LAMARCA</t>
  </si>
  <si>
    <t>CCP - JABOATÃO</t>
  </si>
  <si>
    <t>xxx.491.464-xx</t>
  </si>
  <si>
    <t>on-1103460766</t>
  </si>
  <si>
    <t>RODRIGO SAMICO</t>
  </si>
  <si>
    <t>PELOS NOSSOS OLHOS</t>
  </si>
  <si>
    <t>xxx.736.114-xx</t>
  </si>
  <si>
    <t>on-1754953776</t>
  </si>
  <si>
    <t>CAIO NEVES</t>
  </si>
  <si>
    <t>GRAVAÇÃO E LANÇAMENTO DO ÁLBUM “LADY NEWTON”.</t>
  </si>
  <si>
    <t>xxx.506.264-xx</t>
  </si>
  <si>
    <t>on-257186566</t>
  </si>
  <si>
    <t>TOM GUITAR</t>
  </si>
  <si>
    <t>O MUNDO DA GUITARRA, MAIS DO QUE UM INSTRUMENTO!</t>
  </si>
  <si>
    <t>xxx.714.344-xx</t>
  </si>
  <si>
    <t>on-755259587</t>
  </si>
  <si>
    <t>SÓSTENES VIDAL</t>
  </si>
  <si>
    <t>VIVA PERNAMBUCO</t>
  </si>
  <si>
    <t>xxx.810.964-xx</t>
  </si>
  <si>
    <t>on-988035138</t>
  </si>
  <si>
    <t>PAULO SANTANA</t>
  </si>
  <si>
    <t>RESENHA DO SAMBA COM PAULO SANTANA</t>
  </si>
  <si>
    <t>xxx.512.484-xx</t>
  </si>
  <si>
    <t>on-1312128428</t>
  </si>
  <si>
    <t>RAIAN CARDOSO DE OLIVEIRA</t>
  </si>
  <si>
    <t>PRISMA: OUTRAS PAISAGENS PRA ESCRITA</t>
  </si>
  <si>
    <t>36.707.626/0001-80</t>
  </si>
  <si>
    <t>on-1064377260</t>
  </si>
  <si>
    <t>MARIA DA PAZ</t>
  </si>
  <si>
    <t>RESGATANDO A BONECA DE PANO DO TEMPO DE NOSSAS AVÓS</t>
  </si>
  <si>
    <t>xxx.535.604-xx</t>
  </si>
  <si>
    <t>on-1454576302</t>
  </si>
  <si>
    <t>DANILO SANTOS</t>
  </si>
  <si>
    <t>HOJE TEM MALABARES!</t>
  </si>
  <si>
    <t>xxx.961.876-xx</t>
  </si>
  <si>
    <t>on-275973093</t>
  </si>
  <si>
    <t>AORUAURA</t>
  </si>
  <si>
    <t>PORO: DINÂMICAS DE VAZÃO DO CORPO</t>
  </si>
  <si>
    <t>xxx.285.444-xx</t>
  </si>
  <si>
    <t>on-1063074486</t>
  </si>
  <si>
    <t>DUDA DE XANGÔ</t>
  </si>
  <si>
    <t>UM CONTO DE JUREMA</t>
  </si>
  <si>
    <t>xxx.779.654-xx</t>
  </si>
  <si>
    <t>on-1393577514</t>
  </si>
  <si>
    <t>ROBSON DOBA</t>
  </si>
  <si>
    <t>DOBA E BONECOS</t>
  </si>
  <si>
    <t>xxx.299.304-xx</t>
  </si>
  <si>
    <t>on-522548874</t>
  </si>
  <si>
    <t>ANNA AMELIA DE SOUZA ALVES DA SILVA</t>
  </si>
  <si>
    <t>AS 5 LINGUAGENS DO AMOR</t>
  </si>
  <si>
    <t>05.047.953/0001-29</t>
  </si>
  <si>
    <t>on-1406600767</t>
  </si>
  <si>
    <t>IGOR DE CARVALHO</t>
  </si>
  <si>
    <t>GRAVAÇÃO DO DISCO "O MELHOR LUGAR DA PRAIA" - IGOR DE CARVALHO</t>
  </si>
  <si>
    <t>33.048.140/0001-99</t>
  </si>
  <si>
    <t>on-1971934595</t>
  </si>
  <si>
    <t>GABRIELA FERREIRA</t>
  </si>
  <si>
    <t>ODARÁ IJÔ - DANÇA ANCESTRAL</t>
  </si>
  <si>
    <t>xxx.588.324-xx</t>
  </si>
  <si>
    <t>on-1941654276</t>
  </si>
  <si>
    <t>ANGELINA MELO</t>
  </si>
  <si>
    <t>EDUCANDO A MIM PARA EDUCAR O OUTRO</t>
  </si>
  <si>
    <t>xxx.447.504-xx</t>
  </si>
  <si>
    <t>on-373427264</t>
  </si>
  <si>
    <t>CLEUSSON VIEIRA</t>
  </si>
  <si>
    <t>CORPUS MARACATUS</t>
  </si>
  <si>
    <t>xxx.902.004-xx</t>
  </si>
  <si>
    <t>on-1167355101</t>
  </si>
  <si>
    <t>CAROL MOTA</t>
  </si>
  <si>
    <t>ANDARILHANDO O RECIFE</t>
  </si>
  <si>
    <t>xxx.230.014-xx</t>
  </si>
  <si>
    <t>on-736785199</t>
  </si>
  <si>
    <t>RENATA FURA</t>
  </si>
  <si>
    <t>PALETIZANDO TALENTOS: CRIATIVIDADE QUE GERA IMPACTO</t>
  </si>
  <si>
    <t>xxx.148.604-xx</t>
  </si>
  <si>
    <t>on-864950432</t>
  </si>
  <si>
    <t>CAROL LIMA</t>
  </si>
  <si>
    <t>EXPOSIÇÃO FOTOGRAFICA  - ENCANTOS DA ILHA</t>
  </si>
  <si>
    <t>xxx.387.114-xx</t>
  </si>
  <si>
    <t>on-912288152</t>
  </si>
  <si>
    <t>GEORGE VICTOR XAVIER DE ANDRADE</t>
  </si>
  <si>
    <t>ENTRE CORES E TRAÇOS PELOS MUROS DE ÁGUAS BELAS</t>
  </si>
  <si>
    <t>xxx.390.964-xx</t>
  </si>
  <si>
    <t>on-904004121</t>
  </si>
  <si>
    <t>CAUÊ CASTRO</t>
  </si>
  <si>
    <t>GRAVAÇÃO E LANÇAMENTO DO EP “SINAIS”, DO ARTISTA “CAUÊ CASTRO”.</t>
  </si>
  <si>
    <t>xxx.903.504-xx</t>
  </si>
  <si>
    <t>on-571629784</t>
  </si>
  <si>
    <t>SABRINA SANTOS</t>
  </si>
  <si>
    <t>TURMA: BOM É FALAR INGLÊS</t>
  </si>
  <si>
    <t>xxx.553.844-xx</t>
  </si>
  <si>
    <t>on-56382205</t>
  </si>
  <si>
    <t>VICTOR FONSÊCA</t>
  </si>
  <si>
    <t>DA LAMA AO CABO</t>
  </si>
  <si>
    <t>xxx.596.064-xx</t>
  </si>
  <si>
    <t>on-841969904</t>
  </si>
  <si>
    <t>JONATHAN LIMA</t>
  </si>
  <si>
    <t>FEIRA DE EMPREENDEDORES GASTRONÔMICOS DA ZONA NORTE DO RECIFE</t>
  </si>
  <si>
    <t>xxx.858.394-xx</t>
  </si>
  <si>
    <t>on-95371519</t>
  </si>
  <si>
    <t>NADJA CRISTINA DE CASTRO</t>
  </si>
  <si>
    <t>VIVÊNCIA DE TERREIRO</t>
  </si>
  <si>
    <t>xxx.510.024-xx</t>
  </si>
  <si>
    <t>on-1227586957</t>
  </si>
  <si>
    <t>WERMESSON LIMA</t>
  </si>
  <si>
    <t>TEM TEATRO NA MINHA ESCOLA.</t>
  </si>
  <si>
    <t>xxx.591.754-xx</t>
  </si>
  <si>
    <t>on-129057024</t>
  </si>
  <si>
    <t>MARIANNA MALDI VERAS</t>
  </si>
  <si>
    <t>FENEARTESANATO CAMARAGIBE</t>
  </si>
  <si>
    <t>xxx.889.034-xx</t>
  </si>
  <si>
    <t>on-815882158</t>
  </si>
  <si>
    <t>CLÓVIS TEODORICO</t>
  </si>
  <si>
    <t>TERRA ESTRANHA-CIRCUITO DE PERFORMANCES -SEGUNDA EDIÇÃO</t>
  </si>
  <si>
    <t>21.162.279/0001-80</t>
  </si>
  <si>
    <t>on-1989766821</t>
  </si>
  <si>
    <t>LEONARDO ALVES</t>
  </si>
  <si>
    <t>RECONFIGURANDO A CIDADE: INTERVENÇÕES SONORO-PERFORMÁTICAS EM ESPAÇOS URBANOS</t>
  </si>
  <si>
    <t>xxx.446.354-xx</t>
  </si>
  <si>
    <t>on-1053623860</t>
  </si>
  <si>
    <t>ALLAN DELMIRO BARROS</t>
  </si>
  <si>
    <t>DANÇA BRASÍLICA - LINGUAGEM CRIATIVA</t>
  </si>
  <si>
    <t>xxx.578.294-xx</t>
  </si>
  <si>
    <t>on-1851810552</t>
  </si>
  <si>
    <t>VERÔNICA GUIMARÃES</t>
  </si>
  <si>
    <t>A POESIA &amp; EU: SIMPLES ASSIM...</t>
  </si>
  <si>
    <t>xxx.894.674-xx</t>
  </si>
  <si>
    <t>on-1495934248</t>
  </si>
  <si>
    <t>DIEGO THAZ</t>
  </si>
  <si>
    <t>UMA VIAGEM AO MUNDO DO FAZ DE CONTAS</t>
  </si>
  <si>
    <t>02.558.460/0001-65</t>
  </si>
  <si>
    <t>on-1041719175</t>
  </si>
  <si>
    <t>CAIO CAGLIANI</t>
  </si>
  <si>
    <t>FRAGMENTOS</t>
  </si>
  <si>
    <t>xxx.963.084-xx</t>
  </si>
  <si>
    <t>on-1467691898</t>
  </si>
  <si>
    <t>MICHAEL COLORADO</t>
  </si>
  <si>
    <t>CABOCLO CARUARUENSE</t>
  </si>
  <si>
    <t>xxx.471.454-xx</t>
  </si>
  <si>
    <t>on-1490318402</t>
  </si>
  <si>
    <t>ANGELO SANTORO</t>
  </si>
  <si>
    <t>TOP DRAG PERNAMBUCO 2024</t>
  </si>
  <si>
    <t>xxx.157.324-xx</t>
  </si>
  <si>
    <t>on-1602901870</t>
  </si>
  <si>
    <t>FAELBI ANTONIO</t>
  </si>
  <si>
    <t>TEMPORADA TEATRAL  “TEMPO TEMPORÃO”</t>
  </si>
  <si>
    <t>xxx.576.893-xx</t>
  </si>
  <si>
    <t>on-1502744752</t>
  </si>
  <si>
    <t>IAN TIAGO FELIX DE ANDRADE</t>
  </si>
  <si>
    <t>CONTRASTES CÍTRICOS – DA ÁRVORE A SEMENTE UM CAMINHO NO SUBCONSCIENTE.</t>
  </si>
  <si>
    <t>xxx.428.874-xx</t>
  </si>
  <si>
    <t>on-1176724600</t>
  </si>
  <si>
    <t>WILDO LUCENA</t>
  </si>
  <si>
    <t>ARTES PLÁSTICAS NA CONSTRUÇÃO DE OPORTUNIDADES</t>
  </si>
  <si>
    <t>xxx.901.684-xx</t>
  </si>
  <si>
    <t>on-417273527</t>
  </si>
  <si>
    <t>NICOLAS ALMEIDA</t>
  </si>
  <si>
    <t>EP ESPERANÇAR - NICOLAS ALMEIDA</t>
  </si>
  <si>
    <t>36.026.963/0001-01</t>
  </si>
  <si>
    <t>on-510680396</t>
  </si>
  <si>
    <t>PEDRO ANDRADE</t>
  </si>
  <si>
    <t>ANTES DE TUDO, O FLUXO</t>
  </si>
  <si>
    <t>xxx.407.984-xx</t>
  </si>
  <si>
    <t>on-405430336</t>
  </si>
  <si>
    <t>MURILO AVELINO DE AGUIAR</t>
  </si>
  <si>
    <t>DESIGN PARA PEQUENOS NEGÓCIOS DE PAU AMARELO</t>
  </si>
  <si>
    <t>xxx.820.504-xx</t>
  </si>
  <si>
    <t>on-1324820095</t>
  </si>
  <si>
    <t>DIOLENO LOURENÇO DA ROCHA</t>
  </si>
  <si>
    <t>MEDLEY ACÚSTICO</t>
  </si>
  <si>
    <t>xxx.931.074-xx</t>
  </si>
  <si>
    <t>PARANATAMA</t>
  </si>
  <si>
    <t>on-1969838661</t>
  </si>
  <si>
    <t>ELTON ROSA</t>
  </si>
  <si>
    <t>EP ELTON ROSA</t>
  </si>
  <si>
    <t>xxx.913.554-xx</t>
  </si>
  <si>
    <t>on-866790580</t>
  </si>
  <si>
    <t>ELVYS PRESLEY EMANUEL MARCOLINO DE ARAÚJO</t>
  </si>
  <si>
    <t>SEU XICO E DONA CHITA: UMA COLEÇÃO DE MODA CONTEMPORÂNEA CHIQUE COM ENALTECIMENTO DA CULTURA ATRAVÉS DA VALORIZAÇÃO DA CHITA</t>
  </si>
  <si>
    <t>xxx.750.434-xx</t>
  </si>
  <si>
    <t>on-300964533</t>
  </si>
  <si>
    <t>LAFAIETE ANDERSON</t>
  </si>
  <si>
    <t>HQ A LENDA DO PESADOR</t>
  </si>
  <si>
    <t>xxx.605.284-xx</t>
  </si>
  <si>
    <t>SANTA MARIA DO CAMBUCÁ</t>
  </si>
  <si>
    <t>on-13698286</t>
  </si>
  <si>
    <t>MANY CABRAL</t>
  </si>
  <si>
    <t>PUXA O FOLE  MENINO</t>
  </si>
  <si>
    <t>xxx.285.534-xx</t>
  </si>
  <si>
    <t>Contagem de Número de inscrição</t>
  </si>
  <si>
    <t>Rótulos de Coluna</t>
  </si>
  <si>
    <t>Rótulos de Linha</t>
  </si>
  <si>
    <t>Total Geral</t>
  </si>
  <si>
    <t>Soma de VALOR</t>
  </si>
  <si>
    <t>MÚSICA</t>
  </si>
  <si>
    <t>SELECIONADA</t>
  </si>
  <si>
    <t>ARTES DO TEATRO</t>
  </si>
  <si>
    <t>CULTURA POPULAR</t>
  </si>
  <si>
    <t>FOTOGRAFIA</t>
  </si>
  <si>
    <t>LITERATURA</t>
  </si>
  <si>
    <t>ARTESANATO</t>
  </si>
  <si>
    <t>ARTES VISUAIS</t>
  </si>
  <si>
    <t>PATRIMÔNIO</t>
  </si>
  <si>
    <t>MODA</t>
  </si>
  <si>
    <t>ARTES DA DANÇA</t>
  </si>
  <si>
    <t>ARTES CIRCENSES</t>
  </si>
  <si>
    <t>SUPLENTE</t>
  </si>
  <si>
    <t>GASTRONOMIA</t>
  </si>
  <si>
    <t>ÓPERA</t>
  </si>
  <si>
    <t>DESIGN</t>
  </si>
  <si>
    <t>on-712008332</t>
  </si>
  <si>
    <t>NÃO SELECIONADA</t>
  </si>
  <si>
    <t>on-191525976</t>
  </si>
  <si>
    <t>on-34569225</t>
  </si>
  <si>
    <t>on-774525427</t>
  </si>
  <si>
    <t>on-1852643140</t>
  </si>
  <si>
    <t>on-113663457</t>
  </si>
  <si>
    <t>on-289174547</t>
  </si>
  <si>
    <t>on-1319242560</t>
  </si>
  <si>
    <t>on-678515487</t>
  </si>
  <si>
    <t>on-33177716</t>
  </si>
  <si>
    <t>on-1001997011</t>
  </si>
  <si>
    <t>on-519384362</t>
  </si>
  <si>
    <t>on-876638109</t>
  </si>
  <si>
    <t>on-1539339173</t>
  </si>
  <si>
    <t>on-922827470</t>
  </si>
  <si>
    <t>on-1461268474</t>
  </si>
  <si>
    <t>on-2074819663</t>
  </si>
  <si>
    <t>on-1425895092</t>
  </si>
  <si>
    <t>on-2019693771</t>
  </si>
  <si>
    <t>on-1183262311</t>
  </si>
  <si>
    <t>on-861034118</t>
  </si>
  <si>
    <t>on-852049266</t>
  </si>
  <si>
    <t>on-101062424</t>
  </si>
  <si>
    <t>on-1891582694</t>
  </si>
  <si>
    <t>on-1140401237</t>
  </si>
  <si>
    <t>on-40075105</t>
  </si>
  <si>
    <t>on-67795364</t>
  </si>
  <si>
    <t>on-1737498699</t>
  </si>
  <si>
    <t>on-623783791</t>
  </si>
  <si>
    <t>on-387786447</t>
  </si>
  <si>
    <t>on-960956528</t>
  </si>
  <si>
    <t>on-190856779</t>
  </si>
  <si>
    <t>on-1983474594</t>
  </si>
  <si>
    <t>on-827007669</t>
  </si>
  <si>
    <t>on-1020217509</t>
  </si>
  <si>
    <t>on-145517327</t>
  </si>
  <si>
    <t>on-697906198</t>
  </si>
  <si>
    <t>on-1848121065</t>
  </si>
  <si>
    <t>on-1689854493</t>
  </si>
  <si>
    <t>on-733675814</t>
  </si>
  <si>
    <t>on-34211934</t>
  </si>
  <si>
    <t>on-1161307250</t>
  </si>
  <si>
    <t>on-1742229465</t>
  </si>
  <si>
    <t>on-1974761359</t>
  </si>
  <si>
    <t>on-495607721</t>
  </si>
  <si>
    <t>on-1031733416</t>
  </si>
  <si>
    <t>on-441339425</t>
  </si>
  <si>
    <t>on-117987304</t>
  </si>
  <si>
    <t>on-1744453311</t>
  </si>
  <si>
    <t>on-2037741721</t>
  </si>
  <si>
    <t>on-1359094613</t>
  </si>
  <si>
    <t>on-783756895</t>
  </si>
  <si>
    <t>on-532555092</t>
  </si>
  <si>
    <t>on-2114331826</t>
  </si>
  <si>
    <t>on-714498321</t>
  </si>
  <si>
    <t>on-749420469</t>
  </si>
  <si>
    <t>on-488573399</t>
  </si>
  <si>
    <t>on-580590727</t>
  </si>
  <si>
    <t>on-83185165</t>
  </si>
  <si>
    <t>on-426128753</t>
  </si>
  <si>
    <t>on-1742411787</t>
  </si>
  <si>
    <t>on-2144996188</t>
  </si>
  <si>
    <t>on-506873332</t>
  </si>
  <si>
    <t>on-941828918</t>
  </si>
  <si>
    <t>on-1867795060</t>
  </si>
  <si>
    <t>on-324365139</t>
  </si>
  <si>
    <t>on-2114272169</t>
  </si>
  <si>
    <t>on-1949575936</t>
  </si>
  <si>
    <t>on-973617825</t>
  </si>
  <si>
    <t>on-522734412</t>
  </si>
  <si>
    <t>on-1780433708</t>
  </si>
  <si>
    <t>on-259663215</t>
  </si>
  <si>
    <t>on-708647622</t>
  </si>
  <si>
    <t>on-674973236</t>
  </si>
  <si>
    <t>on-20199481</t>
  </si>
  <si>
    <t>on-79787136</t>
  </si>
  <si>
    <t>on-517293819</t>
  </si>
  <si>
    <t>on-1088759865</t>
  </si>
  <si>
    <t>on-519259045</t>
  </si>
  <si>
    <t>on-1489897977</t>
  </si>
  <si>
    <t>on-1734097745</t>
  </si>
  <si>
    <t>on-1935223307</t>
  </si>
  <si>
    <t>on-1756238135</t>
  </si>
  <si>
    <t>on-876046891</t>
  </si>
  <si>
    <t>on-158157790</t>
  </si>
  <si>
    <t>on-584856316</t>
  </si>
  <si>
    <t>on-515923206</t>
  </si>
  <si>
    <t>on-2076406205</t>
  </si>
  <si>
    <t>on-817104366</t>
  </si>
  <si>
    <t>on-1209558115</t>
  </si>
  <si>
    <t>on-1551448805</t>
  </si>
  <si>
    <t>on-214721078</t>
  </si>
  <si>
    <t>on-1301559072</t>
  </si>
  <si>
    <t>on-1776502594</t>
  </si>
  <si>
    <t>on-884366861</t>
  </si>
  <si>
    <t>on-268657410</t>
  </si>
  <si>
    <t>on-2117801790</t>
  </si>
  <si>
    <t>on-286877538</t>
  </si>
  <si>
    <t>on-897654621</t>
  </si>
  <si>
    <t>on-331751553</t>
  </si>
  <si>
    <t>on-632555719</t>
  </si>
  <si>
    <t>on-245051500</t>
  </si>
  <si>
    <t>on-1728196339</t>
  </si>
  <si>
    <t>on-113260747</t>
  </si>
  <si>
    <t>on-2026271665</t>
  </si>
  <si>
    <t>on-178267224</t>
  </si>
  <si>
    <t>on-1082398846</t>
  </si>
  <si>
    <t>on-838805806</t>
  </si>
  <si>
    <t>on-850094903</t>
  </si>
  <si>
    <t>on-585699465</t>
  </si>
  <si>
    <t>on-1121461524</t>
  </si>
  <si>
    <t>on-1378449141</t>
  </si>
  <si>
    <t>on-249172985</t>
  </si>
  <si>
    <t>on-233247328</t>
  </si>
  <si>
    <t>on-746408247</t>
  </si>
  <si>
    <t>on-1603152389</t>
  </si>
  <si>
    <t>on-976434436</t>
  </si>
  <si>
    <t>on-1234372263</t>
  </si>
  <si>
    <t>on-1727812103</t>
  </si>
  <si>
    <t>on-1874163285</t>
  </si>
  <si>
    <t>on-440368277</t>
  </si>
  <si>
    <t>on-1629692597</t>
  </si>
  <si>
    <t>on-1901021843</t>
  </si>
  <si>
    <t>on-1249928914</t>
  </si>
  <si>
    <t>on-1695701569</t>
  </si>
  <si>
    <t>on-964238163</t>
  </si>
  <si>
    <t>on-1647722794</t>
  </si>
  <si>
    <t>on-249262335</t>
  </si>
  <si>
    <t>on-1227175375</t>
  </si>
  <si>
    <t>on-328038611</t>
  </si>
  <si>
    <t>on-49965991</t>
  </si>
  <si>
    <t>on-1141654455</t>
  </si>
  <si>
    <t>on-278679631</t>
  </si>
  <si>
    <t>on-2039035065</t>
  </si>
  <si>
    <t>on-1786186749</t>
  </si>
  <si>
    <t>on-1514042452</t>
  </si>
  <si>
    <t>on-721171771</t>
  </si>
  <si>
    <t>on-1307605399</t>
  </si>
  <si>
    <t>on-177815635</t>
  </si>
  <si>
    <t>on-449530797</t>
  </si>
  <si>
    <t>on-2145332724</t>
  </si>
  <si>
    <t>on-1122660044</t>
  </si>
  <si>
    <t>on-2114350690</t>
  </si>
  <si>
    <t>on-1382618161</t>
  </si>
  <si>
    <t>on-386424856</t>
  </si>
  <si>
    <t>on-844695076</t>
  </si>
  <si>
    <t>on-1335099964</t>
  </si>
  <si>
    <t>on-137129952</t>
  </si>
  <si>
    <t>on-768621245</t>
  </si>
  <si>
    <t>on-1096157080</t>
  </si>
  <si>
    <t>on-1559758730</t>
  </si>
  <si>
    <t>on-84152137</t>
  </si>
  <si>
    <t>on-816871482</t>
  </si>
  <si>
    <t>on-651697043</t>
  </si>
  <si>
    <t>on-689311365</t>
  </si>
  <si>
    <t>on-1085294234</t>
  </si>
  <si>
    <t>on-1997430391</t>
  </si>
  <si>
    <t>on-382540466</t>
  </si>
  <si>
    <t>on-721580019</t>
  </si>
  <si>
    <t>on-1703105984</t>
  </si>
  <si>
    <t>on-1487110114</t>
  </si>
  <si>
    <t>on-677542345</t>
  </si>
  <si>
    <t>on-1662919182</t>
  </si>
  <si>
    <t>on-2090743799</t>
  </si>
  <si>
    <t>on-2129544419</t>
  </si>
  <si>
    <t>on-1718704149</t>
  </si>
  <si>
    <t>on-535313965</t>
  </si>
  <si>
    <t>on-621310199</t>
  </si>
  <si>
    <t>on-2141393938</t>
  </si>
  <si>
    <t>on-445346075</t>
  </si>
  <si>
    <t>on-138378781</t>
  </si>
  <si>
    <t>on-1155155986</t>
  </si>
  <si>
    <t>on-2123831615</t>
  </si>
  <si>
    <t>on-917138164</t>
  </si>
  <si>
    <t>on-1096171986</t>
  </si>
  <si>
    <t>on-1689262618</t>
  </si>
  <si>
    <t>on-146350580</t>
  </si>
  <si>
    <t>on-2096263420</t>
  </si>
  <si>
    <t>on-78852385</t>
  </si>
  <si>
    <t>on-59596962</t>
  </si>
  <si>
    <t>on-1745033110</t>
  </si>
  <si>
    <t>on-226577197</t>
  </si>
  <si>
    <t>on-1749877417</t>
  </si>
  <si>
    <t>on-1191395096</t>
  </si>
  <si>
    <t>on-569509346</t>
  </si>
  <si>
    <t>on-1511286829</t>
  </si>
  <si>
    <t>on-1748849658</t>
  </si>
  <si>
    <t>on-1467571315</t>
  </si>
  <si>
    <t>on-1245994280</t>
  </si>
  <si>
    <t>on-1987387045</t>
  </si>
  <si>
    <t>on-1985178276</t>
  </si>
  <si>
    <t>on-711476824</t>
  </si>
  <si>
    <t>on-442922034</t>
  </si>
  <si>
    <t>on-391472684</t>
  </si>
  <si>
    <t>on-754875693</t>
  </si>
  <si>
    <t>on-1477791228</t>
  </si>
  <si>
    <t>on-1422607301</t>
  </si>
  <si>
    <t>on-281361473</t>
  </si>
  <si>
    <t>on-1546926314</t>
  </si>
  <si>
    <t>on-1614160045</t>
  </si>
  <si>
    <t>on-517360760</t>
  </si>
  <si>
    <t>on-1454316486</t>
  </si>
  <si>
    <t>on-1587877125</t>
  </si>
  <si>
    <t>on-1924100871</t>
  </si>
  <si>
    <t>on-1720451800</t>
  </si>
  <si>
    <t>on-1546219645</t>
  </si>
  <si>
    <t>on-1907184729</t>
  </si>
  <si>
    <t>on-2069311553</t>
  </si>
  <si>
    <t>on-571941437</t>
  </si>
  <si>
    <t>on-708183564</t>
  </si>
  <si>
    <t>on-1763147586</t>
  </si>
  <si>
    <t>on-1618635216</t>
  </si>
  <si>
    <t>on-2006085718</t>
  </si>
  <si>
    <t>on-1153911877</t>
  </si>
  <si>
    <t>on-1151277391</t>
  </si>
  <si>
    <t>on-1321866064</t>
  </si>
  <si>
    <t>on-1350970048</t>
  </si>
  <si>
    <t>on-1952934894</t>
  </si>
  <si>
    <t>on-1892690645</t>
  </si>
  <si>
    <t>on-623072426</t>
  </si>
  <si>
    <t>on-191637467</t>
  </si>
  <si>
    <t>on-463882380</t>
  </si>
  <si>
    <t>on-1293110680</t>
  </si>
  <si>
    <t>on-1013342381</t>
  </si>
  <si>
    <t>on-773063055</t>
  </si>
  <si>
    <t>on-2045249863</t>
  </si>
  <si>
    <t>on-979850633</t>
  </si>
  <si>
    <t>on-276510654</t>
  </si>
  <si>
    <t>on-86328986</t>
  </si>
  <si>
    <t>on-1939555559</t>
  </si>
  <si>
    <t>on-1097491419</t>
  </si>
  <si>
    <t>on-945763500</t>
  </si>
  <si>
    <t>on-1235713375</t>
  </si>
  <si>
    <t>on-1919051543</t>
  </si>
  <si>
    <t>on-2073578325</t>
  </si>
  <si>
    <t>on-610693160</t>
  </si>
  <si>
    <t>on-531003496</t>
  </si>
  <si>
    <t>on-486306063</t>
  </si>
  <si>
    <t>on-1528958142</t>
  </si>
  <si>
    <t>on-350056104</t>
  </si>
  <si>
    <t>on-1249906804</t>
  </si>
  <si>
    <t>on-1077281124</t>
  </si>
  <si>
    <t>on-956778066</t>
  </si>
  <si>
    <t>on-958024562</t>
  </si>
  <si>
    <t>on-1973503730</t>
  </si>
  <si>
    <t>on-226689995</t>
  </si>
  <si>
    <t>on-633348554</t>
  </si>
  <si>
    <t>on-1709662815</t>
  </si>
  <si>
    <t>on-1855261814</t>
  </si>
  <si>
    <t>on-2103387194</t>
  </si>
  <si>
    <t>on-158481476</t>
  </si>
  <si>
    <t>on-1766029108</t>
  </si>
  <si>
    <t>on-194737353</t>
  </si>
  <si>
    <t>on-1404523751</t>
  </si>
  <si>
    <t>on-1084772997</t>
  </si>
  <si>
    <t>on-1984179708</t>
  </si>
  <si>
    <t>on-1570264381</t>
  </si>
  <si>
    <t>on-1552973279</t>
  </si>
  <si>
    <t>on-890594168</t>
  </si>
  <si>
    <t>on-122908884</t>
  </si>
  <si>
    <t>on-848241467</t>
  </si>
  <si>
    <t>on-1032008137</t>
  </si>
  <si>
    <t>on-2096052247</t>
  </si>
  <si>
    <t>on-1111910562</t>
  </si>
  <si>
    <t>on-489690512</t>
  </si>
  <si>
    <t>on-1001742518</t>
  </si>
  <si>
    <t>on-714232713</t>
  </si>
  <si>
    <t>on-687359919</t>
  </si>
  <si>
    <t>on-1879668010</t>
  </si>
  <si>
    <t>on-1906461322</t>
  </si>
  <si>
    <t>on-575346907</t>
  </si>
  <si>
    <t>on-707740824</t>
  </si>
  <si>
    <t>on-321730036</t>
  </si>
  <si>
    <t>on-597968933</t>
  </si>
  <si>
    <t>on-1755799809</t>
  </si>
  <si>
    <t>on-36518929</t>
  </si>
  <si>
    <t>on-326197389</t>
  </si>
  <si>
    <t>on-703859592</t>
  </si>
  <si>
    <t>on-901990838</t>
  </si>
  <si>
    <t>on-1094329697</t>
  </si>
  <si>
    <t>on-1575755846</t>
  </si>
  <si>
    <t>on-1714187293</t>
  </si>
  <si>
    <t>on-1812202276</t>
  </si>
  <si>
    <t>on-1535322028</t>
  </si>
  <si>
    <t>on-313396188</t>
  </si>
  <si>
    <t>on-1978402328</t>
  </si>
  <si>
    <t>on-418845128</t>
  </si>
  <si>
    <t>on-1199384918</t>
  </si>
  <si>
    <t>on-188233201</t>
  </si>
  <si>
    <t>on-818636302</t>
  </si>
  <si>
    <t>on-1462327402</t>
  </si>
  <si>
    <t>on-1525167305</t>
  </si>
  <si>
    <t>on-1452428547</t>
  </si>
  <si>
    <t>on-145039332</t>
  </si>
  <si>
    <t>on-42871011</t>
  </si>
  <si>
    <t>on-1846442282</t>
  </si>
  <si>
    <t>on-22772760</t>
  </si>
  <si>
    <t>on-1519061138</t>
  </si>
  <si>
    <t>on-1879201149</t>
  </si>
  <si>
    <t>on-1277716122</t>
  </si>
  <si>
    <t>on-1090078182</t>
  </si>
  <si>
    <t>on-1193174171</t>
  </si>
  <si>
    <t>on-1530417507</t>
  </si>
  <si>
    <t>on-1756498541</t>
  </si>
  <si>
    <t>on-1012673035</t>
  </si>
  <si>
    <t>on-1066088380</t>
  </si>
  <si>
    <t>on-1071343388</t>
  </si>
  <si>
    <t>on-1736577270</t>
  </si>
  <si>
    <t>on-566257677</t>
  </si>
  <si>
    <t>on-1345419962</t>
  </si>
  <si>
    <t>on-1818624326</t>
  </si>
  <si>
    <t>on-58549933</t>
  </si>
  <si>
    <t>on-107249319</t>
  </si>
  <si>
    <t>on-1792694155</t>
  </si>
  <si>
    <t>on-1614574938</t>
  </si>
  <si>
    <t>on-1750667206</t>
  </si>
  <si>
    <t>on-777932546</t>
  </si>
  <si>
    <t>on-1041834680</t>
  </si>
  <si>
    <t>on-1985694350</t>
  </si>
  <si>
    <t>on-1378168554</t>
  </si>
  <si>
    <t>on-1350919271</t>
  </si>
  <si>
    <t>on-118102184</t>
  </si>
  <si>
    <t>on-298140494</t>
  </si>
  <si>
    <t>on-10643470</t>
  </si>
  <si>
    <t>on-74260199</t>
  </si>
  <si>
    <t>on-527587824</t>
  </si>
  <si>
    <t>on-856635098</t>
  </si>
  <si>
    <t>on-1492455734</t>
  </si>
  <si>
    <t>on-99834282</t>
  </si>
  <si>
    <t>on-1688932736</t>
  </si>
  <si>
    <t>on-1338191287</t>
  </si>
  <si>
    <t>on-1882588557</t>
  </si>
  <si>
    <t>on-446922420</t>
  </si>
  <si>
    <t>on-529805807</t>
  </si>
  <si>
    <t>on-1926310901</t>
  </si>
  <si>
    <t>on-441653641</t>
  </si>
  <si>
    <t>on-421273600</t>
  </si>
  <si>
    <t>on-995320817</t>
  </si>
  <si>
    <t>on-122968346</t>
  </si>
  <si>
    <t>on-2053002665</t>
  </si>
  <si>
    <t>on-1962282669</t>
  </si>
  <si>
    <t>on-1582849570</t>
  </si>
  <si>
    <t>on-95828578</t>
  </si>
  <si>
    <t>on-425480680</t>
  </si>
  <si>
    <t>on-972772895</t>
  </si>
  <si>
    <t>on-2139843374</t>
  </si>
  <si>
    <t>on-868101210</t>
  </si>
  <si>
    <t>on-1524906737</t>
  </si>
  <si>
    <t>on-1033989449</t>
  </si>
  <si>
    <t>on-1667000376</t>
  </si>
  <si>
    <t>on-383351213</t>
  </si>
  <si>
    <t>on-986407512</t>
  </si>
  <si>
    <t>on-1929264345</t>
  </si>
  <si>
    <t>on-35526878</t>
  </si>
  <si>
    <t>on-855924544</t>
  </si>
  <si>
    <t>on-1748656187</t>
  </si>
  <si>
    <t>on-949249952</t>
  </si>
  <si>
    <t>on-1488789389</t>
  </si>
  <si>
    <t>on-472339808</t>
  </si>
  <si>
    <t>on-1139171084</t>
  </si>
  <si>
    <t>on-2131722057</t>
  </si>
  <si>
    <t>on-1613849535</t>
  </si>
  <si>
    <t>on-1758268842</t>
  </si>
  <si>
    <t>on-579028895</t>
  </si>
  <si>
    <t>on-1913924457</t>
  </si>
  <si>
    <t>on-2137333754</t>
  </si>
  <si>
    <t>on-1023741930</t>
  </si>
  <si>
    <t>on-836580252</t>
  </si>
  <si>
    <t>on-514879779</t>
  </si>
  <si>
    <t>on-1762606276</t>
  </si>
  <si>
    <t>on-1575171345</t>
  </si>
  <si>
    <t>on-869421319</t>
  </si>
  <si>
    <t>on-2125686276</t>
  </si>
  <si>
    <t>on-806242432</t>
  </si>
  <si>
    <t>on-513808232</t>
  </si>
  <si>
    <t>on-1704143900</t>
  </si>
  <si>
    <t>on-804076033</t>
  </si>
  <si>
    <t>on-221522873</t>
  </si>
  <si>
    <t>on-1735592455</t>
  </si>
  <si>
    <t>on-345310361</t>
  </si>
  <si>
    <t>on-1060005745</t>
  </si>
  <si>
    <t>on-754340234</t>
  </si>
  <si>
    <t>on-542268820</t>
  </si>
  <si>
    <t>on-1862486017</t>
  </si>
  <si>
    <t>on-732113504</t>
  </si>
  <si>
    <t>on-989808398</t>
  </si>
  <si>
    <t>on-124743741</t>
  </si>
  <si>
    <t>on-1713466510</t>
  </si>
  <si>
    <t>on-20474455</t>
  </si>
  <si>
    <t>on-2099056062</t>
  </si>
  <si>
    <t>on-1177684477</t>
  </si>
  <si>
    <t>on-1430080102</t>
  </si>
  <si>
    <t>on-389303821</t>
  </si>
  <si>
    <t>on-640945381</t>
  </si>
  <si>
    <t>on-1302162181</t>
  </si>
  <si>
    <t>on-473917962</t>
  </si>
  <si>
    <t>on-685923669</t>
  </si>
  <si>
    <t>on-570296483</t>
  </si>
  <si>
    <t>on-1122128968</t>
  </si>
  <si>
    <t>on-718165694</t>
  </si>
  <si>
    <t>on-1000691567</t>
  </si>
  <si>
    <t>on-2062813174</t>
  </si>
  <si>
    <t>on-1917198122</t>
  </si>
  <si>
    <t>on-1796300256</t>
  </si>
  <si>
    <t>on-1682666945</t>
  </si>
  <si>
    <t>on-345912089</t>
  </si>
  <si>
    <t>on-700787383</t>
  </si>
  <si>
    <t>on-127039092</t>
  </si>
  <si>
    <t>on-1091193380</t>
  </si>
  <si>
    <t>on-27811286</t>
  </si>
  <si>
    <t>on-1869241502</t>
  </si>
  <si>
    <t>on-793405878</t>
  </si>
  <si>
    <t>on-676950450</t>
  </si>
  <si>
    <t>on-190929458</t>
  </si>
  <si>
    <t>on-968040168</t>
  </si>
  <si>
    <t>on-1310393762</t>
  </si>
  <si>
    <t>on-359334521</t>
  </si>
  <si>
    <t>on-999763626</t>
  </si>
  <si>
    <t>on-973406607</t>
  </si>
  <si>
    <t>on-669805153</t>
  </si>
  <si>
    <t>on-2058224714</t>
  </si>
  <si>
    <t>on-315715103</t>
  </si>
  <si>
    <t>on-965812303</t>
  </si>
  <si>
    <t>on-1710309060</t>
  </si>
  <si>
    <t>on-1815167024</t>
  </si>
  <si>
    <t>on-1994665985</t>
  </si>
  <si>
    <t>on-2022116651</t>
  </si>
  <si>
    <t>on-828969606</t>
  </si>
  <si>
    <t>on-1712326169</t>
  </si>
  <si>
    <t>on-776031959</t>
  </si>
  <si>
    <t>on-447024008</t>
  </si>
  <si>
    <t>on-352529678</t>
  </si>
  <si>
    <t>on-292508110</t>
  </si>
  <si>
    <t>on-753479731</t>
  </si>
  <si>
    <t>on-1519269471</t>
  </si>
  <si>
    <t>on-1798970706</t>
  </si>
  <si>
    <t>on-876947167</t>
  </si>
  <si>
    <t>on-1469320301</t>
  </si>
  <si>
    <t>on-880676266</t>
  </si>
  <si>
    <t>on-1889747827</t>
  </si>
  <si>
    <t>on-1216575922</t>
  </si>
  <si>
    <t>on-200029605</t>
  </si>
  <si>
    <t>on-1772433715</t>
  </si>
  <si>
    <t>on-191631005</t>
  </si>
  <si>
    <t>on-1888291024</t>
  </si>
  <si>
    <t>on-174000978</t>
  </si>
  <si>
    <t>on-1422873220</t>
  </si>
  <si>
    <t>on-1940666740</t>
  </si>
  <si>
    <t>on-2089892725</t>
  </si>
  <si>
    <t>on-1115255416</t>
  </si>
  <si>
    <t>on-443502198</t>
  </si>
  <si>
    <t>on-670304567</t>
  </si>
  <si>
    <t>on-413493622</t>
  </si>
  <si>
    <t>on-1796362177</t>
  </si>
  <si>
    <t>on-1196506213</t>
  </si>
  <si>
    <t>on-1279159921</t>
  </si>
  <si>
    <t>on-646280361</t>
  </si>
  <si>
    <t>on-2102677756</t>
  </si>
  <si>
    <t>on-422933168</t>
  </si>
  <si>
    <t>on-1763137256</t>
  </si>
  <si>
    <t>on-1145645759</t>
  </si>
  <si>
    <t>on-487489513</t>
  </si>
  <si>
    <t>on-1913288804</t>
  </si>
  <si>
    <t>on-12353501</t>
  </si>
  <si>
    <t>on-1225536830</t>
  </si>
  <si>
    <t>on-1049909094</t>
  </si>
  <si>
    <t>on-1285978555</t>
  </si>
  <si>
    <t>on-802554347</t>
  </si>
  <si>
    <t>on-1046181013</t>
  </si>
  <si>
    <t>on-1585262634</t>
  </si>
  <si>
    <t>on-882448869</t>
  </si>
  <si>
    <t>on-945247263</t>
  </si>
  <si>
    <t>on-836908789</t>
  </si>
  <si>
    <t>on-120603128</t>
  </si>
  <si>
    <t>on-410328183</t>
  </si>
  <si>
    <t>on-765010744</t>
  </si>
  <si>
    <t>on-629111150</t>
  </si>
  <si>
    <t>on-2116705768</t>
  </si>
  <si>
    <t>on-1633377733</t>
  </si>
  <si>
    <t>on-2058446801</t>
  </si>
  <si>
    <t>on-1247614141</t>
  </si>
  <si>
    <t>on-976751387</t>
  </si>
  <si>
    <t>on-704401810</t>
  </si>
  <si>
    <t>on-1863665657</t>
  </si>
  <si>
    <t>on-1402747693</t>
  </si>
  <si>
    <t>on-317028232</t>
  </si>
  <si>
    <t>on-931746844</t>
  </si>
  <si>
    <t>on-1646606308</t>
  </si>
  <si>
    <t>on-414195288</t>
  </si>
  <si>
    <t>on-369847122</t>
  </si>
  <si>
    <t>on-233052343</t>
  </si>
  <si>
    <t>on-362624349</t>
  </si>
  <si>
    <t>on-1902389185</t>
  </si>
  <si>
    <t>on-1199012895</t>
  </si>
  <si>
    <t>on-921912663</t>
  </si>
  <si>
    <t>on-1847883949</t>
  </si>
  <si>
    <t>on-1038241474</t>
  </si>
  <si>
    <t>on-1704361063</t>
  </si>
  <si>
    <t>on-1682990422</t>
  </si>
  <si>
    <t>on-1131244258</t>
  </si>
  <si>
    <t>on-682314621</t>
  </si>
  <si>
    <t>on-99165643</t>
  </si>
  <si>
    <t>on-2107445195</t>
  </si>
  <si>
    <t>on-122710721</t>
  </si>
  <si>
    <t>on-226704098</t>
  </si>
  <si>
    <t>on-444950417</t>
  </si>
  <si>
    <t>on-393618224</t>
  </si>
  <si>
    <t>on-834677834</t>
  </si>
  <si>
    <t>on-1215979473</t>
  </si>
  <si>
    <t>on-68044701</t>
  </si>
  <si>
    <t>on-1245872060</t>
  </si>
  <si>
    <t>on-836005684</t>
  </si>
  <si>
    <t>on-714421201</t>
  </si>
  <si>
    <t>on-688399893</t>
  </si>
  <si>
    <t>on-529808730</t>
  </si>
  <si>
    <t>on-2037586253</t>
  </si>
  <si>
    <t>on-719324959</t>
  </si>
  <si>
    <t>on-602954761</t>
  </si>
  <si>
    <t>on-1504254097</t>
  </si>
  <si>
    <t>on-1734899464</t>
  </si>
  <si>
    <t>on-1962483728</t>
  </si>
  <si>
    <t>on-446589808</t>
  </si>
  <si>
    <t>on-1502438859</t>
  </si>
  <si>
    <t>on-293418529</t>
  </si>
  <si>
    <t>on-50947074</t>
  </si>
  <si>
    <t>on-517762375</t>
  </si>
  <si>
    <t>on-629569779</t>
  </si>
  <si>
    <t>on-969022600</t>
  </si>
  <si>
    <t>on-42158551</t>
  </si>
  <si>
    <t>on-518395117</t>
  </si>
  <si>
    <t>on-1274482670</t>
  </si>
  <si>
    <t>on-1686062584</t>
  </si>
  <si>
    <t>on-845704833</t>
  </si>
  <si>
    <t>on-1059133751</t>
  </si>
  <si>
    <t>on-494165907</t>
  </si>
  <si>
    <t>on-765339456</t>
  </si>
  <si>
    <t>on-1667252868</t>
  </si>
  <si>
    <t>on-1295269555</t>
  </si>
  <si>
    <t>on-801521748</t>
  </si>
  <si>
    <t>on-1664504471</t>
  </si>
  <si>
    <t>on-407658949</t>
  </si>
  <si>
    <t>on-1842698034</t>
  </si>
  <si>
    <t>on-478955054</t>
  </si>
  <si>
    <t>on-1088105915</t>
  </si>
  <si>
    <t>on-345772041</t>
  </si>
  <si>
    <t>on-960195948</t>
  </si>
  <si>
    <t>on-2095592232</t>
  </si>
  <si>
    <t>on-905515539</t>
  </si>
  <si>
    <t>on-1655185295</t>
  </si>
  <si>
    <t>on-1691106577</t>
  </si>
  <si>
    <t>on-1503670613</t>
  </si>
  <si>
    <t>on-326252301</t>
  </si>
  <si>
    <t>on-1551052454</t>
  </si>
  <si>
    <t>on-1456626837</t>
  </si>
  <si>
    <t>on-1026388226</t>
  </si>
  <si>
    <t>on-1668681486</t>
  </si>
  <si>
    <t>on-1744731503</t>
  </si>
  <si>
    <t>on-471092322</t>
  </si>
  <si>
    <t>on-723740374</t>
  </si>
  <si>
    <t>on-594353228</t>
  </si>
  <si>
    <t>on-1553337251</t>
  </si>
  <si>
    <t>on-1782654008</t>
  </si>
  <si>
    <t>on-62222792</t>
  </si>
  <si>
    <t>on-252906276</t>
  </si>
  <si>
    <t>on-1686008278</t>
  </si>
  <si>
    <t>on-1038510147</t>
  </si>
  <si>
    <t>on-859447056</t>
  </si>
  <si>
    <t>on-694449052</t>
  </si>
  <si>
    <t>on-1290209272</t>
  </si>
  <si>
    <t>on-1462576755</t>
  </si>
  <si>
    <t>on-670121306</t>
  </si>
  <si>
    <t>on-1288662923</t>
  </si>
  <si>
    <t>on-574450951</t>
  </si>
  <si>
    <t>on-551445409</t>
  </si>
  <si>
    <t>on-1645692249</t>
  </si>
  <si>
    <t>on-1889490139</t>
  </si>
  <si>
    <t>on-1392578062</t>
  </si>
  <si>
    <t>on-878448490</t>
  </si>
  <si>
    <t>on-497682012</t>
  </si>
  <si>
    <t>on-1477510892</t>
  </si>
  <si>
    <t>on-95624611</t>
  </si>
  <si>
    <t>on-364005993</t>
  </si>
  <si>
    <t>on-1103570594</t>
  </si>
  <si>
    <t>on-190863653</t>
  </si>
  <si>
    <t>on-2122597135</t>
  </si>
  <si>
    <t>on-1074420475</t>
  </si>
  <si>
    <t>on-1810448351</t>
  </si>
  <si>
    <t>on-31539634</t>
  </si>
  <si>
    <t>on-41109545</t>
  </si>
  <si>
    <t>on-1548821354</t>
  </si>
  <si>
    <t>on-1028935001</t>
  </si>
  <si>
    <t>on-290483585</t>
  </si>
  <si>
    <t>on-1986861342</t>
  </si>
  <si>
    <t>on-1217733230</t>
  </si>
  <si>
    <t>on-256405345</t>
  </si>
  <si>
    <t>on-1009735137</t>
  </si>
  <si>
    <t>on-1609072091</t>
  </si>
  <si>
    <t>on-2032166760</t>
  </si>
  <si>
    <t>on-941627816</t>
  </si>
  <si>
    <t>on-339043946</t>
  </si>
  <si>
    <t>on-1376408482</t>
  </si>
  <si>
    <t>on-130030016</t>
  </si>
  <si>
    <t>on-114772228</t>
  </si>
  <si>
    <t>on-79038899</t>
  </si>
  <si>
    <t>on-888493320</t>
  </si>
  <si>
    <t>on-461382168</t>
  </si>
  <si>
    <t>on-1999921819</t>
  </si>
  <si>
    <t>on-1772369899</t>
  </si>
  <si>
    <t>on-1282744474</t>
  </si>
  <si>
    <t>on-1854303569</t>
  </si>
  <si>
    <t>on-30615520</t>
  </si>
  <si>
    <t>on-1985483988</t>
  </si>
  <si>
    <t>on-1437599502</t>
  </si>
  <si>
    <t>on-1308195551</t>
  </si>
  <si>
    <t>on-963656285</t>
  </si>
  <si>
    <t>on-468939626</t>
  </si>
  <si>
    <t>on-1249540536</t>
  </si>
  <si>
    <t>on-484467320</t>
  </si>
  <si>
    <t>on-1669081886</t>
  </si>
  <si>
    <t>on-771707298</t>
  </si>
  <si>
    <t>on-388255134</t>
  </si>
  <si>
    <t>on-854486183</t>
  </si>
  <si>
    <t>on-1020945318</t>
  </si>
  <si>
    <t>on-722035007</t>
  </si>
  <si>
    <t>on-1221076064</t>
  </si>
  <si>
    <t>on-641678460</t>
  </si>
  <si>
    <t>on-596445018</t>
  </si>
  <si>
    <t>on-233927079</t>
  </si>
  <si>
    <t>on-239617114</t>
  </si>
  <si>
    <t>on-181338766</t>
  </si>
  <si>
    <t>on-436950846</t>
  </si>
  <si>
    <t>on-1564440225</t>
  </si>
  <si>
    <t>on-1565925047</t>
  </si>
  <si>
    <t>on-875310564</t>
  </si>
  <si>
    <t>on-623133194</t>
  </si>
  <si>
    <t>on-334516348</t>
  </si>
  <si>
    <t>on-1630412473</t>
  </si>
  <si>
    <t>on-949569022</t>
  </si>
  <si>
    <t>on-755304508</t>
  </si>
  <si>
    <t>on-1872573157</t>
  </si>
  <si>
    <t>on-747267006</t>
  </si>
  <si>
    <t>on-1450137844</t>
  </si>
  <si>
    <t>on-1272404580</t>
  </si>
  <si>
    <t>on-10640057</t>
  </si>
  <si>
    <t>on-1435904399</t>
  </si>
  <si>
    <t>on-702940643</t>
  </si>
  <si>
    <t>on-718146474</t>
  </si>
  <si>
    <t>on-1742897120</t>
  </si>
  <si>
    <t>on-704058090</t>
  </si>
  <si>
    <t>on-493095403</t>
  </si>
  <si>
    <t>on-340746447</t>
  </si>
  <si>
    <t>on-1437081381</t>
  </si>
  <si>
    <t>on-1368018849</t>
  </si>
  <si>
    <t>on-1367943786</t>
  </si>
  <si>
    <t>on-1199273447</t>
  </si>
  <si>
    <t>on-1738354192</t>
  </si>
  <si>
    <t>on-439431524</t>
  </si>
  <si>
    <t>on-677403425</t>
  </si>
  <si>
    <t>on-634135918</t>
  </si>
  <si>
    <t>on-1451049364</t>
  </si>
  <si>
    <t>on-1502878981</t>
  </si>
  <si>
    <t>on-1316948088</t>
  </si>
  <si>
    <t>on-1292515806</t>
  </si>
  <si>
    <t>on-119820253</t>
  </si>
  <si>
    <t>on-1222453853</t>
  </si>
  <si>
    <t>on-901185697</t>
  </si>
  <si>
    <t>on-823422197</t>
  </si>
  <si>
    <t>on-1596465299</t>
  </si>
  <si>
    <t>on-978014862</t>
  </si>
  <si>
    <t>on-866277797</t>
  </si>
  <si>
    <t>on-1236302086</t>
  </si>
  <si>
    <t>on-944777797</t>
  </si>
  <si>
    <t>on-443703697</t>
  </si>
  <si>
    <t>on-1178555738</t>
  </si>
  <si>
    <t>on-1436751836</t>
  </si>
  <si>
    <t>on-736260467</t>
  </si>
  <si>
    <t>on-1756307022</t>
  </si>
  <si>
    <t>on-683288640</t>
  </si>
  <si>
    <t>on-323515622</t>
  </si>
  <si>
    <t>on-1573333674</t>
  </si>
  <si>
    <t>on-2004430876</t>
  </si>
  <si>
    <t>on-330261434</t>
  </si>
  <si>
    <t>on-1998280435</t>
  </si>
  <si>
    <t>on-1873175597</t>
  </si>
  <si>
    <t>on-1539067094</t>
  </si>
  <si>
    <t>on-1928200743</t>
  </si>
  <si>
    <t>on-1534992328</t>
  </si>
  <si>
    <t>on-1030684752</t>
  </si>
  <si>
    <t>on-1222276159</t>
  </si>
  <si>
    <t>on-1435576910</t>
  </si>
  <si>
    <t>on-89742888</t>
  </si>
  <si>
    <t>on-2032928742</t>
  </si>
  <si>
    <t>on-103812531</t>
  </si>
  <si>
    <t>on-1644391924</t>
  </si>
  <si>
    <t>on-20342541</t>
  </si>
  <si>
    <t>on-326850273</t>
  </si>
  <si>
    <t>on-1709207793</t>
  </si>
  <si>
    <t>on-1643204403</t>
  </si>
  <si>
    <t>on-1861765307</t>
  </si>
  <si>
    <t>on-1504143308</t>
  </si>
  <si>
    <t>on-352788460</t>
  </si>
  <si>
    <t>on-797529223</t>
  </si>
  <si>
    <t>on-154813289</t>
  </si>
  <si>
    <t>on-1323399556</t>
  </si>
  <si>
    <t>on-1218593135</t>
  </si>
  <si>
    <t>on-521616334</t>
  </si>
  <si>
    <t>on-2015066664</t>
  </si>
  <si>
    <t>on-1712934253</t>
  </si>
  <si>
    <t>on-450917156</t>
  </si>
  <si>
    <t>on-1410677392</t>
  </si>
  <si>
    <t>on-407582536</t>
  </si>
  <si>
    <t>on-652087080</t>
  </si>
  <si>
    <t>on-1029208308</t>
  </si>
  <si>
    <t>on-1185162188</t>
  </si>
  <si>
    <t>on-1095382058</t>
  </si>
  <si>
    <t>on-1447962753</t>
  </si>
  <si>
    <t>on-1008028362</t>
  </si>
  <si>
    <t>on-120214591</t>
  </si>
  <si>
    <t>on-2029467073</t>
  </si>
  <si>
    <t>on-124457633</t>
  </si>
  <si>
    <t>on-1757553485</t>
  </si>
  <si>
    <t>on-48306481</t>
  </si>
  <si>
    <t>on-1842703761</t>
  </si>
  <si>
    <t>on-803826085</t>
  </si>
  <si>
    <t>on-1871327719</t>
  </si>
  <si>
    <t>on-1553470665</t>
  </si>
  <si>
    <t>on-421362259</t>
  </si>
  <si>
    <t>on-1272520794</t>
  </si>
  <si>
    <t>on-184249428</t>
  </si>
  <si>
    <t>on-322120407</t>
  </si>
  <si>
    <t>on-738863673</t>
  </si>
  <si>
    <t>on-1419578590</t>
  </si>
  <si>
    <t>on-1170219365</t>
  </si>
  <si>
    <t>on-689327594</t>
  </si>
  <si>
    <t>on-1969314904</t>
  </si>
  <si>
    <t>on-53037661</t>
  </si>
  <si>
    <t>on-1832988706</t>
  </si>
  <si>
    <t>on-1234249267</t>
  </si>
  <si>
    <t>on-1730378374</t>
  </si>
  <si>
    <t>on-1017993565</t>
  </si>
  <si>
    <t>on-1618487612</t>
  </si>
  <si>
    <t>on-212870007</t>
  </si>
  <si>
    <t>on-383730522</t>
  </si>
  <si>
    <t>on-9441949</t>
  </si>
  <si>
    <t>on-1865513008</t>
  </si>
  <si>
    <t>on-1502807779</t>
  </si>
  <si>
    <t>on-549485996</t>
  </si>
  <si>
    <t>on-175452192</t>
  </si>
  <si>
    <t>on-1552165316</t>
  </si>
  <si>
    <t>on-61956468</t>
  </si>
  <si>
    <t>on-2115860010</t>
  </si>
  <si>
    <t>on-276719540</t>
  </si>
  <si>
    <t>on-1604207919</t>
  </si>
  <si>
    <t>on-1673481438</t>
  </si>
  <si>
    <t>on-1660096122</t>
  </si>
  <si>
    <t>on-1396271104</t>
  </si>
  <si>
    <t>on-249304413</t>
  </si>
  <si>
    <t>on-1929577262</t>
  </si>
  <si>
    <t>on-2081770494</t>
  </si>
  <si>
    <t>on-702561470</t>
  </si>
  <si>
    <t>on-1426720333</t>
  </si>
  <si>
    <t>on-659582638</t>
  </si>
  <si>
    <t>on-65421391</t>
  </si>
  <si>
    <t>on-1367037320</t>
  </si>
  <si>
    <t>on-1464283417</t>
  </si>
  <si>
    <t>on-527244214</t>
  </si>
  <si>
    <t>on-1405711268</t>
  </si>
  <si>
    <t>on-408570584</t>
  </si>
  <si>
    <t>on-1766340883</t>
  </si>
  <si>
    <t>on-232993505</t>
  </si>
  <si>
    <t>on-1975282660</t>
  </si>
  <si>
    <t>on-166926856</t>
  </si>
  <si>
    <t>on-380201161</t>
  </si>
  <si>
    <t>on-2088977473</t>
  </si>
  <si>
    <t>on-815161104</t>
  </si>
  <si>
    <t>on-1673032858</t>
  </si>
  <si>
    <t>on-1202149627</t>
  </si>
  <si>
    <t>on-706025360</t>
  </si>
  <si>
    <t>on-1259232148</t>
  </si>
  <si>
    <t>on-991320673</t>
  </si>
  <si>
    <t>on-540939494</t>
  </si>
  <si>
    <t>on-1662811922</t>
  </si>
  <si>
    <t>on-339608153</t>
  </si>
  <si>
    <t>on-1278310082</t>
  </si>
  <si>
    <t>on-693335795</t>
  </si>
  <si>
    <t>on-493684572</t>
  </si>
  <si>
    <t>on-230579283</t>
  </si>
  <si>
    <t>on-629830182</t>
  </si>
  <si>
    <t>on-1117219487</t>
  </si>
  <si>
    <t>on-1702714039</t>
  </si>
  <si>
    <t>on-62675360</t>
  </si>
  <si>
    <t>on-411634575</t>
  </si>
  <si>
    <t>on-1088632026</t>
  </si>
  <si>
    <t>on-441793819</t>
  </si>
  <si>
    <t>on-1458246139</t>
  </si>
  <si>
    <t>on-483462879</t>
  </si>
  <si>
    <t>on-1195782710</t>
  </si>
  <si>
    <t>on-96694630</t>
  </si>
  <si>
    <t>on-70586194</t>
  </si>
  <si>
    <t>on-1730499241</t>
  </si>
  <si>
    <t>on-231033718</t>
  </si>
  <si>
    <t>on-1079252943</t>
  </si>
  <si>
    <t>on-1908485927</t>
  </si>
  <si>
    <t>on-1552945007</t>
  </si>
  <si>
    <t>on-970942648</t>
  </si>
  <si>
    <t>on-1932996595</t>
  </si>
  <si>
    <t>on-1925910322</t>
  </si>
  <si>
    <t>on-1410092441</t>
  </si>
  <si>
    <t>on-1450056638</t>
  </si>
  <si>
    <t>on-2024746892</t>
  </si>
  <si>
    <t>on-1730888110</t>
  </si>
  <si>
    <t>on-1025198623</t>
  </si>
  <si>
    <t>on-1662148630</t>
  </si>
  <si>
    <t>on-1439851377</t>
  </si>
  <si>
    <t>on-628632301</t>
  </si>
  <si>
    <t>on-173815303</t>
  </si>
  <si>
    <t>on-261164298</t>
  </si>
  <si>
    <t>on-218585443</t>
  </si>
  <si>
    <t>on-740458215</t>
  </si>
  <si>
    <t>on-1042503933</t>
  </si>
  <si>
    <t>on-1132755786</t>
  </si>
  <si>
    <t>on-1688152888</t>
  </si>
  <si>
    <t>on-351953300</t>
  </si>
  <si>
    <t>on-296293236</t>
  </si>
  <si>
    <t>on-1757291170</t>
  </si>
  <si>
    <t>on-1543385897</t>
  </si>
  <si>
    <t>on-2027049357</t>
  </si>
  <si>
    <t>on-2144536827</t>
  </si>
  <si>
    <t>on-1103325376</t>
  </si>
  <si>
    <t>on-879519312</t>
  </si>
  <si>
    <t>on-1800213281</t>
  </si>
  <si>
    <t>on-1922720769</t>
  </si>
  <si>
    <t>on-671748853</t>
  </si>
  <si>
    <t>on-714736963</t>
  </si>
  <si>
    <t>on-1687830512</t>
  </si>
  <si>
    <t>on-501549337</t>
  </si>
  <si>
    <t>on-285164839</t>
  </si>
  <si>
    <t>on-987192180</t>
  </si>
  <si>
    <t>on-1761480147</t>
  </si>
  <si>
    <t>on-679940232</t>
  </si>
  <si>
    <t>on-1264668817</t>
  </si>
  <si>
    <t>on-1958378834</t>
  </si>
  <si>
    <t>on-102183080</t>
  </si>
  <si>
    <t>on-355097324</t>
  </si>
  <si>
    <t>on-428830605</t>
  </si>
  <si>
    <t>on-193407862</t>
  </si>
  <si>
    <t>on-52434181</t>
  </si>
  <si>
    <t>on-1395283376</t>
  </si>
  <si>
    <t>on-891566591</t>
  </si>
  <si>
    <t>on-10570432</t>
  </si>
  <si>
    <t>on-870343233</t>
  </si>
  <si>
    <t>on-1789931694</t>
  </si>
  <si>
    <t>on-800340439</t>
  </si>
  <si>
    <t>on-1500524358</t>
  </si>
  <si>
    <t>on-829699671</t>
  </si>
  <si>
    <t>on-2092318328</t>
  </si>
  <si>
    <t>on-1447697425</t>
  </si>
  <si>
    <t>on-1981816888</t>
  </si>
  <si>
    <t>on-819479002</t>
  </si>
  <si>
    <t>on-756110427</t>
  </si>
  <si>
    <t>on-66061572</t>
  </si>
  <si>
    <t>on-110317317</t>
  </si>
  <si>
    <t>on-1756981405</t>
  </si>
  <si>
    <t>on-209077497</t>
  </si>
  <si>
    <t>on-2072345919</t>
  </si>
  <si>
    <t>on-230974587</t>
  </si>
  <si>
    <t>on-740507685</t>
  </si>
  <si>
    <t>on-1506937373</t>
  </si>
  <si>
    <t>on-231568863</t>
  </si>
  <si>
    <t>on-2052608815</t>
  </si>
  <si>
    <t>on-1022917054</t>
  </si>
  <si>
    <t>on-313665148</t>
  </si>
  <si>
    <t>on-1514169</t>
  </si>
  <si>
    <t>on-1699883012</t>
  </si>
  <si>
    <t>on-319563619</t>
  </si>
  <si>
    <t>on-526929168</t>
  </si>
  <si>
    <t>on-59451655</t>
  </si>
  <si>
    <t>on-179854247</t>
  </si>
  <si>
    <t>on-1883128034</t>
  </si>
  <si>
    <t>on-773929158</t>
  </si>
  <si>
    <t>on-1921915069</t>
  </si>
  <si>
    <t>on-1817192212</t>
  </si>
  <si>
    <t>on-565051598</t>
  </si>
  <si>
    <t>on-428754064</t>
  </si>
  <si>
    <t>on-1609042115</t>
  </si>
  <si>
    <t>on-1923101844</t>
  </si>
  <si>
    <t>on-989557878</t>
  </si>
  <si>
    <t>on-700143413</t>
  </si>
  <si>
    <t>on-112029328</t>
  </si>
  <si>
    <t>on-2064987355</t>
  </si>
  <si>
    <t>on-761725189</t>
  </si>
  <si>
    <t>on-201269129</t>
  </si>
  <si>
    <t>on-1834629548</t>
  </si>
  <si>
    <t>on-136789766</t>
  </si>
  <si>
    <t>on-1369374961</t>
  </si>
  <si>
    <t>on-1314793437</t>
  </si>
  <si>
    <t>on-113380062</t>
  </si>
  <si>
    <t>on-1864653334</t>
  </si>
  <si>
    <t>on-1031870844</t>
  </si>
  <si>
    <t>on-1110137197</t>
  </si>
  <si>
    <t>on-244591145</t>
  </si>
  <si>
    <t>on-1189167768</t>
  </si>
  <si>
    <t>on-190063747</t>
  </si>
  <si>
    <t>on-104465340</t>
  </si>
  <si>
    <t>on-794767184</t>
  </si>
  <si>
    <t>on-314930857</t>
  </si>
  <si>
    <t>on-221192080</t>
  </si>
  <si>
    <t>on-1896236057</t>
  </si>
  <si>
    <t>on-1841964499</t>
  </si>
  <si>
    <t>on-1289289949</t>
  </si>
  <si>
    <t>on-441910769</t>
  </si>
  <si>
    <t>on-988363639</t>
  </si>
  <si>
    <t>on-1127429303</t>
  </si>
  <si>
    <t>on-1734740923</t>
  </si>
  <si>
    <t>on-860183165</t>
  </si>
  <si>
    <t>on-1281186189</t>
  </si>
  <si>
    <t>on-597380049</t>
  </si>
  <si>
    <t>on-1692618046</t>
  </si>
  <si>
    <t>on-718933880</t>
  </si>
  <si>
    <t>on-770400865</t>
  </si>
  <si>
    <t>on-495276171</t>
  </si>
  <si>
    <t>on-616246488</t>
  </si>
  <si>
    <t>on-713564561</t>
  </si>
  <si>
    <t>on-830997040</t>
  </si>
  <si>
    <t>on-976365499</t>
  </si>
  <si>
    <t>on-1594916548</t>
  </si>
  <si>
    <t>on-1124217733</t>
  </si>
  <si>
    <t>on-802513841</t>
  </si>
  <si>
    <t>on-824449677</t>
  </si>
  <si>
    <t>on-241046426</t>
  </si>
  <si>
    <t>on-1756169548</t>
  </si>
  <si>
    <t>on-1502164164</t>
  </si>
  <si>
    <t>on-1427769184</t>
  </si>
  <si>
    <t>on-1499074830</t>
  </si>
  <si>
    <t>on-493562170</t>
  </si>
  <si>
    <t>on-478547138</t>
  </si>
  <si>
    <t>on-1466266204</t>
  </si>
  <si>
    <t>on-1450513108</t>
  </si>
  <si>
    <t>on-177165761</t>
  </si>
  <si>
    <t>on-21387985</t>
  </si>
  <si>
    <t>on-1504071235</t>
  </si>
  <si>
    <t>on-994803164</t>
  </si>
  <si>
    <t>on-749958460</t>
  </si>
  <si>
    <t>on-1070155318</t>
  </si>
  <si>
    <t>on-1758668415</t>
  </si>
  <si>
    <t>on-1993804131</t>
  </si>
  <si>
    <t>on-1688415695</t>
  </si>
  <si>
    <t>on-941830993</t>
  </si>
  <si>
    <t>on-1829258847</t>
  </si>
  <si>
    <t>on-840001489</t>
  </si>
  <si>
    <t>on-460141570</t>
  </si>
  <si>
    <t>on-191566234</t>
  </si>
  <si>
    <t>on-505561843</t>
  </si>
  <si>
    <t>on-478248186</t>
  </si>
  <si>
    <t>on-1616401522</t>
  </si>
  <si>
    <t>on-913206082</t>
  </si>
  <si>
    <t>on-636182112</t>
  </si>
  <si>
    <t>on-1321287099</t>
  </si>
  <si>
    <t>on-1983000153</t>
  </si>
  <si>
    <t>on-583862702</t>
  </si>
  <si>
    <t>on-1568091382</t>
  </si>
  <si>
    <t>on-1524450494</t>
  </si>
  <si>
    <t>on-2032996021</t>
  </si>
  <si>
    <t>on-1771574644</t>
  </si>
  <si>
    <t>on-1069157652</t>
  </si>
  <si>
    <t>on-1341934030</t>
  </si>
  <si>
    <t>on-169684270</t>
  </si>
  <si>
    <t>on-1191788621</t>
  </si>
  <si>
    <t>on-1265981282</t>
  </si>
  <si>
    <t>on-1178170271</t>
  </si>
  <si>
    <t>on-1515985647</t>
  </si>
  <si>
    <t>on-1963801300</t>
  </si>
  <si>
    <t>on-1207457882</t>
  </si>
  <si>
    <t>on-475346466</t>
  </si>
  <si>
    <t>on-2089888124</t>
  </si>
  <si>
    <t>on-2006915131</t>
  </si>
  <si>
    <t>on-506997517</t>
  </si>
  <si>
    <t>on-1296331270</t>
  </si>
  <si>
    <t>on-342635614</t>
  </si>
  <si>
    <t>on-1649634385</t>
  </si>
  <si>
    <t>on-840189623</t>
  </si>
  <si>
    <t>on-601041207</t>
  </si>
  <si>
    <t>on-1644446258</t>
  </si>
  <si>
    <t>on-1522416341</t>
  </si>
  <si>
    <t>on-480934095</t>
  </si>
  <si>
    <t>on-881745730</t>
  </si>
  <si>
    <t>on-1251809055</t>
  </si>
  <si>
    <t>on-333259150</t>
  </si>
  <si>
    <t>on-1381979852</t>
  </si>
  <si>
    <t>on-1087918790</t>
  </si>
  <si>
    <t>on-802102808</t>
  </si>
  <si>
    <t>on-1247873247</t>
  </si>
  <si>
    <t>on-915155755</t>
  </si>
  <si>
    <t>on-356144953</t>
  </si>
  <si>
    <t>on-2130848879</t>
  </si>
  <si>
    <t>on-914764641</t>
  </si>
  <si>
    <t>on-346777441</t>
  </si>
  <si>
    <t>on-1599545428</t>
  </si>
  <si>
    <t>on-466968538</t>
  </si>
  <si>
    <t>on-903941197</t>
  </si>
  <si>
    <t>on-1823158317</t>
  </si>
  <si>
    <t>on-1798899139</t>
  </si>
  <si>
    <t>on-1461660706</t>
  </si>
  <si>
    <t>on-1454800303</t>
  </si>
  <si>
    <t>on-2100637854</t>
  </si>
  <si>
    <t>on-687552156</t>
  </si>
  <si>
    <t>on-1631136514</t>
  </si>
  <si>
    <t>on-1625706003</t>
  </si>
  <si>
    <t>on-387270181</t>
  </si>
  <si>
    <t>on-2141077439</t>
  </si>
  <si>
    <t>on-1776318247</t>
  </si>
  <si>
    <t>on-2006984795</t>
  </si>
  <si>
    <t>on-843204339</t>
  </si>
  <si>
    <t>on-1179542792</t>
  </si>
  <si>
    <t>on-824116583</t>
  </si>
  <si>
    <t>on-1987924498</t>
  </si>
  <si>
    <t>on-846540676</t>
  </si>
  <si>
    <t>on-87499050</t>
  </si>
  <si>
    <t>on-1006463707</t>
  </si>
  <si>
    <t>on-1409577902</t>
  </si>
  <si>
    <t>on-1660452048</t>
  </si>
  <si>
    <t>on-1634220402</t>
  </si>
  <si>
    <t>on-156450256</t>
  </si>
  <si>
    <t>on-740247559</t>
  </si>
  <si>
    <t>on-1846355506</t>
  </si>
  <si>
    <t>on-1741568315</t>
  </si>
  <si>
    <t>on-680281300</t>
  </si>
  <si>
    <t>on-1399551360</t>
  </si>
  <si>
    <t>on-513744942</t>
  </si>
  <si>
    <t>on-2047365309</t>
  </si>
  <si>
    <t>on-1055850730</t>
  </si>
  <si>
    <t>on-639238349</t>
  </si>
  <si>
    <t>on-325472294</t>
  </si>
  <si>
    <t>on-1341402718</t>
  </si>
  <si>
    <t>on-1779764310</t>
  </si>
  <si>
    <t>on-1894909786</t>
  </si>
  <si>
    <t>on-1283465945</t>
  </si>
  <si>
    <t>on-611595634</t>
  </si>
  <si>
    <t>on-424881702</t>
  </si>
  <si>
    <t>on-1089043775</t>
  </si>
  <si>
    <t>on-753167810</t>
  </si>
  <si>
    <t>on-791441660</t>
  </si>
  <si>
    <t>on-354687055</t>
  </si>
  <si>
    <t>on-737041330</t>
  </si>
  <si>
    <t>on-1385694347</t>
  </si>
  <si>
    <t>on-1245668335</t>
  </si>
  <si>
    <t>PARECER TRATADO</t>
  </si>
  <si>
    <t>parecer_1</t>
  </si>
  <si>
    <t>parecer_2</t>
  </si>
  <si>
    <t>AUDIOVISUAL</t>
  </si>
  <si>
    <t>SALVAGUARDA DO MESTRE JOÃO GALDINO</t>
  </si>
  <si>
    <t>xxx.675.334-xx</t>
  </si>
  <si>
    <t>PROPOSTA DESCLASSIFICADA - DESCUMPRIU O ITEM 2.1 DO EDITAL</t>
  </si>
  <si>
    <t>PROPOSTA DESCLASSIFICADA. Descumpriu o item 2.1 do Edital.</t>
  </si>
  <si>
    <t>Atende aos requisitos do Edital - A proposta apresentada pelo artista Daniel Gomes, intitulada “Salvaguarda do Mestre João Galdino” tem como objetivo central a criação de um vídeo documentário que retrata a vida e a arte do Mestre João Galdino da Cotunguba. Ele é um artista, artesão e mamulengueiro que reside na zona rural de Gravatá. O documentário explorará a jornada do mestre, destacando a transformação de sua residência e oficina no Centro Cultural da Cotunguba, um local dedicado à preservação e à disseminação da cultura popular. O objetivo principal é preservar a história desse renomado mestre da cultura popular e difundir amplamente seu notável trabalho. Esta proposta busca destacar a importância da preservação da cultura popular, por meio do registro da vida e da contribuição do Mestre João Galdino. O documentário será gravado no ambiente em que o mestre realiza sua obra, proporcionando um vislumbre de sua criatividade e da riqueza que ele acrescenta à cultura popular. A acessibilidade é uma consideração fundamental, com a inclusão de legendas em português, assegurando que a mensagem alcance um público diversificado. Este projeto é uma celebração e um meio de compartilhar o valioso patrimônio cultural de Gravatá. Portanto, sua aprovação é recomendada.</t>
  </si>
  <si>
    <t>PODMARCUS PODCAST</t>
  </si>
  <si>
    <t>xxx.752.924-xx</t>
  </si>
  <si>
    <t>Atende aos critérios do edital. A proposta não apresenta o volume de informações necessário para a adequada análise dos critérios, sobretudo ao não desenvolver satisfatoriamente o objeto da proposta, a saber, o videocast PodMarcus. Soma-se a isso que o proponente é o único profissional da equipe e não há clareza sobre as etapas de execução do projeto, o que coloca em xeque a sua exequibilidade.</t>
  </si>
  <si>
    <t>CLASSIFICADA</t>
  </si>
  <si>
    <t>"SONHOS EM AÇÃO: FILMES FEITOS POR PEQUENOS CRIATIVOS"</t>
  </si>
  <si>
    <t>xxx.799.884-xx</t>
  </si>
  <si>
    <t>PROPOSTA DESCLASSIFICADA. Descumpriu o item 2.1 do edital. Trata-se de projeto de audiovisual. Além disso, não há informações consistentes sobre a ação de contrapartida a ser desenvolvida. E não dedicou 10% dos recursos para as ações de acessibilidade.</t>
  </si>
  <si>
    <t>PROPOSTA DESCLASSIFICADA. A proposta é para criação de filmes. A proposta deveria, portanto, ter sido inscrita no EDITAL DE AÇÕES CRIATIVAS PARA O AUDIOVISUAL - PRODUÇÃO. "Sonhos em Ação: Filmes Feitos por Pequenos Criativos" é uma proposta cultural audiovisual que visa envolver e inspirar estudantes do 3º ano do ensino fundamental a expressar sua criatividade por meio da produção de filmes”</t>
  </si>
  <si>
    <t>ÀLBUM REFLEXÕES NOTURNAS</t>
  </si>
  <si>
    <t>xxx.324.524-xx</t>
  </si>
  <si>
    <t>PROPOSTA DESCLASSIFICADA - SELECIONADA NO EDITAL DE FOMENTO DE EXPRESSÕES PERIFÉRICAS</t>
  </si>
  <si>
    <t>Atende aos requisitos do Edital</t>
  </si>
  <si>
    <t>Atende aos requisitos do Edital - A proposta apresentada pelo artista Lucas Silva Bezerra, intitulada “Álbum Reflexões Noturnas” tem como meta a criação de um álbum de rap com seis faixas que exploram as vivências cotidianas dos pernambucanos. Para divulgar esse trabalho, está planejado um evento de lançamento no 'Calçadão Cultural Ivanildo Ridomarques de Souza' em Belo Jardim, com o intuito de promover igualdade e acessibilidade à comunidade local. O projeto prevê apresentações didáticas em escolas públicas, dando ênfase na acessibilidade, com a inclusão de medidas para atender às necessidades de pessoas com deficiências físicas, visuais, auditivas e intelectuais. Isso é evidenciado pela presença de um espaço de acessibilidade no evento de lançamento, intérprete de libras, áudio descrição e vídeos legendados, destacando compromisso com a inclusão. A proposta ganha relevância ao apoiar a música regional e ampliar a compreensão da cultura nordestina, especialmente no contexto do rap local. Dada a limitada exposição da música regional nos meios de comunicação convencionais, esta iniciativa é relevante, portanto, é recomendada a sua aprovação.</t>
  </si>
  <si>
    <t>SEM EIRA, NEM BEIRA</t>
  </si>
  <si>
    <t>xxx.746.654-xx</t>
  </si>
  <si>
    <t>PROPOSTA DESCLASSIFICADA - SELECIONADA NO EDITAL DE FOMENTO DE FORMAÇÃO CULTURAL E DIREITOS HUMANOS</t>
  </si>
  <si>
    <t>Atende aos critérios do edital.</t>
  </si>
  <si>
    <t>Proposta atende e possui relevância para a cultura pernambucana.</t>
  </si>
  <si>
    <t>ECOARTE - RECICLAR É REVIVER</t>
  </si>
  <si>
    <t>xxx.019.054-xx</t>
  </si>
  <si>
    <t>PROPOSTA DESCLASSIFICADA. Descumpriu os itens 6.5.5/6.5.9 do Edital.</t>
  </si>
  <si>
    <t>Atende aos requisitos do Edital.</t>
  </si>
  <si>
    <t>PRODUÇÃO DE FIGURINO PARA ESPETÁCULO 2024 TEMA: ROMARIA PARA O SANTUÁRIO DA MISERICÓRDIA</t>
  </si>
  <si>
    <t>xxx.292.994-xx</t>
  </si>
  <si>
    <t>PROPOSTA DESCLASSIFICADA - SELECIONADA NO EDITAL DE PREMIAÇÃO PARA TÉCNICOS E TÉCNICAS DA CULTURA E DAS ARTES</t>
  </si>
  <si>
    <t>Projeto apto, atende as exigências do edital</t>
  </si>
  <si>
    <t>REALIZAÇÃO DE UM EP MUSICAL: POESIA NO SERTÃO</t>
  </si>
  <si>
    <t>xxx.455.794-xx</t>
  </si>
  <si>
    <t>PROPOSTA DESCLASSIFICADA. Descumpriu o item 14.9.1. do Edital Produção do EP MUSICAL: POESIA NO SERTÃO, visa criar cinco músicas misturando o POP Brasileiro como ritmo regional nordestino (qual?) No plano de acessibilidade não conta com intérprete de Libras para a produção dos vídeos de divulgação e para as palestras nas escolas. Não faz menção as legendas para cegos (para cego ver) ou proposta de audiodescrição para ambientar os deficientes visuais ou pessoas com baixa visão. Não colocando no orçamento os 10% para ações de acessibilidade. Contrapartida – duas palestras em escolas da rede pública de Taquaritinga do Norte, porém não coloca no plano de acessibilidade estas palestras.</t>
  </si>
  <si>
    <t>PROPOSTA DESCLASSIFICADA devido ao não cumprimento do item 6.5.5 do edital, que exige: "Equipe principal da proposta: lista contendo as informações da equipe da proposta, incluindo nome, Estado de residência e função que contribuirá para a realização da ação; e descrição das atividades culturais mais interessantes (até 5 linhas para cada membro)." Apesar de considerarmos o valor cultural do projeto, que traz um artista independente e autoral residente no agreste de Pernambuco, bem como seus méritos sociais ao oferecer um workshop de violão e ukulele para crianças com duração de 3 meses, identificamos alguns pontos que levaram à desclassificação da proposta. A análise detalhada revelou um planejamento abrangente, com destaque para o cronograma de execução adequado e o plano de acessibilidade proposto. No entanto, observamos que a maior parte dos recursos atribuídos no orçamento se destina ao pagamento do próprio proponente, que terá diversas funções. Sugerimos a inclusão de um pocketshow na escola onde a oficina será ministrada, o que agregaria um maior valor social ao projeto. O projeto também não faz nenhuma menção para prestação de contas, o que é preocupante, pois isso afeta a transparência e a capacidade técnico-financeira de administrar o projeto. Outro ponto importante é que mesmo mencionando acessibilidade no cronograma e no plano de acessibilidade, não há menção na planilha financeira sobre isso. O proponente demonstra uma trajetória cultural, mas infelizmente o projeto omite informações cruciais sobre a equipe técnica carregada do projeto. Essa omissão impede uma análise eficaz da compatibilidade da ficha técnica com as atividades planejadas. Conforme estipulado no item 8.3.2.1 do edital, a avaliação da equipe principal se baseia nos currículos dos membros da ficha técnica, sendo essencial para verificar sua compatibilidade com as atribuições propostas. Lamentavelmente, os currículos não foram fornecidos, prejudicando assim uma avaliação completa da capacidade técnica da equipe. Diante disso, a proposta não atende aos critérios estabelecidos no edital e, portanto, foi desclassificada.</t>
  </si>
  <si>
    <t>TAQUARITINGA DO NORTE</t>
  </si>
  <si>
    <t>PRODUÇÃO DE FIGURINO PARA DESFILE 2024 TEMA: MOVIMENTO ARMORIAL</t>
  </si>
  <si>
    <t>10.551.572/0001-12</t>
  </si>
  <si>
    <t>PROPOSTA DESCLASSIFICADA - SELECIONADA NO EDITAL DESENVOLVE + CULTURA</t>
  </si>
  <si>
    <t>on-678515487 - Ladjane Timóteo de Azevedo PROPOSTA DESCLASSIFICADA. Descumpre item 6.8 do edital que estabelece que o proponente PF só pode inscrever um projeto neste edital. Proponente inscreveu também o projeto on-289174547</t>
  </si>
  <si>
    <t>Atende aos requisitos do edital. As datas do orçamento estão confusas. Justificou o não envio do mini currículo da equipe técnica. Não indica a contrapartida, mas pode ser entendida como o desfile da escola de samba.</t>
  </si>
  <si>
    <t>TÍTULO DA PROPOSTA ARTESANATO E GERAÇÃO DE RENDA PARA MULHERES DA ZONA RURAL VENTUROSENSE</t>
  </si>
  <si>
    <t>xxx.376.354-xx</t>
  </si>
  <si>
    <t>PROPOSTA DESCLASSIFICADA - DESCUMPRIU OS ITENS 6.5.7 E 6.5.9 DO EDITAL</t>
  </si>
  <si>
    <t>Atende aos critérios do edital. Faltaram informações importantes, como a carga-horária do curso, o número previsto de beneficiárias e a comprovação curricular da proponente e equipe.</t>
  </si>
  <si>
    <t>PROPOSTA DESCLASSIFICADA.</t>
  </si>
  <si>
    <t>VENTUROSA</t>
  </si>
  <si>
    <t>A ARTE UTILITÁRIA COM O BARRO</t>
  </si>
  <si>
    <t>xxx.867.694-xx</t>
  </si>
  <si>
    <t>PROPOSTA DESCLASSIFICADA - DESCUMPRIU OS ITENS 4.5 E ANEXO IV DO EDITAL</t>
  </si>
  <si>
    <t>PROPOSTA DESCLASSIFICADA. Descumpriu o item (4.5 e Anexo IV ) do Edital. Proponente não apresenta comprovações de atuação sem identificação do proponente/nome artístico e data que possibilitem a confirmação da atuação artístico-cultural de no mínimo 6 meses.</t>
  </si>
  <si>
    <t>PROPOSTA DESCLASSIFICADA. Descumpriu os itens 6.5.5/6.5.7/6.5.8/ 6.5.9 do Edital.</t>
  </si>
  <si>
    <t>MODA NO AGRESTE MERIDIONAL</t>
  </si>
  <si>
    <t>xxx.668.624-xx</t>
  </si>
  <si>
    <t>PROPOSTA DESCLASSIFICADA - DESCUMPRIU O ITEM 14.8 DO EDITAL</t>
  </si>
  <si>
    <t>PROPOSTA DESCLASSIFICADA. Descumpriu o item 14.8 do Edital</t>
  </si>
  <si>
    <t>A ARTE DE UM OLEIRO</t>
  </si>
  <si>
    <t>xxx.299.664-xx</t>
  </si>
  <si>
    <t>PROPOSTA DESCLASSIFICADA. Descumpriu o item 14.8 do edital.</t>
  </si>
  <si>
    <t>PROPOSTA DESCLASSIFICADA. Descumpriu os itens 6.5.5/6.5.6/6.5.7/6.5.8/6.5.9 do Edital</t>
  </si>
  <si>
    <t>TECER FUTUROS COM RENDA</t>
  </si>
  <si>
    <t>xxx.889.594-xx</t>
  </si>
  <si>
    <t>PROPOSTA DESCLASSIFICADA. Descumpriu o item 2.1 do edital.</t>
  </si>
  <si>
    <t>A ARTE DO BARRO DO ALTO DO MOURA</t>
  </si>
  <si>
    <t>xxx.165.954-xx</t>
  </si>
  <si>
    <t>Proposta desclassificada. Descumpriu o item 2.1 não apresentando uma proposta de ação criativa. Não existe um projeto claro com objeto, ações e cronograma de execução. Não foi identificado o descritivo da trajetória cultural da equipe da proposta. Não existe contrapartida. O orçamento não conta com indicativo de itens para execução.</t>
  </si>
  <si>
    <t>PROPOSTA DESCLASSIFICADA. Descumpriu os itens 6.5.5/6.5.7/6.5.8/6.5.9 do Edital.</t>
  </si>
  <si>
    <t>SHOW COMEMORATIVO DOS 20 ANOS DO CANTOR DERSO LUIZ</t>
  </si>
  <si>
    <t>16.826.758/0001-13</t>
  </si>
  <si>
    <t>PROPOSTA DESCLASSIFICADA - DESCUMPRIU O ITEM 3.1. DO EDITAL</t>
  </si>
  <si>
    <t>PROPOSTA DESCLASSIFICADA. Descumpriu o item 3.1 do Edital. A proposta conta com valor orçado maior (R$ 11.500,00) do que a faixa pretendida (Faixa 1 - R$10.000,00)</t>
  </si>
  <si>
    <t>ARGILA VIVA: MOLDANDO HISTÓRIAS, COMUNIDADES E CULTURAS</t>
  </si>
  <si>
    <t>xxx.123.564-xx</t>
  </si>
  <si>
    <t>PROPOSTA DESCLASSIFICADA - DESCUMPRIU O ITEM 4.2 DO EDITAL</t>
  </si>
  <si>
    <t>PROPOSTA APROVADA. ATENDE AOS CRITÉRIOS DO EDITAL.</t>
  </si>
  <si>
    <t>PROPOSTA DESCLASSIFICADA. Descumpriu o item 4.2 do Edital. O proponente não é citado na equipe principal da proposta. O orçamento está acima da faixa na qual a proposta foi inscrita. O objetivo da proposta está confuso porque, apesar de dizer que é para produção artística em cerâmica, são citadas outras ações, incluindo workshops que não são previstos no item 2.2 deste edital. Não é citada a contrapartida. Todas essas questões prejudicaram a avaliação do projeto.</t>
  </si>
  <si>
    <t>A ARTE NA MODELAGEM E PINTURA</t>
  </si>
  <si>
    <t>xxx.937.854-xx</t>
  </si>
  <si>
    <t>PROPOSTA DESCLASSIFICADA - DESCUMPRIU OS ITENS 6.5.8 E 6.5.9 DO EDITAL.</t>
  </si>
  <si>
    <t>PROPOSTA DESCLASSIFICADA. Descumpriu os itens "Orçamento" e "Cronograma" do Edital.</t>
  </si>
  <si>
    <t>Atende aos critérios do edital. A proposta visa realizar oficina de modelagem em barro realizada pelo artesão Severino Barbosa da Silva. Consideramos que sua realização contribui com a valorização e incentivo a arte da modelagem e barro, também, difunde e promove a troca de saberes por meio do trabalho de artesão com mais de 50 anos de trajetória. Contudo, o projeto apresenta algumas fragilidades que impactam sua avaliação. Faltou a proposta mencionar onde e como as oficinas serão realizadas, qual sua duração e número de participantes. Também, não há um detalhamento do planejamento financeiro e propostas de ação de acessibilidade de modo que esta avaliação está ancorada na trajetória do proponente e no valor cultural do trabalho realizado.</t>
  </si>
  <si>
    <t>A ARTE DO BARRO DE UMA OLEIRA</t>
  </si>
  <si>
    <t>xxx.586.814-xx</t>
  </si>
  <si>
    <t>PROPOSTA DESCLASSIFICADA - DESCUMPRIU OS ITENS 2.1 E 2.2 DO EDITAL</t>
  </si>
  <si>
    <t>PROPOSTA DESCLASSIFICADA. Descumpriu os itens 2.1 e 2.2 do Edital.</t>
  </si>
  <si>
    <t>PROPOSTA DESCLASSIFICADA. Descumpriu os itens 6.5.5/6.5.76.5.8/ 6.5.9 do Edital.</t>
  </si>
  <si>
    <t>MARIAS BONITAS DA ARTE</t>
  </si>
  <si>
    <t>xxx.350.384-xx</t>
  </si>
  <si>
    <t>PROPOSTA DESCLASSIFICADA - DESCUMPRIU OS ITENS 2.2 E 14.8. DO EDITAL</t>
  </si>
  <si>
    <t>PROPOSTA CLASSIFICADA.</t>
  </si>
  <si>
    <t>PROPOSTA DESCLASSIFICADA. DESCUMPRIU OS ITENS: 2.2, 14.8 DO EDITAL. O presente edital não prevê ações formativas. Visto que, no grupo de editais do estado, já consta um edital para essa finalidade. O projeto também não prevê a ação de contrapartida. No texto de resumo da proposta, não consta o quatitativo de público a ser atendido, qual a faixa etária e em qual o tempo de duração das atividades. A planilha orçamentária carece de informações mais organizadas e de acordo com a realidade da proposta. Visto que, não consta a rubrica de remuneração da artísta e outros custos necessários para execução do projeto.</t>
  </si>
  <si>
    <t>JACOB E ROSSINI: 65 ANOS DO ENCONTRO HISTÓRICO DE DOIS GIGANTES DO BANDOLIM BRASILEIRO</t>
  </si>
  <si>
    <t>xxx.153.704-xx</t>
  </si>
  <si>
    <t>PROPOSTA DESCLASSIFICADA - DESCUMPRIU O ITEM 14.9.1 DO EDITAL</t>
  </si>
  <si>
    <t>PROPOSTA CLASSIFICADA. Parecer: a proposta atende a todos os requisitos deste edital.</t>
  </si>
  <si>
    <t>PROPOSTA DESCLASSIFICADA POR DESCUMPRIMENTO DE ITEM DO EDITAL. Descumpriu o item 14.9.1 O projeto propõe show em homenagem com 12 músicas. Será cobrado ingresso Plano de difusão não deixa claro onde será disponibilizado a gravação do show. Acessibilidade – O show acontecerá no térreo da Casa Malassombro, que estaria preparada para atender os critérios da acessibilidade arquitetônica. Não fala sobre assessoria para outras PCDs, como intérprete de Libras, ou audiodescrição no show presencial, na gravação e no bate-papo. Deixando de atender ao item do edital que pede no mínimo 10% de utilização da verba para ações de acessibilidade, deixando apenas como exceções quando não possível no projeto, neste caso seria necessário para inclusão. Contrapartida – gravação e disponibilização da apresentação online e bate-papo com o proponente na Escola Pernambucana de Chor (EPC).</t>
  </si>
  <si>
    <t>NORDESTE SEM FRONTEIRAS</t>
  </si>
  <si>
    <t>xxx.631.274-xx</t>
  </si>
  <si>
    <t>ATENDE AOS CRITÉRIOS DO EDITAL.</t>
  </si>
  <si>
    <t>PROPOSTA DESCLASSIFICADA. Descumpriu o item (14.9.1) do Edital. Não apresenta o valor mínimo de 10% em acessibilidade no projeto. O proponente não apresenta informações sobre sua equipe principal, lista somente os nomes e funções, impossibilitando a avaliação destes.</t>
  </si>
  <si>
    <t>ALTINHO</t>
  </si>
  <si>
    <t>PELO CAMINHO</t>
  </si>
  <si>
    <t>xxx.188.334-xx</t>
  </si>
  <si>
    <t>PROPOSTA DESCLASSIFICADA. Descumpriu o item 14.9.1 do edital.</t>
  </si>
  <si>
    <t>Atende aos critérios do Edital.</t>
  </si>
  <si>
    <t>O SOM QUE VEM DA SERRA DO ORORUBÁ</t>
  </si>
  <si>
    <t>xxx.518.984-xx</t>
  </si>
  <si>
    <t>Atende aos requisitos do edital</t>
  </si>
  <si>
    <t>ANSIEDADE &amp; INTENSIDADE</t>
  </si>
  <si>
    <t>xxx.093.524-xx</t>
  </si>
  <si>
    <t>PROPOSTA CLASSIFICADA. Atende aos critérios do edital.</t>
  </si>
  <si>
    <t>IRAM BRADOCK E O RECITAL AGRESTE/PUNK/FANTÁSTICO</t>
  </si>
  <si>
    <t>xxx.141.874-xx</t>
  </si>
  <si>
    <t>PROPOSTA DESCLASSIFICADA. Descumpriu o item 14.9.1 do Edital.</t>
  </si>
  <si>
    <t>Proposta DESCLASSIFICADA pelo item do edital: 8.5. Serão desclassificadas as propostas que obtiverem pontuação abaixo de 32 pontos. 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Proposta interessante que mescla cultura punk e nordestina. Objeto com conceito interessante, mas o foco difuso tora inespecífico o vislumbre dos produtos e resultados esperados. Exequibilidade da Proposta: Não presenta orçamentação específica com demonstração mínima de itens X custo. Não apresenta custeio mínimo com acessibilidade. Cronograma sem nenhum detalhamento de fases. Plano de difusão sem detalhamentos de eventos de comunicação. Plano de acessibilidade inespecífico, não diversificado e sem detalhar a correta apresentação de percentual orçamentário Compatibilidade da equipe principal com as atividades desenvolvidas: Proposta apresenta nome e funções dos membros da equipem, mas não apresenta resumos curriculares. Não apresenta materiais complementares que confirmam relevância local dos membros da equipe. Trajetória artística e cultural do proponente: Trajetória e relevância local demonstrada. Portfólio com apresentação de trabalhos artísticos. Apresentação de alguns certificados e/ou matérias de terceiros que comprovem relevância da atuação. Relevância da ação proposta para o cenário cultural de Pernambuco: A proposta é eficiente em demonstrar relação com a cultura da moda pernambucana. Contrapartida: Não apresenta ações pertinentes educativas claramente expressas como contrapartida.</t>
  </si>
  <si>
    <t>DESENHO: UM REGISTRO ARTÍSTICO DAS MANIFESTAÇÕES CULTURAIS DA CIDADE DE ALTINHO</t>
  </si>
  <si>
    <t>xxx.003.319-xx</t>
  </si>
  <si>
    <t>PROPOSTA DESCLASSIFICADA. Descumpriu o item 14.9.1 do edital. Além disso, a descrição de algumas etapas do projeto parecem se tratar de possibilidades e não de certezas, o que fragiliza seu escopo e a visualização de seu valor cultural, relevância, exequibilidade e realização com êxito. Também não há informações consistentes sobre a ação de contrapartida a ser desenvolvida.</t>
  </si>
  <si>
    <t>PROPOSTA DESCLASSIFICADA. Descumpriu o item 6.5.9. a). do edital. O proponente não detalhou os itens e seus respectivos custos. O que compromete a análise da distribuição orçamentária, bem como a verificação dos valores conforme a proposta e os praticados no mercado.</t>
  </si>
  <si>
    <t>O FILME</t>
  </si>
  <si>
    <t>xxx.497.794-xx</t>
  </si>
  <si>
    <t>PROPOSTA DESCLASSIFICADA. Descumpriu o item 14.9.1 do edital. Além disso, não há descrição clara sobre a atividade principal do projeto. É proposta a apresentação de um espetáculo mas não constam informações sobre seu conceito, desenvolvimento e/ou sinopse. Além disso, não foram enviados os currículos de todos os profissionais da ficha técnica. Também não há informações consistentes sobre a ação de contrapartida a ser desenvolvida.</t>
  </si>
  <si>
    <t>PROPOSTA DESCLASSIFICADA. Não mencionada contrapartidas, item 14.8. A proposta não informa objetivo, justificativa, relevância da ação para a comunidade/região/Estado, alcance de público e empregos gerados, impossibilitando uma avaliação adequada. Atende parcialmente o item 6.5.5, não descreve e as atividades culturais mais significativas da equipe principal; Atende insuficientemente o item 6.5.8, não apresenta informações relevantes para uma boa avaliação do cronograma.</t>
  </si>
  <si>
    <t>A ARTE ESTÁ EM TODO LUGAR</t>
  </si>
  <si>
    <t>xxx.995.814-xx</t>
  </si>
  <si>
    <t>PROPOSTA DESCLASSIFICADA. Descumpriu o item 14.9.1 do Edital. Como também, o projeto traz muito poucas informações acerca de sua realização. Não possui uma equipe. Esta é composta apenas pelo proponente. Não fica claro qual é o objetivo central da proposta. Não indica a contrapartida e o orçamento traz somente o material a ser utilizado na confecção de obras, o que resultou em um valor total bem abaixo da faixa estabelecida no edital.</t>
  </si>
  <si>
    <t>PROPOSTA DESCLASSIFICADA. Descumpriu o item 14.9.1. do Edital. A proposta insuficientemente aos critérios do edital. Não apresenta coerência entre o objeto e sua difusão, impossibilitando a visualização de resultados. A equipe principal se resume a um único membro. Em relação à exequibilidade, não descreve de forma coerente o plano de difusão, acessibilidade e cronograma de realização. Em relação ao campo de orçamento a destinação obrigatória dos recursos para acessibilidade é inferior aos 10%, não justificando de forma coerente a dispensa deste.</t>
  </si>
  <si>
    <t>PANELAS</t>
  </si>
  <si>
    <t>PRA OIÁ - CELEBRANDO A ESPIRITUALIDADE DO CANDOMBLÉ</t>
  </si>
  <si>
    <t>xxx.340.384-xx</t>
  </si>
  <si>
    <t>Atende aos quesitos do edital.</t>
  </si>
  <si>
    <t>PROPOSTA DESCLASSIFICADA. Descumpriu o item 14.9.1 do edital. Há no orçamento custos destinados à acessibilidade, sendo que um deles está englobado em despesas diversas, o que impossibilita a verificação do custo individual para a interpretação de libras. Os demais custos para as ações de acessibilidade somam menos de 10% do valor do projeto. Além disso, não foram enviados os currículos de todos os profissionais da ficha técnica. Também não há informações consistentes sobre a ação de contrapartida a ser desenvolvida. E, por fim, o currículo da proponente não apresenta informações e comprovações que demonstrem uma difusa trajetória artística e cultural.</t>
  </si>
  <si>
    <t>CIRCULAÇÃO DO LIVRO-ESPETÁCULO PELEJA DE SERTANEJO</t>
  </si>
  <si>
    <t>xxx.304.664-xx</t>
  </si>
  <si>
    <t>PROPOSTA DESCLASSIFICADA. Descumpriu o item 14.9.1 do Edital. O orçamento não destina recursos para a acessibilidade exigida pelo edital.</t>
  </si>
  <si>
    <t>PINTANDO COM ARTE</t>
  </si>
  <si>
    <t>xxx.062.294-xx</t>
  </si>
  <si>
    <t>PROPOSTA DESCLASSIFICADA. Descumpriu o item 14.9.1 do Edital. Os textos da proposta possuem várias lacunas que prejudicam as suas avaliações. Não indica contrapartida.</t>
  </si>
  <si>
    <t>PROPOSTA DESCLASSIFICADA. Não cumpre o item 6.5.5 do Edital – não forneceu currículo resumido da equipe principal. No caso do proponente, poderia ter incluído comprovantes curriculares datados e/ou documentos escritos por agentes sociais reconhecidos na comunidade (padre, pastor, professores, etc...) atestando a longevidade e constância de sua trajetória como artista. Não especificou em quantos meses o projeto será executado, nem orçamento com detalhamento de despesas.</t>
  </si>
  <si>
    <t>PALESTRA - ESCRITA E DESCOBERTA DO TALENTO OCULTO</t>
  </si>
  <si>
    <t>xxx.896.624-xx</t>
  </si>
  <si>
    <t>PROPOSTA DESCLASSIFICADA. Descumpriu o item 14.9.1 do edital. Para o que se propõe, medidas de acessibilidade comunicacional eram primordiais.</t>
  </si>
  <si>
    <t>PROPOSTA DESCLASSIFICADA. Descumpriu o item 14.9.1 do edital. Além disso, há fragilidades que comprometem o projeto. São elas: - ausência de argumentos que demonstrem e justifiquem seu valor cultural e relevância; - comprovações do currículo insuficientes para o alcance da nota máxima dos critérios correspondentes; - falta de informações consistentes sobre a ação de contrapartida a ser desenvolvida.</t>
  </si>
  <si>
    <t>O IMAGINÁRIO POPULAR AGRESTINO VIVENCIADO A PARTIR DO BARRO QUE ESCORRE EM MINHAS VEIAS</t>
  </si>
  <si>
    <t>xxx.963.314-xx</t>
  </si>
  <si>
    <t>PROPOSTA DESCLASSIFICADA: Descumpriu o item 14.9.1 do edital: Não apresentou o mínimo de 10% do valor da proposta exigido para medidas de acessibilidade.</t>
  </si>
  <si>
    <t>PROPOSTA DESCLASSIFICADA. Descumpriu os itens 6.5.7/6.5.9 do Edital.</t>
  </si>
  <si>
    <t>GRAVAÇÃO DO SINGLE "PONTAPÉ"</t>
  </si>
  <si>
    <t>xxx.327.264-xx</t>
  </si>
  <si>
    <t xml:space="preserve">PROPOSTA DESCLASSIFICADA - DESCUMPRIU O ITEM 14.9.1 E 6.5.5 DO EDITAL </t>
  </si>
  <si>
    <t>PROPOSTA DESCLASSIFICADA. Descumpriu o item 14.9.1 do edital. Atende parcialmente o item 6.5.5, não descreve as atividades culturais mais significativas da equipe de trabalho; A maioria das comprovações de atuação não deixam claro o tempo de atuação; Atende parciamente no quesito contrapartidas; Não apresentou período para prestação de contas.</t>
  </si>
  <si>
    <t>EXPOSIÇÃO FOTOGRÁFICA: RESGATE E ESTÍMULO À MEMÓRIA CULTURAL DA CIDADE</t>
  </si>
  <si>
    <t>xxx.443.254-xx</t>
  </si>
  <si>
    <t>PROPOSTA DESCLASSIFICADA - DESCUMPRIU OS ITENS 14.9.1 E 6.5.9 DO EDITAL</t>
  </si>
  <si>
    <t>PROPOSTA DESCLASSIFICADA. Descumpriu o item 14.9.1 do edital: Não apresentou o mínimo de 10% do valor da proposta exigido para medidas de acessibilidade. /Descumpriu o item 6.5.9 do edital: Não há compatibilidade entre a faixa de valor cadastrada e os valores das despesas estimadas.</t>
  </si>
  <si>
    <t>PROPOSTA DESCLASSIFICADA. Descumpriu o item 14.9.1. Ademais, A exposição valoriza a cultura e economia de Cachoeirinha, destacando sua tradição artesanal. On-line, promove acesso amplo, fortalece a identidade local, impulsiona o turismo cultural e fomenta o comércio. É essencial para preservar memórias.</t>
  </si>
  <si>
    <t>CACHOEIRINHA</t>
  </si>
  <si>
    <t>INDÚSTRIA CULTURAL, NEOLIBERALISMO E REALISMO CAPITALISTA</t>
  </si>
  <si>
    <t>xxx.301.608-xx</t>
  </si>
  <si>
    <t>PROPOSTA DESCLASSIFICADA - DESCUMPRIU OS ITENS 2.2. E 14.9.1 DO EDITAL</t>
  </si>
  <si>
    <t>PROPOSTA DESCLASSIFICADA. Descumpriu os itens 2.2. e 14.9.1. do Edital A proposta é um projeto de pesquisa muito interessante, mas que não entrega como produto final um objeto Segundo o edital: “2.2 - Para fins deste edital serão consideradas possíveis de inscrição as atividades artístico-culturais nos campos de criação, circulação, difusão, exposições, produção, publicações, performance, vivências criativas, feiras de negócios criativos, entre outros, no formato presencial, on-line ou híbrido.” O artigo é uma publicação cientifica, não ficando muito caracterizada como atividade artístico-cultural. O produto final deveria ter mais aderência do que a pesquisa cientifica proposta. Valor do intérprete está apenas para o dia do bate-papo, quando deveria também constar como parte do plano de difusão para que incluir a comunidade surda na divulgação do evento final. Também não coloca as legendas (para cego ver) ou audiodescrição da pesquisa. A contrapartida do bate-papo não chega a produzir algum documento de registro para divulgação das discussões levantadas.</t>
  </si>
  <si>
    <t>PROPOSTA DESCLASSIFICADA. Descumpriu os itens 2.1. e 2.2. do edital.</t>
  </si>
  <si>
    <t>AFRO FASHION</t>
  </si>
  <si>
    <t>xxx.220.504-xx</t>
  </si>
  <si>
    <t xml:space="preserve">PROPOSTA DESCLASSIFICADA - DESCUMPRIU O ITEM 14.9.1. DO EDITAL </t>
  </si>
  <si>
    <t>PROPOSTA DESCLASSIFICADA. Descumpriu o item 14.9.1. Ademais, empodera mulheres negras, celebrando a beleza afro no mundo da moda. Desafiando estereótipos, valoriza a diversidade e herança africana. Além de fortalecer a autoestima, oferece às participantes um portfólio inicial. É uma iniciativa vital para inclusão e representatividade.</t>
  </si>
  <si>
    <t>CORPOS QUE CONTAM</t>
  </si>
  <si>
    <t>xxx.405.294-xx</t>
  </si>
  <si>
    <t>PROPOSTA DESCLASSIFICADA. Descumpriu o item 14.9.1. Ademais, merece financiamento pois destaca a diversidade e singularidade humanas. Através de fotografias, a exposição incentiva a aceitação e compreensão das nossas histórias e corpos, promovendo união e respeito mútuo na sociedade.</t>
  </si>
  <si>
    <t>AGRESTE JAM SESSIONS</t>
  </si>
  <si>
    <t>xxx.705.314-xx</t>
  </si>
  <si>
    <t>PROPOSTA DESCLASSIFICADA. Descumpriu o item 14.9.1. do Edital O projeto “Agreste Jam Sessions” – visa a criação de espaço para apresentação e colaboração de músicos na cidade de Gravatá com foco na cultura música instrumental com representação da cultura pernambucana. Seria interessante não utilizar o termo em inglês, apresentando com algo mais regional, como Sessão de Música Colaborativa ou algo mais comercial. Plano de acessibilidade foca na muito no processo de divulgação do projeto. E conta com a acessibilidade de locais ainda não definidos. Não coloca intérprete de Libras para a parte da apresentação, mesmo sendo instrumental, algumas trocas de conversas podem deixar de lado este público. Não coloca no orçamento a questão da possível contratação de rampas, banheiros mais acessíveis nos espaços que visam utilizar. E no final mesmo listando estas necessidades, não coloca o valor de 10% do orçamento em ações de acessibilidade.</t>
  </si>
  <si>
    <t>A ARTE NO BARRO</t>
  </si>
  <si>
    <t>xxx.847.364-xx</t>
  </si>
  <si>
    <t>PROPOSTA DESCLASSIFICADA. Descumpriu o item 14.9.1. do Edital. A proposta atende insuficientemente aos critérios do edital. Não apresenta coerência entre o objeto e sua difusão, impossibilitando a visualização de resultados. A equipe principal se resume a um único membro. Em relação à exequibilidade, não descreve de forma coerente o plano de difusão, acessibilidade e cronograma de realização. Em relação ao campo de orçamento a destinação obrigatória dos recursos para acessibilidade é inferior aos 10%, não justificando de forma coerente a dispensa deste.</t>
  </si>
  <si>
    <t>PROPOSTA DESCLASSIFICADA. Descumpriu os itens 6.5.1/6.5.2/6.5.3/6.5.4/6.5.5/6.5.6/6.5.7/6.5.8/6.5.9 do Edital.</t>
  </si>
  <si>
    <t>CHEGOU O SÃO JOÃO</t>
  </si>
  <si>
    <t>xxx.799.994-xx</t>
  </si>
  <si>
    <t>PROPOSTA DESCLASSIFICADA. Descumpriu o item 14.9.1. do Edital. Em relação à exequibilidade, o campo de orçamento a destinação obrigatória dos recursos para acessibilidade é inferior aos 10%, não justificando de forma coerente a dispensa deste.</t>
  </si>
  <si>
    <t>PROPOSTA DESCLASSIFICADA. Descumpriu o item 14.9.1, não é previsto os 10% no orçamento, também não é previsto contador, encargos e impostos. No cronograma não há previsão de prestação de contas.</t>
  </si>
  <si>
    <t>POLITICAMENTE INCORRETO</t>
  </si>
  <si>
    <t>xxx.728.734-xx</t>
  </si>
  <si>
    <t>PROPOSTA DESCLASSIFICADA. Descumpriu o item 14.9.1. do Edital. Em relação à exequibilidade, o campo de orçamento a destinação obrigatória dos recursos para acessibilidade é inferior aos 10%, não justificando de forma coerente a dispensa deste. Também não apresenta Plano de difusão compatível com o objeto apresentado. Não apresenta as descrições culturais mais significativas da equipe principal.</t>
  </si>
  <si>
    <t>PROPOSTA DESCLASSIFICADA. Descumpriu o item 14.9.1 do Edital que estabelece que 10% do valor total do projeto sejam dedicados a ações de acessibilidade. O projeto em questão disponibilizou apenas 5%. Como contrapartida, o proponente / ator se compromete a visitar escolas previamente acordadas.</t>
  </si>
  <si>
    <t>SOU IMAGEM</t>
  </si>
  <si>
    <t>xxx.968.868-xx</t>
  </si>
  <si>
    <t>PROPOSTA DESCLASSIFICADA. Descumpriu o item 14.9.1. Não destina valor para acessibilidade. Ademais, apresenta-se como inovadora.</t>
  </si>
  <si>
    <t>PROPOSTA DESCLASSIFICADA. Descumpriu o item 14.9.1 do Edital. Não deixa claro como será a contrapartida.</t>
  </si>
  <si>
    <t>HÁ ARTE EM TUDO</t>
  </si>
  <si>
    <t>18.282.914/0001-58</t>
  </si>
  <si>
    <t>PROPOSTA DESCLASSIFICADA - DESCUMPRIU OS ITENS 14.9.1, 6.5.9 E 6.5.5 DO EDITAL</t>
  </si>
  <si>
    <t>PROPOSTA DESCLASSIFICADA. Descumpriu o item 14.9.1. e 6.5.5 do Edital. Em relação à exequibilidade, o campo de orçamento não descreve de forma genérica a destinação de recursos conforme item 6.5.9 , bem como não prevê a destinação obrigatória de 10% dos recursos para acessibilidade , não justificando de forma coerente a dispensa deste. Não descreve equipe principal do projeto como prevê o item 6.5.5 do edital.</t>
  </si>
  <si>
    <t>Atende aos critérios do edital. A proposta visa "apresentação de arte popular", contudo não há definição clara sobre o objeto do projeto e como será realizado. Proposta não especifica quantas ações realizará pontualmente, onde pretende realizar-las. Itens 5.6, 5.7, 5.8 e 5.9 são imprecisos, carecem de elaboração de modo que não é possível avaliar a operacionalidade/capacidade de execução da proposta e quais seus impactos diante de seus objetivos. Em síntese, falta clareza ao objeto e as informações sobre sua operacionalidade/planejamento de execução. Proposta não contempla acessibilidade de maneira satisfatória.</t>
  </si>
  <si>
    <t>AULA DE MODELAGEM EM BARRO NA ADECAM (ASSOCIAÇÃO DE DESENVOLVIMENTO ECONOMICO E CULTURA DO ALTO DO MOURA)</t>
  </si>
  <si>
    <t>xxx.545.964-xx</t>
  </si>
  <si>
    <t>PROPOSTA DESCLASSIFICADA - DESCUMPRIU OS ITENS 14.8. E 6.5.9 E 14.9.1 DO EDITAL</t>
  </si>
  <si>
    <t>PROPOSTA DESCLASSIFICADA. DESCUMPRIU OS ITENS: 6.5.9 c), 14.8 e 14.9.1. A proposta não prevê em números, quais os valores serão utilizados para excução da proposta, não prevê a ação de contrapartida e não faz a reserva do percentual financeiro para medida de acessibilidade. A proposta visa, a execução de duas aulas com conteúdo prático e teórico, sobre como modelar o barro. Porém, não apresenta plano de aula, quantidade de alunas/os que serão atendidas/os e qual será o critério de seleção das/os aprendentes. No cronograma de atividades, está ausente o período para confecção do relatório de execução e prestação de contas. Portanto, apesar do reconhecido valor que o ofício de modelar o barro possui. A proposta carece de vários elementos que corroborem sua viabilidade técnica e financeira.</t>
  </si>
  <si>
    <t>PROPOSTA DESCLASSIFICADA. Descumpriu os itens 6.5.5/6.5.7/ 6.5.9 do Edital.</t>
  </si>
  <si>
    <t>SUSTENTANDO A ARTE</t>
  </si>
  <si>
    <t>xxx.027.014-xx</t>
  </si>
  <si>
    <t>PROPOSTA DESCLASSIFICADA - DESCUMPRIU OS ITENS 6.5.1, 6.5.5, 6.5.8 E 6.5.9 DO EDITAL</t>
  </si>
  <si>
    <t>PROPOSTA DESCLASSIFICADA. Descumpriu os itens 6.5.1/6.5.5/6.5.8/6/5/9 do Edital.</t>
  </si>
  <si>
    <t>A ARTE DE UMA ARTESÃ</t>
  </si>
  <si>
    <t>xxx.883.144-xx</t>
  </si>
  <si>
    <t>PROPOSTA DESCLASSIFICADA - DESCUMPRIU OS ITENS 6.5.3, 6.5.5, 6.5.6, 6.5.7, 6.5.8 E 6.5.9 DO EDITAL</t>
  </si>
  <si>
    <t>PROPOSTA DESCLASSIFICADA. Descumpriu os itens 6.5.3/6.5.5/6.5.6/6.5.7/6.5.8/6.5.9 do Edital.</t>
  </si>
  <si>
    <t>Proposta desclassificada. Descumpriu o item 6.5.9 do Edital, pois não apresentou estimativa dos custos. Apesar da relevância do trabalho artístico e pertinência local, faltam ao projeto informações importantes, como onde ocorrerá a divulgação (quais redes sociais?), detalhamento do orçamento (previsão de recursos para acessibilidade, divulgação, custo de materiais, remuneração da artista).</t>
  </si>
  <si>
    <t>SIVALDO CHAVES- GRAVAÇÃO EP</t>
  </si>
  <si>
    <t>xxx.386.054-xx</t>
  </si>
  <si>
    <t>PROPOSTA DESCLASSIFICADA - DESCUMPRIU O ITEM 6.5.5 DO EDITAL</t>
  </si>
  <si>
    <t>PROPOSTA DESCLASSIFICADA devido à não conformidade com o item 6.5.5 do edital, que requer a seguinte informação: "Equipe principal da proposta: uma lista contendo detalhes sobre os membros da equipe, incluindo seus nomes, estados de residência e as funções que serão designadas na realização da ação, bem como uma breve descrição das atividades culturais mais relevantes, limitada a até 5 linhas para cada membro." Embora a proposta traga consigo um artista do interior do estado, o que por si só apresenta relevância cultural ao promover a difusão da arte do agreste, é importante observar que a proposta cumpriu com sucesso outros requisitos. O cronograma de execução está em conformidade com o resumo da proposta, e a planilha orçamentária apresentada é exequível. No entanto, a “contrapartida” mencionada no projeto, que consiste em abrir as portas das sessões de gravação do estúdio para que 10 alunos da rede pública de ensino possam acompanhar como espectadores, carece de um caráter de contribuição efetiva. Recomenda-se, portanto, que o proponente considere a possibilidade de um show de lançamento ou debates nas escolas vizinhas sobre seu processo criativo como complementação de sua contrapartida. O que caracterizaria uma contribuição social mais substancial. Visto que, o que está sendo mencionado atualmente não configura uma contrapartida ao fomento que devem ser executadas por meio de ações/atividades em espaços públicos, de forma gratuita. Outro aspecto relevante a ser abordado é a falta de comprovação da atuação da equipe técnica principal, o que torna impossível atestar a capacidade técnica necessária para a realização da proposta. Portanto, é fundamental que o proponente forneça evidências sólidas da competência da equipe principal, a fim de fortalecer a proposta e suas previsões. Em resumo, a desclassificação deve não estar em conformidade com o requisito estabelecido, embora a proposta apresente aspectos meritórios que, se ajustados, poderiam contribuir de forma significativa para a cultura e a arte do estado.</t>
  </si>
  <si>
    <t>PROPOSTA CLASSIFICADA. Atende aos critérios do edital. Faltaram informações detalhada dos membros da equipe. / Faltou informar como será a seleção dos alunos para a contrapartida.</t>
  </si>
  <si>
    <t>ARTE EM BARRO E PINTURA</t>
  </si>
  <si>
    <t>xxx.038.764-xx</t>
  </si>
  <si>
    <t>PROPOSTA DESCLASSIFICADA. Descumpriu o item 6.5.5 do Edital.</t>
  </si>
  <si>
    <t>Atende aos critérios do edital, porém sublinha-se que se trata de um projeto genérico, que apresenta ainda comandos direcionados ao chat GPT, como "User Crie um orçamento estimado levando em consideração os itens do texto anterior, e levando em conta em torno de 10.000 reais de capital para realização do projeto. Escreva em primeira pessoa com palavras simples. ChatGPT".</t>
  </si>
  <si>
    <t>TERAPIA DA ARTE</t>
  </si>
  <si>
    <t>xxx.157.234-xx</t>
  </si>
  <si>
    <t>PROPOSTA DESCLASSIFICADA. Descumpriu o item 6.5.9 do Edital. Não forneceu total de cada despesa, limitou-se a fornecer valor unitário.</t>
  </si>
  <si>
    <t>MANUFATURA E EXPOSIÇÃO E VENDA DE PEÇAS ARTESANAIS</t>
  </si>
  <si>
    <t>xxx.588.864-xx</t>
  </si>
  <si>
    <t>PROPOSTA DESCLASSIFICADA - DESCUMPRIU OS ITENS 6.5.5 E 14.8 DO EDITAL</t>
  </si>
  <si>
    <t>PROPOSTA DESCLASSIFICADA. Não cumpre o item 6.5.5 do Edital por não apresentar currículo resumido de todos os integrantes da equipe principal. Não prevê contrapartidas conforme item 14.8 do edital.</t>
  </si>
  <si>
    <t>A HISTÓRIA DE UM ARTESÃO</t>
  </si>
  <si>
    <t>xxx.145.834-xx</t>
  </si>
  <si>
    <t>PROPOSTA DESCLASSIFICADA - DESCUMPRIU OS ITENS 6.5.5, 6.5.6, 6.5.7, 6.5.8 E 6.5.9 DO EDITAL</t>
  </si>
  <si>
    <t>PROPOSTA DESCLASSIFICADA. Descumpriu os itens 6.5.5/6.5.6/6.5.7/6.5.8/6.5.9 do edital</t>
  </si>
  <si>
    <t>PROPOSTA DESCLASSIFICADA. Descumpriu os itens 14.9 e 14.9.1 do Edital. Os quesitos apresentam-se de forma extremamente genérica e sucinta.</t>
  </si>
  <si>
    <t>EXPOSIÇÃO DE ARTES</t>
  </si>
  <si>
    <t>xxx.571.744-xx</t>
  </si>
  <si>
    <t>PROPOSTA DESCLASSIFICADA. Descumpriu os itens6.5.5/6.5.6/6.5.7/6.5.8/6.5.9 do Edital.</t>
  </si>
  <si>
    <t>PROPOSTA DESCLASSIFICADA. DESCUMPRIU OS ITENS: 6.5.1; 6.5.2; 6.5.3; 6.5.7; 6.5.8; 6.5.9 - c); 14.8. A proposta apresentada não conta com diversos elementos que corroborem sua viabilidade. O formulário não foi preenchido com as informações necessárias para a avaliação da proposta conforme solicita o edital.</t>
  </si>
  <si>
    <t>BRINCANDO COM A ARTE</t>
  </si>
  <si>
    <t>xxx.231.324-xx</t>
  </si>
  <si>
    <t>PROPOSTA DESCLASSIFICADA - DESCUMPRIU OS ITENS 4.1, 6.5.5, 6.5.6, 6.5.7 E 6.5.9 DO EDITAL</t>
  </si>
  <si>
    <t>PROPOSTA DESCLASSIFICADA. Descumpriu os itens 4.1/6.5.5/6.5.6/6.5.7/6.5.9 do Edital</t>
  </si>
  <si>
    <t>PINTANDO COM AMOR</t>
  </si>
  <si>
    <t>xxx.788.754-xx</t>
  </si>
  <si>
    <t>PROPOSTA DESCLASSIFICADA. Descumpriu os itens 6.5.5/6.5.6/6.5.7/6.58/6.5.9 do edital.</t>
  </si>
  <si>
    <t>PROPOSTA DESCLASSIFICADA. Descumpriu o item 14.9.1 do edital. Além disso, não há informações consistentes e claras que apresentem seu valor cultural e justifiquem a relevância do projeto e sua contribuição para o enriquecimento e valorização da cultura de Pernambuco. Também não há informações sobre a ação de contrapartida a ser desenvolvida.</t>
  </si>
  <si>
    <t>29.791.064/0001-30</t>
  </si>
  <si>
    <t>PROPOSTA DESCLASSIFICADA - DESCUMPRIU OS ITENS 6.5.5 E 6.5.7 DO EDITAL</t>
  </si>
  <si>
    <t>PROPOSTA DESCLASSIFICADA. Descumpriu os itens 6.5.5/6.5.7 do Edital.</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</si>
  <si>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Proposta interessante de aula de artesanato com materiais recicláveis. Exequibilidade da Proposta: Apresenta orçamentação específica com demonstração mínima de itens X custo. Cronograma inespecífico, com pouco detalhamento das fases. Plano de difusão sem bom detalhamento de eventos de comunicação. Plano de acessibilidade pertinente para acessibilidade, considerando o caráter da proposta. Porém não apresenta ou confirma o custeio mínimo de 10% dos custos previstos com acessibilidade dadas as características específicas da proposta. Compatibilidade da equipe principal com as atividades desenvolvidas: Proposta apresenta nome e funções dos membros da equipe. Não apresenta resumos curriculares de todos os envolvidos. Não apresenta todos os currículos individuais. Não apresenta materiais complementares que confirmam as informações de todos os membros da equipe e relevância curricular local. Trajetória artística e cultural do proponente: Trajetória e relevância local demonstrada. Portfólio com apresentação de muitos trabalhos artísticos pertinentes ao objeto. Possui pequeno número de publicações/ certificados de terceiros. Relevância da ação proposta para o cenário cultural de Pernambuco: A proposta é eficiente em demonstrar relação com a cultura pernambucana e seus gêneros tradicionais artísticos e/ou em ofertar criações culturais inovadoras. Contrapartida: Não apresenta ações claramente expressas como contrapartida.</t>
  </si>
  <si>
    <t>INSENIVANDO A MATÉRIA-PRIMA</t>
  </si>
  <si>
    <t>xxx.795.804-xx</t>
  </si>
  <si>
    <t>PROPOSTA DESCLASSIFICADA - DESCUMPRIU OS ITENS 6.5.5, 6.5.7, 6.5.8 E 6.5.9 DO EDITAL</t>
  </si>
  <si>
    <t>Atende aos critérios do edital. No entanto, ainda que a atuação como artesão seja relevante, o projeto não compreende ação cultural relevante, resumindo à reforma do ateliê do artista e mesmo esta reforma tampouco é adequadamente descrita, de modo que fica prejudicado o julgamento da proposta.</t>
  </si>
  <si>
    <t>PROPOSTA DESCLASSIFICADA. Descumpriu os itens 6.5.5 /6.5.7/6.5.8/6.5.9 do Edital. A PROPOSTA NÃO ATENDE AO OBJETO DO EDITAL.</t>
  </si>
  <si>
    <t>ARTE EM BARRO</t>
  </si>
  <si>
    <t>xxx.117.024-xx</t>
  </si>
  <si>
    <t>PROPOSTA DESCLASSIFICADA. Descumpriu os itens 6.5.5 /6.5.7/6.5.8/6.5.9 do Edital. O PROJETO NAO SE ENQUADRA NO OBJETO DO EDITAL.</t>
  </si>
  <si>
    <t>PROPOSTA DESCLASSIFICADA. Descumpriu o item 6.5.9 do edital - A proposta apresentada pelo artista Aricleiton Ramos da Paixão, intitulada “Arte em Barro” tem como objetivo central aprimorar e divulgar as obras de cerâmica produzidas pelo proponente. Ele pretende investir na matéria-prima e no espaço de trabalho, localizado nos fundos de sua residência, com o propósito de torná-lo mais convidativo para turistas e clientes. A proposta se destaca por contribuir para o crescimento e promoção do artesanato em cerâmica, acrescentando valor às obras do proponente. Segundo informado pelo proponente, o espaço se tornará mais inclusivo, atendendo a uma gama diversificada de visitantes, com a inclusão de rampas de acesso e planos de emergência. A divulgação do projeto ocorrerá por meio das redes sociais (facebook e instagram). No entanto, a proposta carece de detalhes, clareza na justificação da melhoria da acessibilidade e uma estratégia de divulgação eficaz. O currículo apresentado é insuficiente, e os recursos financeiros não são detalhados. Devido a essas limitações, a proposta é recomendada para reprovação.</t>
  </si>
  <si>
    <t>A ARTE DE PAI PARA FILHO</t>
  </si>
  <si>
    <t>xxx.704.884-xx</t>
  </si>
  <si>
    <t>PROPOSTA DESCLASSIFICADA. Descumpriu o item 14.9.1. do Edital O projeto “A arte De Pai para Filho” tem na sua idealização a criação de vídeos repassando os sabres do ofício de oleiro para o filho do mestre. No entanto a proposta não detalha e específica como será realizado, não tem uma equipe de gravação, de divulgação, profissionais da área de edição etc. A concepção neste momento não é viável pela falta de preparo para organizar o projeto e seu desenvolvimento. Mas a ideia de produzir vídeos repassando estes saberes, é de grande valia para o artesanato do estado e para gerar a memória deste mestre e seu ofício.</t>
  </si>
  <si>
    <t>EQUILÍBRIO E SIMETRIA NA OLARIA</t>
  </si>
  <si>
    <t>xxx.057.864-xx</t>
  </si>
  <si>
    <t>PROPOSTA DESCLASSIFICADA - DESCUMPRIU OS ITENS 6.5.5, 6.5.7 E 6.5.9 DO EDITAL</t>
  </si>
  <si>
    <t>PROPOSTA DESCLASSIFICADA. Descumpriu os itens 6.5.5/6.5.7/6.5.9 do edital.</t>
  </si>
  <si>
    <t>ATENDE AOS REQUISITOS DO EDITAL Parecer Técnico Valor Cultural da Proposta: Interessante proposta artística e pedagógica de valorização local da arte da olearia. Exequibilidade da Proposta: Apresenta orçamentação inespecífica sem demonstração mínima de itens X custo. Cronograma inespecífico, mas pouco detalhamento das fases. Plano de difusão com pouco detalhamento de eventos de comunicação. Plano de acessibilidade pouco diversificado, mas pertinente às características do projeto, mas não confirma custeio mínimo de 10% pela natureza da proposta. Compatibilidade da equipe principal com as atividades desenvolvidas: Proposta apresenta nome e funções dos membros da equipe. Não apresenta resumos curriculares demonstrando pertinência de atuações com abrangência no estado de Pernambuco. Não apresenta materiais complementares que confirmam as informações dos membros da equipe. Trajetória artística e cultural do proponente: Trajetória e relevância local demonstrada. Portfólio modesto com apresentação de poucos trabalhos artísticos e análogos ao objeto, entretanto demonstrando excelência e domínio da técnica específica. Relevância da ação proposta para o cenário cultural de Pernambuco: A proposta é eficiente em demonstrar relação com a cultura pernambucana. Contrapartida: Não apresenta ações claramente expressas como contrapartida. Valorizamos, no entanto, a ação pedagógica gratuita e local. Conclusão Proposta habilitada e de potencial relevância artística ao estado do Pernambuco.</t>
  </si>
  <si>
    <t>ARTE EM BARRO PARA TODOS</t>
  </si>
  <si>
    <t>xxx.331.284-xx</t>
  </si>
  <si>
    <t>PROPOSTA DESCLASSIFICADA. Descumpriu os itens 6.5.5/6.5.7/6.5.9 do Edital.</t>
  </si>
  <si>
    <t>PROPOSTA DESCLASSIFICADA. Descumpriu o item 6.5.9 do Edital. A proposta não apresentou orçamento.</t>
  </si>
  <si>
    <t>ARTES PARA TODOS.</t>
  </si>
  <si>
    <t>xxx.199.174-xx</t>
  </si>
  <si>
    <t>PROPOSTA DESCLASSIFICADA - DESCUMPRIU OS ITENS 6.5.5 E 6.5.9 DO EDITAL</t>
  </si>
  <si>
    <t>PROPOSTA DESCLASSIFICADA. Descumpriu o item 6.5.5/6.5.9 do Edital.</t>
  </si>
  <si>
    <t>PROPOSTA DESCLASSIFICADA. Descumpriu o item 14.9.1. e 16.1 do Edital. A proposta atende suficientemente aos critérios de seleção. Em relação à exequibilidade, o prazo de execução é superior ao prazo de vigência do edital. Em relação ao orçamento a destinação obrigatória dos recursos para acessibilidade é inferior aos 10%, não justificando de forma coerente a dispensa deste. Também não apresenta Plano de difusão compatível com o objeto apresentado.</t>
  </si>
  <si>
    <t>ARTE EM BARRO: CULTIVANDO A IDENTIDADE DO BAIRRO ALTO DO MOURA</t>
  </si>
  <si>
    <t>xxx.485.184-xx</t>
  </si>
  <si>
    <t>OFICINA DE BONECAS</t>
  </si>
  <si>
    <t>xxx.585.574-xx</t>
  </si>
  <si>
    <t>Atende aos critérios do edital. A estimativa de custos está muito abaixo do valor da respectiva faixa (1). Poucas informações para subsidiar a análise.</t>
  </si>
  <si>
    <t>IMPLANTAÇÃO DA CORDELTECA MARIA DAS NEVES BAPTISTA PIMENTEL</t>
  </si>
  <si>
    <t>xxx.539.104-xx</t>
  </si>
  <si>
    <t>PROPOSTA DESCLASSIFICADA - DESCUMPRIU O ITEM 6.5.7 DO EDITAL</t>
  </si>
  <si>
    <t>PROPOSTA DESCLASSIFICADA. Não cumpre o item 6.5.7 do Edital por não apresentar provisão orçamentária para ações de acessibilidade. Proponente não deixa claro o local de instalação da cordelteca, não inclui despesas com o espaço físico onde será instalada, não indica quem irá cuidar da mesma, não indica como será o funcionamento da mesma. Não apresenta plano de difusão. Proponente não indica nenhum outro nome na equipe principal. Não propõe contrapartidas</t>
  </si>
  <si>
    <t>PROPOSTA DESCLASSIFICADA. Descumpriu o item 14.9.1 do edital. Infelizmente não foi prevista nenhuma ação de acessibilidade. Além disso, não há informações claras e contundentes sobre a realização da contrapartida de acordo com o edital.</t>
  </si>
  <si>
    <t>A VALORIZAÇÃO ARTESANAL</t>
  </si>
  <si>
    <t>xxx.510.224-xx</t>
  </si>
  <si>
    <t>PROPOSTA DESCLASSIFICADA. Descumpriu os itens 6.5.5/6.5.6/6.5.7.6.5.8/6.5.9 do Edital.</t>
  </si>
  <si>
    <t>PROPOSTA DESCLASSIFICADA. Descumpriu os itens 3.1 e 14.9.1 do edital.</t>
  </si>
  <si>
    <t>A ARTE DOS NÓS</t>
  </si>
  <si>
    <t>xxx.366.284-xx</t>
  </si>
  <si>
    <t>PROPOSTA DESCLASSIFICADA - DESCUMPRIU O ITEM 6.5.8 DO EDITAL</t>
  </si>
  <si>
    <t>PROPOSTA DESCLASSIFICADA. Descumpriu o item 6.5.8 do Edital. A proposta não apresentou Cronograma de execução.</t>
  </si>
  <si>
    <t>Atende aos requisitos do Edital - A proposta apresentada pelo artista Wagner Antônio França, intitulada “A Arte dos Nós” busca integrar as linguagens artísticas da Literatura, Música e Vídeo, compreendendo a criação de um e-book contendo doze poesias autorais, a produção de um EP com três poesias musicadas e arranjos autorais e a realização de um evento público de declamação artística, que será registrado em vídeo. O intuito é promover a interconexão entre diversas formas de expressão artística, ao mesmo tempo em que assegura a acessibilidade à produção literária do proponente, que é um artista com vasta experiência e a proposta apresenta uma abordagem inovadora ao integrar múltiplas formas de arte. A ênfase na acessibilidade, incluindo intérpretes de Libras e formatos acessíveis, demonstra seu compromisso com a diversidade de públicos. O plano de difusão abrangente e as atividades complementares, como campanhas de conscientização e oficinas, fortalecem seu valor cultural. Portanto, a aprovação deste projeto é recomendada.</t>
  </si>
  <si>
    <t>A EXTRAÇÃO DO BARRO</t>
  </si>
  <si>
    <t>xxx.405.284-xx</t>
  </si>
  <si>
    <t>PROPOSTA DESCLASSIFICADA - DESCUMPRIU OS ITENS 2.2, 3.1, 6.5.8, 6.5.9, 14.1 E 14.9.1 DO EDITAL</t>
  </si>
  <si>
    <t>PROPOSTA DESCLASSIFICADA. Descumpriu os itens 2.2, 3.1, 6.5.8, 6.5.9, 14.1 e 14.9.1 do Edital. Não indica contrapartida e traz poucas informações que possam contribuir para a avaliação da proposta.</t>
  </si>
  <si>
    <t>PROJETO CULTURA NA ESCOLA</t>
  </si>
  <si>
    <t>47.503.711/0001-42</t>
  </si>
  <si>
    <t>PROPOSTA DESCLASSIFICADA - DESCUMPRIU O ITEM 6.5.9 DO EDITAL</t>
  </si>
  <si>
    <t>Proposta desclassificada. Descumpriu o item 6.5.9 do Edital, pois não apresentou estimativa de custos. O projeto informa as rubricas (adequadas) do orçamento, mas não informa os valores de cada uma.</t>
  </si>
  <si>
    <t>PROPOSTA DESCLASSIFICADA. Descumpriu o item 14.1 e o item 6.5.9 do Edital.</t>
  </si>
  <si>
    <t>FAZENDO ARTE COM A NEGA</t>
  </si>
  <si>
    <t>xxx.926.894-xx</t>
  </si>
  <si>
    <t>PROPOSTA DESCLASSIFICADA. Descumpriu o item 6.5.9 do Edital.</t>
  </si>
  <si>
    <t>PROJETO ARTESANATO TERRA VIVA: MODELANDO CULTURA E DESENVOLVIMENTO SUSTENTÁVEL</t>
  </si>
  <si>
    <t>xxx.330.744-xx</t>
  </si>
  <si>
    <t>PROPOSTA DESCLASSIFICADA. Descumpriu o ítem 6.5.9 do Edital.</t>
  </si>
  <si>
    <t>CORAÇÃO NORDESTINO</t>
  </si>
  <si>
    <t>xxx.535.954-xx</t>
  </si>
  <si>
    <t>Atende aos critérios do edital. A proposta tem como objetivo o "resgate e incentivo da Música nas Escola públicas do estado de PE", contudo não explicita de modo pretende alcançar este feito. A ação/objeto a ser desenvolvido não é claro, proposta menciona palestras, mas cronograma e orçamento, tratam em realidade de projeto de gravação musical. Faltam muitas informações que permitam aferir a operacionalização da proposta e sua capacidade de execução: o que será realizado?, como será realizado?, para quem?, como alcançara/chegará ao público alvo?).</t>
  </si>
  <si>
    <t>PROPOSTA DESCLASSIFICADA. Descumpriu o item 6.5.9 do edital: Não apresentou o detalhamento das despesas do orçamento proposto.</t>
  </si>
  <si>
    <t>CAMINHO DAS ARTES: JANELAS PARA A ALMA DO ALTO DO MOURA</t>
  </si>
  <si>
    <t>xxx.110.264-xx</t>
  </si>
  <si>
    <t>PROPOSTA DESCLASSIFICADA - DESCUMPRIU OS ITENS: 6.5.9 E 14.8 DO EDITAL</t>
  </si>
  <si>
    <t>PROPOSTA DESCLASSIFICADA. DESCUMPRIU OS ITENS: 6.5.9; 14.8; A proposta apresentada, visa a construção de uma estrutura de vidro a ser colocada no Alto do Moura, com argumento de evidenciar os itens lá comercializados e tornar o local um ponto de referência. Porém, a cidade já conta com diversos elementos que remetem a essa temática, o local já é ponto de referência tanto turistica como cultural, inclusive a nível nacional. A região conta com o Museu do Barro, Casa de Mestre Vitalino e estabelecimentos de outros artesão e artesãs que compõem um corpo robusto de profissinais que movimentam a cultura do artesanado naquele município. De todo modo, a de se verificar vários elementos e/ou serviços dentro da proposta, que com o valor solicitado são inviáveis de serem adquiridos.Ex: portas, banheiros, websites, apresentações culturais entre outras atividades ou serviços. Consta no corpo do texto aquisição de itens e serviços que não estão orçados na planilha orçamentária, não constam as rubricas referentes ao pagamentos dos integrantes da equipe principal, também não constam as comprovações dos integrantes da equipe. Dessa forma, não é possível atestar a capacidade técnica dos mesmos. A ação de contrapartida não está prevista na proposta. As informações sobre objeto principal, que é a estrutura de vidro, não constam na proposta. Ex: tamanho, especificações do material a ser utilizado, local exato para construção, documento com autorização da prefeitura para tal instalação entre outras informações. São vários elementos que estão ausentes ou em excesso na proposta apresentada. Não há coerência no cronograma de atividades, em relação ao objeto proposto. Sendo assim, não é possível atestar a viabilidade técnica, financeira e estrutural da proposta. Bem como, a mesma não traz indícios de quê o objeto proposto trará de fato os resultados esperados.</t>
  </si>
  <si>
    <t>DESENHANDO PERNAMBUCOS</t>
  </si>
  <si>
    <t>xxx.277.750-xx</t>
  </si>
  <si>
    <t>PROPOSTA DESCLASSIFICADA - DESCUMPRIU OS ITENS 6.5.9 E 14.9.1 DO EDITAL</t>
  </si>
  <si>
    <t>PROPOSTA APROVADA. Atende aos critérios do edital. Não ficou claro na proposta, se os desenhos realizados terão algum direcionamento.</t>
  </si>
  <si>
    <t>PROPOSTA DESCLASSIFICADA. Descumpriu o item 6.5.9 do edital: Não apresentou o detalhamento das despesas do orçamento proposto. Descumpriu o item 14.9.1 do edital: Não apresentou o mínimo de 10% do valor da proposta exigido para medidas de acessibilidade.</t>
  </si>
  <si>
    <t>GRAVAÇÃO EP E DIVULGAÇÃO DA TURNÊ - BANDA CLASSE A - RAÍZES</t>
  </si>
  <si>
    <t>xxx.075.214-xx</t>
  </si>
  <si>
    <t>PROPOSTA DESCLASSIFICADA - DESCUMPRIU OS ITENS 6.5.5 E 8.3.2.1 "C" DO EDITAL</t>
  </si>
  <si>
    <t>PROPOSTA DESCLASSIFICADA devido ao descumprimento do item item 6.5.5 do edital: “Equipe principal da proposta: lista contendo as informações da equipe da proposta: nome, Estado de residência e função que será desempenhada na realização da ação; e descrição das atividades culturais mais significativas; (até 5 (cinco) linhas para cada membro)”. O projeto, de inegável valor cultural por reunir artistas do interior do estado de Pernambuco e incluir o gênero musical tradicional do Forró em seu escopo, é, sem dúvida, uma iniciativa louvável. No entanto, é notável a existência de algumas questões que requerem atenção crítica. A ausência de menção à prestação de contas no projeto é uma preocupação significativa, pois compromete a transparência e a responsabilidade na execução do mesmo. Outro ponto de destaque é a falta de alocação de recursos para a acessibilidade, o que gera uma evidente discrepância entre a planilha de gastos e o cronograma de execução do projeto em relação às metas, resultados e desdobramentos previstos. Esta falta de clareza financeira prejudica a compreensão do impacto real do projeto. Além disso, a ausência de informações sobre a contrapartida é problemática, uma vez que não é possível identificar se haverá uma política de prioridade de acesso ao público, especialmente considerando que o evento envolve a cobrança de ingressos. Adicionalmente, a falta de comprovações curriculares de parte dos membros da equipe técnica dificulta a avaliação da capacidade técnica e da exequibilidade para a execução bem-sucedida do projeto. Por fim, é indispensável mencionar o descumprimento do item 8.3.2.1, letra c, que se refere à apresentação dos currículos dos membros da ficha técnica.</t>
  </si>
  <si>
    <t>Atende aos critérios do edital. A proposta prevê a produção e lançamento de EP com 4 faixas da Banda Classe A. O projeto "EP Raízes" contempla ainda realizar um show de lançamento com transmissão ao vivo, além de outras ações de engajamento como compartilhamento de conteúdos de realização do projeto. A proposta menciona ações de acessibilidade que não foram consideradas nos custos do projeto. No geral, a proposta carece de clareza no que se refere a sua operacionalidade e execução.</t>
  </si>
  <si>
    <t>SALOÁ</t>
  </si>
  <si>
    <t>LIVE: TAMBORES D'SAIA DO EGITO A OLINDA</t>
  </si>
  <si>
    <t>xxx.352.564-xx</t>
  </si>
  <si>
    <t>Faltaram informações do curriculo da equipe técnica e informações detalhadas da live / PROPOSTA DESCLASSIFICADA. Descumpriu o item 14.8 do edital</t>
  </si>
  <si>
    <t>PROPOSTA DESCLASSIFICADA. Descumpriu o item 3.1 do edital - A proposta apresentada pelo músico Romero Barbosa Paiva da Silva, intitulada “Live: Tambores D'saia do Egito a Olinda” destaca a realização de uma live pelo Grupo Percussivo Tambores D'Saia, que há sete anos promove ativamente a cultura e a igualdade de gênero. Esta live celebra a cultura pernambucana, enfatizando a importância do empoderamento feminino, prestando homenagem à Deusa do Egito, a Ministra Margareth Menezes, enquanto se prepara para o Carnaval de 2024. A proposta é relevante devido ao seu forte apoio ao protagonismo feminino na música e na cultura. O grupo conta com uma equipe experiente e garante a acessibilidade com a presença de um intérprete de Libras, tornando o evento inclusivo e acessível a todos. A iniciativa promove a união, o afeto e a igualdade de gênero, refletindo os princípios contemporâneos de empoderamento feminino. É uma proposta louvável, pois não apenas enriquece a cultura, mas também demonstra um compromisso sólido com a diversidade e a igualdade de gênero, entretanto, descumpriu o item 3.1 do edital, o que impede a sua aprovação, uma vez que o valor ultrapassou o valor limite (totalizando R$ 10.100,00).</t>
  </si>
  <si>
    <t>PODCAST LUIZ GONZAGA 110 ANOS DO NASCIMENTO</t>
  </si>
  <si>
    <t>xxx.073.554-xx</t>
  </si>
  <si>
    <t>Atende aos critérios do edital. A proposta prevê a "produção de 10 episódios do podcast "Luiz Gonzaga 110 anos do Nascimento" a partir do material gravado para o livro homônimo. Os áudios serão distribuídos gratuitamente a partir das principais plataformas online de áudio". Em geral, proposta é compatível com a realização do objeto, contudo assinalamos que proposta de acessibilidade carece de elaboração no que se refere ao recurso adotado e sua eficiência para público alvo a quem o recurso se orienta.</t>
  </si>
  <si>
    <t>O DIA EM QUE A MORTE SAMBOU: GRAVAÇÃO DA PEÇA-FILME</t>
  </si>
  <si>
    <t>xxx.003.904-xx</t>
  </si>
  <si>
    <t>Atende todos os requisitos do edital.</t>
  </si>
  <si>
    <t>Atende aos requisitos do Edital - A proposta apresentada pelo artista Habib Zahra, intitulada “O dia em que a Morte sambou: Gravação da Peça-Filme” visa a transformação e disponibilização online da peça teatral de sombras "O Dia em Que a Morte Sambou", produzida pelo grupo Habib e Valeria, tendo por objetivo criar uma peça-filme com duração de aproximadamente quarenta minutos, adaptando o espetáculo original para alcançar uma audiência mais ampla por meio do meio cinematográfico. Esta proposta apresenta uma profunda relevância sociocultural, pois aborda temas contemporâneos cruciais, como o envelhecimento, a morte e a preservação das tradições culturais do Nordeste brasileiro, desafiando estereótipos negativos relacionados à velhice, retratando idosos como seres vibrantes e cheios de vitalidade, enquanto lança luz sobre o conceito da morte, muitas vezes evitado em nossa sociedade. O projeto estimula discussões importantes e ajuda a combater o “ageísmo”. A adaptação da peça para o formato de filme amplia seu alcance, tornando-a acessível a um público diversificado, incluindo aqueles que não podem assistir a espetáculos teatrais ao vivo. Em um período em que a população está envelhecendo e as questões relacionadas ao envelhecimento e à morte ganham importância, esse projeto se destaca como uma oportunidade excelente de explorar esses temas por meio da arte, promovendo a inclusão e a reflexão. A inclusão de legendas e audiodescrição garante que a mensagem da peça seja compreensível para pessoas com deficiência auditiva e visual, tornando o conteúdo inclusivo. Devido à sua enorme relevância sociocultural e à capacidade de sensibilizar o público sobre questões significativas, recomendo a aprovação da proposta.</t>
  </si>
  <si>
    <t>JOIA</t>
  </si>
  <si>
    <t>26.540.498/0001-79</t>
  </si>
  <si>
    <t>Atende aos critérios do edital. A proposta prevê da continuidade a processo de pesquisa em curso, multilinguagens com interfaces no audiovisual na produção/recolhimento de elementos em tecido, mobiliário, escultura e escrita - criação para exposição em ambientes físico ou virtual. “Joia” é o nome de um processo em curso, multilinguagem, com resultados em audiovisual, tecido, mobiliário, escultura e escrita, para exposição em ambientes físico ou virtual". A proposta é inovadora, criativa e tem o processo como centralizador da ação. Consideramos seu valor artístico e cultural, contudo, no âmbito especifico deste edital a proposta carece de desenvolvimento no que se refere aos aspectos de difusão, comunicação e acessibilidade. Inclusive os dois últimos não foram considerados como custos da realização.</t>
  </si>
  <si>
    <t>JUREMA SAGRADA: VOZES E SABERES DOS MESTRES(AS) JUREMEIROS</t>
  </si>
  <si>
    <t>xxx.699.474-xx</t>
  </si>
  <si>
    <t>Atende aos requisitos do Edital. Não foi identificado o descritivo da trajetória cultural da equipe da proposta. Carece de maiores informações sobre o que configuram as "atividades presenciais do projeto", que apenas são mencionadas no cronograma de execução e no orçamento, mas não são contextualizadas sobre seu papel para o objeto.</t>
  </si>
  <si>
    <t>CLIPE DA MÚSICA 'BEM DEVAGAR', DE KATARINA BARROS</t>
  </si>
  <si>
    <t>xxx.574.634-xx</t>
  </si>
  <si>
    <t>PROPOSTA DESCLASSIFICADA. Descumpriu o item 2.1. do Edital. Apresenta proposta de Audiovisual, ação não prevista no objeto deste edital.</t>
  </si>
  <si>
    <t>PROPOSTA DESCLASSIFICADA. Descumpriu o item 2.1 do Edital. O objeto da proposta está dentro do campo do audiovisual e não é contemplado pelo edital. Não indica a contrapartida nem apresentou mini currículos da equipe técnica.</t>
  </si>
  <si>
    <t>PREVENÇÃO A INSTRUMENTOS DE SOPRO LIVRE</t>
  </si>
  <si>
    <t>xxx.243.604-xx</t>
  </si>
  <si>
    <t>PROPOSTA DESCLASSIFICADA. Descumpriu o item "Acessibilidade" do Edital</t>
  </si>
  <si>
    <t>PROPOSTA DESCLASSIFICADA. Descumpriu o item 2.1 do edital. Trata-se de projeto de audiovisual. Além disso: - não disponibilizou 10% para ações de acessibilidade; - não enviou todos os currículos da ficha técnica; - não há informações consistentes sobre a ação de contrapartida a ser desenvolvida.</t>
  </si>
  <si>
    <t>LANÇAMENTO DO EP DE DUBMANUAL COM 5 FAIXAS INÉDITAS DO SEU PRIMEIRO EP HOMONIMO.</t>
  </si>
  <si>
    <t>xxx.755.984-xx</t>
  </si>
  <si>
    <t>PROPOSTA DESCLASSIFICADA. Descumpriu o item 2.1 do Edital. Apesar de no título da proposta estar descrito que será o lançamento de um EP, no resumo da proposta está especificado que será a gravação de um vídeo com 30 minutos de duração, o que fica configurado que a proposta se coloca no campo do audiovisual.</t>
  </si>
  <si>
    <t>Atende aos critérios do edital. Ainda que o objeto da proposta seja meritório e a trajetória do proponente seja relevante, a proposta carece de melhor desenvolvimento em todos os seus aspectos e seções.</t>
  </si>
  <si>
    <t>OFICINA PIXEGIRLS: MAIS MULHERES NO GRAFITTE</t>
  </si>
  <si>
    <t>xxx.035.684-xx</t>
  </si>
  <si>
    <t>PROPOSTA DESCLASSIFICADA. Descumpriu os itens 14.9 e 14.9.1 do Edital.</t>
  </si>
  <si>
    <t>Atende aos critérios do edital. Não apresenta ações de contrapartida. No mais, atende satisfatoriamente/parcialmente aos requisitos do edital.</t>
  </si>
  <si>
    <t>CD SINGLE DA BANDA SEMEIA A PAZ -NAVIO NEGREIRO</t>
  </si>
  <si>
    <t>xxx.980.864-xx</t>
  </si>
  <si>
    <t>PROPOSTA DESCLASSIFICADA. Descumpriu o item 14.9.1, não prevê o mínimo de 10% para acessibilidade e não especifica quais medidas pretende usar.</t>
  </si>
  <si>
    <t>PUBLICAÇÃO TUDO SOBRE ELABORAÇÃO DE PROJETOS</t>
  </si>
  <si>
    <t>xxx.418.664-xx</t>
  </si>
  <si>
    <t>Atende aos requisitos do Edital. Possui características que valorizam a produção artística e cultural pernambucana. No entanto, não há informações claras e contundentes sobre a realização da contrapartida de acordo com a exigência do edital.</t>
  </si>
  <si>
    <t>Atende aos requisitos do Edital. Publicação e distribuição de livro com temática de relevância para a cadeia produtiva da cultura. É previsto lançamento virtual por meio do Youtube, com intérprete de libras.</t>
  </si>
  <si>
    <t>SINSALABIM NAS ESCOLAS</t>
  </si>
  <si>
    <t>xxx.317.374-xx</t>
  </si>
  <si>
    <t>EU VI O MUNDO</t>
  </si>
  <si>
    <t>13.473.272/0001-50</t>
  </si>
  <si>
    <t>Atende aos requisitos do Edital. A proponente, nas funções de coordenadora da proposta e educadora/orientadora da ação soma o cachê de R$5.000,00, ela tem participação ainda na função de audiodescrição, para a qual estão destinados mais R$1.000,00. Os valores mencionados são considerados acima da média de mercado.</t>
  </si>
  <si>
    <t>OFICINA DE INICIAÇÃO MUSICAL VOLTADA A CRIANÇAS E ADOLESCENTES DO PARQUE CAPIBARIBE, SÃO LOURENÇO DA MATA</t>
  </si>
  <si>
    <t>xxx.764.574-xx</t>
  </si>
  <si>
    <t>A proposta atende aos requisitos do edital.</t>
  </si>
  <si>
    <t>NÃO É SOBRE ROSTOS E SIM, SOBRE CORPOS.</t>
  </si>
  <si>
    <t>xxx.533.734-xx</t>
  </si>
  <si>
    <t>ATENDE AOS CRITÉRIOS DO EDITAL. Faltas: O resumo da proposta não é muito claro, não informa quem serão as convidadas da mesa-redonda que se projeto, objeto do projeto, bem como quantas pessoas se esperam para o público e a carga horária do evento. Não informa a estimativa de empregos gerados com o projeto. Não há orçamento descritivo, apenas um valor total que deve arcar com a proposta.</t>
  </si>
  <si>
    <t>ATENDE AOS CRITÉRIOS DO EDITAL Parecer Técnico Valor Cultural da Proposta: Proposta com foco difuso sem objeto claro, em se tratar de desfile, roda de discussão, mostra e criação de peças, etc. Valoriza-se, entretanto, a valorização de corpos e estéticas fora do padrão corrente da indústria da moda. Exequibilidade da Proposta: Apresenta orçamentação inespecífica e sem demonstração mínima de itens X custo. Cronograma genérico apresentado em fases e/ou etapas com especificações. Plano de difusão sem detalhamentos de eventos de comunicação. Plano de acessibilidade inespecífico, não diversificado e sem detalhar a correta apresentação de percentual orçamentário Compatibilidade da equipe principal com as atividades desenvolvidas: Proposta apresenta nome e funções dos membros da equipem e apresenta resumos curriculares. Não apresenta materiais complementares que confirmam relevância local dos membros da equipe. Trajetória artística e cultural do proponente: Trajetória e relevância local não demonstrada. Portfólio sem apresentação de trabalhos artísticos. Fotos genéricas de instagram sem demonstrações de repercussão de imprensa e/ou públicos. Relevância da ação proposta para o cenário cultural de Pernambuco: A proposta é parcialmente eficiente em demonstrar relação com a cultura da moda pernambucana. Contrapartida: Não apresenta ações pertinentes educativas claramente expressas como contrapartida. Pontuamos, entretanto, o caráter da proposta, a gratuidade das ações e a proposição de mostra pública dos resultados.</t>
  </si>
  <si>
    <t>CATÁLOGO VISUAL DA PRODUÇÃO DE CHRISTINA MACHADO</t>
  </si>
  <si>
    <t>29.929.156/0001-33</t>
  </si>
  <si>
    <t>PROPOSTA CLASSIFICADA. Atende aos critérios do edital .Orçamento: verificar o valor da acessibilidade se não está alto.</t>
  </si>
  <si>
    <t>ATENDE AOS CRITÉRIOS DO EDITAL Parecer Técnico Valor Cultural da Proposta: Proposta clara de valorização e reconhecimento de relevante artista plástica da cena pernambucana. Exequibilidade da Proposta: Apresenta orçamentação específica com demonstração mínima de itens X custo. Cronograma inespecífico e com pouco detalhamento das fases. Plano de difusão genérico sem muito detalhamento de eventos de comunicação e custo. Plano de acessibilidade pertinente ao caráter da proposta, somente com acessibilidade de conteúdo e com o devido custeio mínimo de 10%. Compatibilidade da equipe principal com as atividades desenvolvidas: Proposta apresenta nome e funções dos membros da equipe. Apresenta materiais complementares que confirmam as informações dos membros da equipe. Trajetória artística e cultural do proponente: Trajetória e relevância estadual demonstrada. Portfólio com apresentação de trabalhos artísticos. Apresentação de matérias de terceiros que comprovem relevância da atuação. Relevância da ação proposta para o cenário cultural de Pernambuco: A proposta é eficiente em demonstrar relação com a cultura pernambucana e/ou apresentar a atuação do gênero musical no estado. Contrapartida: Apresenta ações claramente expressas como contrapartida na forma de conversas com a artista. Conclusão Proposta habilitada e de potencial relevância artística ao estado do Pernambuco.</t>
  </si>
  <si>
    <t>BONECAS DE PANO: REPRESENTAÇÃO E IDENTIDADE</t>
  </si>
  <si>
    <t>xxx.364.514-xx</t>
  </si>
  <si>
    <t>PROPOSTA DESCLASSIFICADA. Descumpriu o item 6.5.9 (letra g) do Edital.</t>
  </si>
  <si>
    <t>PROPOSTA DESCLASSIFICADA. Descumpriu o item 3.1 do Edital. O orçamento resulta em R$ 12.000, e a faixa para a qual se inscreveu é de R$ 10.000.</t>
  </si>
  <si>
    <t>OFICINA ONLINE DE MACRAMÊ</t>
  </si>
  <si>
    <t>xxx.302.524-xx</t>
  </si>
  <si>
    <t>ATENDE AOS CRITÉRIOS DO EDITAL. O projeto dispõe sobre um curso online de macramê para iniciantes. Precisa indicar melhor de que forma irá de fato incluir as mulheres de sua região.</t>
  </si>
  <si>
    <t>PROPOSTA DESCLASSIFICADA. Não atende aos itens 2.1 e 2.2 Pois o produto final e principal é um curso on-line (produto audiovisual)</t>
  </si>
  <si>
    <t>IGARASSU NA PONTA DO PÉ</t>
  </si>
  <si>
    <t>19.858.980/0001-96</t>
  </si>
  <si>
    <t>PROPOSTA DESCLASSIFICADA. DESCUMPRIU OS ITENS: 2.2; 6.5.7; 14.8 DO EDITAL. A proposta carece de diversos elementos que atestem para sua viabilidade, tanto técnica quando financeira. O referido projeto, visa viabilizar por um ano, aulas de ballet clássico para crianças do município de onde pertence a proponente (Igarassu-PE). Porém, o texto de resumo da proposta está deconexo e não traz elementos suficientes que indiquem sua contribuição cultural ou outros detalhes necessários para a construção da proposta. Bem como, sua exequibiildade e impacto para a comunidade atendida. A proposta está desestruturada, de forma a não informar quantas/os alunas/os serão atendidas/os, qual será a faixa etária, não prevê contrapartida, e muito embora, informe que o projeto terá acessibilidade porém não informa qual/is e não prevê nenhuma medida de acessibilidade no orçamento. No cronograma de atividades faltam vários elementos que denotem a viabilidade temporal da proposta e bem como, está ausente o período para relatório de execução e prestação de contas. Além do supracitado, o presente edital não prevê ações formativas. Dessa maneira, não é possível atestar a viabilidade do objeto proposto.</t>
  </si>
  <si>
    <t>SABERES E FAZERES JUNINO</t>
  </si>
  <si>
    <t>xxx.964.464-xx</t>
  </si>
  <si>
    <t>Proposta desclassificada. Descumprimento o item 2.1 do Edital: trata-se de produção da Área de Audiovisual, não contemplada neste edital. O cronograma de execução apresenta ações que não convergem com o objeto apresentado na descrição do projeto.</t>
  </si>
  <si>
    <t>Atende aos requisitos do Edital. Para melhor compreensão e avaliação da proposta, seria enriquecedor que esta se apresentasse de forma mais detalhada, como quantidade de palestras, e mais informações das atividades a serem realizadas.</t>
  </si>
  <si>
    <t>REGINALDO ROSSI E O BREGA PERNAMBUCANO - UM TRIBUTO À EMOÇÃO DA MÚSICA POPULAR</t>
  </si>
  <si>
    <t>xxx.840.684-xx</t>
  </si>
  <si>
    <t>PROPOSTA DESCLASSIFICADA. Descumpriu o item 14.8  do edital.</t>
  </si>
  <si>
    <t>Atende aos requisitos do Edital. Em Equipe Principal da Proposta, não segue, com todos os citados, o item 6.5.5 (descrição das atividades culturais mais significativas; (até 5 (cinco) linhas para cada membro). Em compatibilidade com item 2.2 do Edital na atividade artístico cultural elegível. Plano de acessibilidade atende item 14.9.1 do Edital.</t>
  </si>
  <si>
    <t>TEATRO NA ESCOLA: INSPIRANDO JOVENS PARA A ARTE E A CULTURA</t>
  </si>
  <si>
    <t>xxx.867.434-xx</t>
  </si>
  <si>
    <t>PROPOSTA DESCLASSIFICADA. DESCUMPRIU O ITEM 14.8 DO EDITAL. A proposta não prevê ação de contrapartida. Também não apresenta as comprovações de atuação dos integrantes da equipe principal. No cronograma de atividades, não consta período para confecção e entrega do relatório de prestação de contas.</t>
  </si>
  <si>
    <t>Atende aos critérios do edital. A proposta prevê "realizar palestras, workshops, exposições culturais e colaborações artísticas nas escolas, com foco no teatro moderno e na produção de eventos". Proposta apresenta com clareza objeto e atividades a serem realizadas, também, não especifica quantidade de ações, nem como elas ocorrerão. Planejamento e planilha orçamentária carecem de desenvolvimento e coerência com o objeto.</t>
  </si>
  <si>
    <t>ESCAMA FINA - JOIAS COMO EXPRESSÃO DA CULTURA HIP HOP</t>
  </si>
  <si>
    <t>47.144.413/0001-03</t>
  </si>
  <si>
    <t>Atende aos critérios do edital. Projeto de ótimo desenvolvimento social e bom potencial de promoção da cultura periférica, além do interessante diálogo entre linguagens, sobretudo entre confecção de joias e música.</t>
  </si>
  <si>
    <t>Proposta desclassificada. Descumpriu o item 2.1 do Edital. O projeto tem como finalidade promover o desenvolvimento de atividades audiovisuais, não contempladas por esse edital.</t>
  </si>
  <si>
    <t>OLHAR PERIFÉRICO</t>
  </si>
  <si>
    <t>xxx.076.264-xx</t>
  </si>
  <si>
    <t>PROPOSTA DESCLASSIFICADA. Descumpriu o item 14.8 do Edital Faltaram informações sobre a equipe conforme item 6.5.5 do Edital</t>
  </si>
  <si>
    <t>DANJAÍ</t>
  </si>
  <si>
    <t>xxx.578.284-xx</t>
  </si>
  <si>
    <t>PROPOSTA DESCLASSIFICADA. Descumpriu o item 2.1 do edital: referente ao objeto do edital em questão. O proponente encaminhou proposta de realização de atividades formativas. Não se aplica para este edital, pois não há aderência.</t>
  </si>
  <si>
    <t>PROPOSTA DESCLASSIFICADA. Descumpriu o item 2.2. do Edital. Apresenta proposta de formação, ação não prevista no objeto deste edital.</t>
  </si>
  <si>
    <t>À GUISA DE ARCADAS DE RABECA E PONTEADOS DE VIOLA</t>
  </si>
  <si>
    <t>30.225.274/0001-40</t>
  </si>
  <si>
    <t>PROPOSTA DESCLASSIFICADA - DESCUMPRIU O ITEM 2.2 DO EDITAL</t>
  </si>
  <si>
    <t>PROPOSTA DESCLASSIFICADA. Descumpriu o item 2.2 do Edital.</t>
  </si>
  <si>
    <t>TERRA DA POESIA</t>
  </si>
  <si>
    <t>xxx.211.464-xx</t>
  </si>
  <si>
    <t>Projeto apto, atende as exigências do edital. Poderia ter incluído informações sobre o público-alvo da proposta, ou seja, para quem serão dirigidas as ações de comunicação visando inscrição de poemas.</t>
  </si>
  <si>
    <t>PROPOSTA DESCLASSIFICADA. Descumpriu o item 3.1 do edital - A proposta apresentada pelo artista Mateus Nunes, intitulada “Terra da Poesia” busca realizar um festival e concurso de poesia, visando a seleção de trinta poemas para publicação em formato de e-book e audiobook. O projeto tem como objetivo promover a criação e difusão da poesia por meio de uma competição online que combina características de festival e concurso. Destaca-se o compromisso com a acessibilidade, garantindo a inclusão de pessoas com deficiência auditiva por meio da disponibilização de áudios. A divulgação e condução do festival ocorrerão nas redes sociais, como Instagram e YouTube, e a seleção envolverá tanto a votação popular quanto a avaliação por parte da curadoria. A proposta é uma iniciativa cultural que valoriza a produção poética e a torna acessível a um público diversificado, incluindo pessoas com deficiência auditiva. A combinação de seleção por curadoria e votação popular assegura um processo equitativo na escolha dos poemas a serem publicados. O proponente apresenta um currículo robusto que o qualifica para liderar o projeto, com experiência em sociologia, história, direito e poesia. A equipe principal também possui experiência relevante em áreas como antropologia e acessibilidade. O plano de difusão é bem estruturado, utilizando redes sociais populares e plataformas de streaming de áudio para alcançar um público amplo, além disso, a parceria com o "Instituto de Cegos" demonstra um compromisso sólido com a inclusão e a educação. Resumindo, a proposta é uma iniciativa cultural inclusiva que promove a produção literária poética e a torna acessível a um público diversificado, entretanto, a proposta descumpriu o item 3.1 do edital, ultrapassando o valor da faixa escolhida pelo proponente (totalizando R$ 11.000,00), o que impede a sua aprovação.</t>
  </si>
  <si>
    <t>PROJETO "ELAS ME INSPIRAM!""</t>
  </si>
  <si>
    <t>xxx.949.004-xx</t>
  </si>
  <si>
    <t>ATENDE AOS CRITÉRIOS DO EDITAL. Contribui para difusão da cultura Pernambucana e apresenta objetivos compatíveis com os resultados esperados. No entanto, não apresenta a contrapartida de forma objetiva, não sendo possível identificar o resultado alcançado .</t>
  </si>
  <si>
    <t>PROPOSTA DESCLASSIFICADA. Descumpriu o item 3.1 do Edital. O orçamento prevê um valor maior (R$10.400,00) do que a faixa escolhida (Faixa 1 - R$10.000,00).</t>
  </si>
  <si>
    <t>EMPATIA E INCLUSÃO: CIDADANIA EM TODO OS LUGARES</t>
  </si>
  <si>
    <t>xxx.696.014-xx</t>
  </si>
  <si>
    <t>PROPOSTA DESCLASSIFICADA. Descumpriu o item 4.2 do edital.</t>
  </si>
  <si>
    <t>PROPOSTA DESCLASSIFICADA. Descumpriu o item 14.9.1 do edital. Atende parcialmente o item 6.5.5 e item 6.5.6 e 6.5.8.</t>
  </si>
  <si>
    <t>CORPO SAGRADO: EMBALO AJÔ NAGÔ</t>
  </si>
  <si>
    <t>xxx.421.484-xx</t>
  </si>
  <si>
    <t>PROPOSTA DESCLASSIFICADA. DESCUMPRIU O ITEM: 14.8 DO EDITAL A proposta não prevê ação de contrapartida</t>
  </si>
  <si>
    <t>PRODUÇÃO DE OBRAS E EXPOSIÇÃO MULTIVERSA DA SÉRIE DE ESCULTURAS SECA: EXPERIMENTANDO A VIDA APÓS A MORTE DE JUNIARA ALBUQUERQUE</t>
  </si>
  <si>
    <t>xxx.343.394-xx</t>
  </si>
  <si>
    <t>PROPOSTA DESCLASSIFICADA. DESCUMPRIU O ITEM: 14.8 DO EDITAL. A proposta não prevê ação de contrapartida. No texto referente as medidas de acessibilidade, consta que a proposta terá intérprete de libras, porém a rubrica desse serviço não consta na planilha orçamentária. Não sendo possível, atestar a viabilidade da proposta apresentada.</t>
  </si>
  <si>
    <t>A DANÇA POPULAR É A REPRESENTAÇÃO DA CULTURA DE NOSSA CIDADE</t>
  </si>
  <si>
    <t>xxx.763.404-xx</t>
  </si>
  <si>
    <t>PROPOSTA DESCLASSIFICADA - DESCUMPRIU O ITEM 14.9 DO EDITAL</t>
  </si>
  <si>
    <t>PROPOSTA DESCLASSIFICADA. Não apresentou o mínimo de 10% do valor da proposta exigido para medidas de acessibilidade</t>
  </si>
  <si>
    <t>Atende aos critérios do edital. A proposta prevê a realização de 4 encontros de oficina de dança, realizada em espaço público, de forma gratuita. Cada encontro terá a duração de 2h, totalizando 8h/aula. Consideramos que a proposta valoriza as matrizes de dança popular regional, favorece a democratização do acesso e a formação de público com atividades em espaço aberto e público. Visando o aprimoramento da proposta aprontamos que plano de difusão, acessibilidade e cronograma precisam de aprimoramentos, com detalhamento de planejamento e propostas objetivas de ação. Também, previsão orçamentária precisa de aprimoramentos visando maior compatibilidade e espelhamento da proposta.</t>
  </si>
  <si>
    <t>EXPOSIÇÃO DAS REPRESENTAÇÕES DAS DIVINDADES DA CULTURA DE MATRIZ AFRICANA NA TÉCNICA DO AMIGURUMI</t>
  </si>
  <si>
    <t>xxx.744.524-xx</t>
  </si>
  <si>
    <t>PROPOSTA DESCLASSIFICADA. Descumpriu o item 6.5.7/6.5.9 do Edital.</t>
  </si>
  <si>
    <t>FIGURINO SUSTENTÁVEL: OFICINA DE ESTAMPARIAS ARTESANAIS E TINGIMENTOSNATURAIS</t>
  </si>
  <si>
    <t>xxx.204.364-xx</t>
  </si>
  <si>
    <t>PROPOSTA DESCLASSIFICADA. Descumpriu os itens 2.1. e 2.2. do Edital.</t>
  </si>
  <si>
    <t>ROTEIRO - SOBRE A BELEZA</t>
  </si>
  <si>
    <t>xxx.869.314-xx</t>
  </si>
  <si>
    <t>PROPOSTA DESCLASSIFICADA - DESCUMPRIU OS ITENS 2.1, 2.2 E 14.8. DO EDITAL</t>
  </si>
  <si>
    <t>PROPOSTA DESCLASSIFICADA. Descumpriu os itens 2.1., 2.2. e 14.8.</t>
  </si>
  <si>
    <t>PROPOSTA DESCLASSIFICADA: descumpriu os item 6.5.6 não há Plano de Difusão e o item 14.8 da Contrapartida.</t>
  </si>
  <si>
    <t>XUCURUS DA ORORUBÁ</t>
  </si>
  <si>
    <t>xxx.621.824-xx</t>
  </si>
  <si>
    <t>PROPOSTA DESCLASSIFICADA. Descumpriu o item 4.2. Ademais a proposta também não apresenta citação direta à forma como será feita a contrapartida e apresenta um plano de difusão que não contempla toda o potencial que a proposta oferece.</t>
  </si>
  <si>
    <t>ARTES BAGS</t>
  </si>
  <si>
    <t>36.121.377/0001-46</t>
  </si>
  <si>
    <t>PROPOSTA DESCLASSIFICADA. DESCUMPRIU O TEM 14.8. Proposta não prevê ação de contrapartida. Proposta prevê oficinas de artesanado para mulheres em situação de vulnerabilidade social. Com o intuito de promover o aprendizado do artesanado e independência financeira dessas mulheres. E possível reconhecer o valor cultural da proposta, porém a mesma não cumpre todos os critérios conforme determina o edital.</t>
  </si>
  <si>
    <t>OITO LUAS E UM BANQUETE</t>
  </si>
  <si>
    <t>xxx.052.964-xx</t>
  </si>
  <si>
    <t>PROPOSTA DESCLASSIFICADA - DESCUMPRIU OS ITENS 14.8 E 14.9.1 DO EDITAL</t>
  </si>
  <si>
    <t>PROPOSTA DESCLASSIFICADA . Descumpriu o item 14.8 do edital e o item 14.9.1 do edital que se refere a IN 5 do MinC</t>
  </si>
  <si>
    <t>POESIA COM UMA VOLTA E MEIA…  PERNAMBUCO NOS ESPERA, NÓS ESPERAMOS A POESIA E SUA VOLTA E MEIA…</t>
  </si>
  <si>
    <t>xxx.518.714-xx</t>
  </si>
  <si>
    <t>PROPOSTA DESCLASSIFICADA POR DESCUMPRIMENTO DE ITEM DO EDITAL. Descumpriu o item 14.9.1 Publicação do livro “Poesia como uma volta e meia” com realização de lançamento na cidade de Ipojuca. Contrapartida – 20% dos (500 livros) para distribuição gratuita, não define onde seriam entregues, quais bibliotecas ou quais pessoas iriam receber as cópias gratuitamente. Plano de difusão não coloca nenhuma divulgação em redes sociais, ou como seria feito a divulgação do lançamento, no orçamento colocar banners e flyers, o que se entende que seriam materiais de divulgação. Mas acrescenta que seriam realizadas oficinas com jovens, no entanto não tem descrição desta ação no orçamento. Acessibilidade – menciona apenas que o local a ser escolhido para o Sarau atenderá as questões da acessibilidade arquitetônica, mas não faz menção a contração de Intérprete de Libras ou audiodescrição do livro.</t>
  </si>
  <si>
    <t>PROPOSTA DESCLASSIFICADA. Descumpriu o item 14.9.1 do edital. Além disso, o projeto possui as seguintes lacunas: - argumentos contundentes que justifiquem sua relevância e valor cultural; - currículo de toda ficha técnica; - currículo com comprovações efetivas de experiências; - informações consistentes sobre o atendimento da contrapartida conforme exigência do edital.</t>
  </si>
  <si>
    <t>TRILHA SONORA DO VÍDEO "AS PEDRAS NÃO FALAM"</t>
  </si>
  <si>
    <t>33.598.118/0001-12</t>
  </si>
  <si>
    <t>Atende aos requisitos do Edital. Não foi identificado o descritivo da trajetória cultural da equipe da proposta.</t>
  </si>
  <si>
    <t>PROPOSTA DESCLASSIFICADA. Descumpriu o item (14.9.1) do Edital. Não apresenta o valor mínimo de 10% em acessibilidade no projeto. O proponente não apresenta descrição curricular de sua equipe principal, lista somente os nomes e funções, impossibilitando a avaliação destes.</t>
  </si>
  <si>
    <t>AGRESTE, AGRESTES</t>
  </si>
  <si>
    <t>xxx.763.674-xx</t>
  </si>
  <si>
    <t>Atende aos critérios do edital A proposta lida com memórias, tanto sensoriais, quanto afetivas das cidades a serem visitadas, desencadeado um experiência interessante com a população local. Mas não fica claro na proposta a contrapartida da ação, pois "Realizar intervenções artísticas públicas nas cidades visitadas, envolvendo a comunidade local na criação artística" é mais sobre o fazer da residência do que uma contrapartida.</t>
  </si>
  <si>
    <t>PROPOSTA DESCLASSIFICADA. Descumpriu o item (14.9.1) do Edital. Não deixa evidente os 10% mínimos de acessibilidade no projeto. A proponente apresenta um projeto de residência artística, apresenta um currículo robusto. Em seu objetivo específico inclui: Realizar intervenções artísticas públicas nas cidades visitadas, envolvendo a comunidade local na criação artística. Mas não deixa nítido como será esta inclusão.</t>
  </si>
  <si>
    <t>VISIBILIDADE LESBICA COM LULLY QUEIROZ</t>
  </si>
  <si>
    <t>xxx.319.424-xx</t>
  </si>
  <si>
    <t>PROPOSTA DESCLASSIFICADA. Descumpriu o item (14.9.1) do Edital. Propõe um evento de visibilidade lésbica no mercado Eufrásio Barbosa em Olinda. Menciona que haverá intérprete de libras, mas não detalha no orçamento o valor destinado a intérprete. Apresenta currículo da equipe principal, mas não menciona o que cada um fará no projeto.</t>
  </si>
  <si>
    <t>O projeto atende aos critérios. A proposta merece destaque por abordar uma questão social de grande relevância, a visibilidade lésbica, e por eleger o Mercado da Ribeira como o espaço histórico central para a realização da atividade. No entanto, é importante observar que faltam justificativas que possam aprofundar e validar o seu valor cultural, indo além do contexto social. Essa lacuna deve ser abordada para enriquecer a proposta. Os currículos da equipe são compatíveis com as funções que serão desempenhadas, o que denota capacidade técnica do grupo. É relevante ressaltar que a proposta demonstra exequibilidade, conforme evidenciado pela planilha orçamentária descritiva. A alocação de recursos e custos previstos parece adequada e bem ajustada, o que aumenta a alteração da proposta. No geral, a proposta apresenta uma combinação interessante de relevância social e opções financeiras. No entanto, a recomendação é que se aprofunde na justificação do valor cultural da proposta para torná-la exequível.</t>
  </si>
  <si>
    <t>AULA ESPETÁCULO FLOR DE CATEMBA E RITMOS DA CULTURA POPULAR</t>
  </si>
  <si>
    <t>xxx.709.924-xx</t>
  </si>
  <si>
    <t>A SEREIA DE CANDEIAS</t>
  </si>
  <si>
    <t>xxx.055.334-xx</t>
  </si>
  <si>
    <t>FREVO EM CORDAS PARA OUVIR</t>
  </si>
  <si>
    <t>xxx.739.574-xx</t>
  </si>
  <si>
    <t>Atende aos requisitos do Edital - A proposta apresentada pelo artista Carlinhos Kaetés, intitulada “Frevo em Cordas para Ouvir” tem um propósito essencial de preservar e celebrar o frevo, uma parte fundamental do patrimônio cultural de Pernambuco. Isso ajuda a manter viva essa rica tradição artística para as gerações futuras. A iniciativa busca inovar musicalmente, mostrando como o frevo pode se adaptar e se fundir com outras formas musicais, mantendo-se relevante e atraente para públicos variados. A abordagem inclusiva do projeto, com apresentações gratuitas e acessibilidade para pessoas com deficiências, torna a cultura do frevo acessível a um público diversificado. O projeto promoverá a geração de empregos temporários, o que beneficiará a economia local. Portanto, a aprovação desta proposta é recomendada, dada sua importância cultural, inovação musical, acessibilidade e potencial econômico, tudo contribuindo para a preservação e promoção do frevo e da cultura pernambucana.</t>
  </si>
  <si>
    <t>REMONTAGEM DO ESPETÁCULO "RESPEITA, JANUÁRIA!"</t>
  </si>
  <si>
    <t>xxx.565.944-xx</t>
  </si>
  <si>
    <t>ATENDE AOS CRITÉRIOS DO EDITAL Parecer Técnico Valor Cultural da Proposta: Proposta interessante que une gêneros sertanejos da música com feminilidade e dança. Entretanto, não se trata de proposta original, sendo continuidade de projeto já realizado se novo incremento à proposta. Exequibilidade da Proposta: Apresenta orçamentação compatível. Apresenta cronograma em etapas de execução. Compatibilidade da equipe principal com as atividades desenvolvidas: Proposta somente apresenta descrição de nomes, funções dos membros da equipe e breve resumo curricular. Não apresenta material extra que confirme o portfólio da equipe envolvida. Trajetória artística e cultural do proponente: Trajetória e relevância internacional demonstrada. Relevância da ação proposta para o cenário cultural de Pernambuco: Poderia melhor demonstrar como foi a crítica e receptividade do produto em questão já apresentado. Contrapartida: Não são claras as ações que se apresentam como contrapartidas. Conclusão Proposta habilitada e de potencial relevância artística ao estado do Pernambuco.</t>
  </si>
  <si>
    <t>MARIA LAFAETE CELEBRA O REI DO BAIÃO</t>
  </si>
  <si>
    <t>xxx.506.767-xx</t>
  </si>
  <si>
    <t>FORRÓ, O FANTÁSTICO RITMO NORDESTINO.</t>
  </si>
  <si>
    <t>xxx.773.364-xx</t>
  </si>
  <si>
    <t>PROPOSTA DESCLASSIFICADA. Descumpriu o item 14.9.1. do Edital O projeto visa a filmagem e divulgação de apresentação do Trio Pé de Serra Candinheiro. No plano de acessibilidade não coloca o intérprete de Libras para a gravação do vídeo ou produção de legendas acessíveis no plano de difusão. Não destinando 10% do orçamento para ações de acessibilidade como exigido no edital. A contrapartida será a disponibilização do conteúdo online, mas no plano de difusão poderia acrescentar formas de melhorar a divulgação para que o vídeo seja mais visualizado.</t>
  </si>
  <si>
    <t>TRAÇOS DE MEMÓRIAS: NARRATIVAS VISUAIS RECIFENSES</t>
  </si>
  <si>
    <t>xxx.100.304-xx</t>
  </si>
  <si>
    <t>Atende aos critérios do edital. Não apresenta mais informações sobre o restante da equipe. Proposta apresentada por jovens artistas, com bom potencial de diálogo com a juventude da cidade. Desenvolve pouco as ações de contrapartida.</t>
  </si>
  <si>
    <t>EP TODO DIA UM PÃO QUEIMADO DIFERENTE</t>
  </si>
  <si>
    <t>xxx.207.524-xx</t>
  </si>
  <si>
    <t>TRIOLOGIA DAS CORES QUENTES</t>
  </si>
  <si>
    <t>xxx.677.964-xx</t>
  </si>
  <si>
    <t>PROPOSTA DESCLASSIFICADA. Descumpriu o item 14.9.1 do edital. Proposta não sinaliza nenhuma rubrica destinada para acessibilidade. Por mais que sinalize no plano de acessibilidade o intento de fazer leituras em institutos para cegos, acredita-se que a proposta poderia sinalizar algo mais efetivo e duradouro, como a audiodescrição na voz da autora mesmo, e para além de fazer a leitura nos espaços, deixar alguma gravação.</t>
  </si>
  <si>
    <t>KLEYTON ANDRADE CANTA PERNAMBUCO</t>
  </si>
  <si>
    <t>xxx.738.104-xx</t>
  </si>
  <si>
    <t>SHOW VERSATILIDADES</t>
  </si>
  <si>
    <t>35.026.331/0001-85</t>
  </si>
  <si>
    <t>PROPOSTA DESCLASSIFICADA. Descumpriu o item 14.9.1 do edital. Além disso, a exequibilidade, o valor cultural da proposta e a relevância da mesma estão fragilizados, considerando que os show terão os estudantes de escolas públicas como público alvo mas será realizado em um teatro. Não há previsão de oferta de transporte para os alunos. Essa lacuna poderá prejudicar o êxito do projeto e seu alcance de público previsto. Dessa forma, alguns critérios não alcançaram pontuação máxima.</t>
  </si>
  <si>
    <t>ATENDE AOS CRITÉRIOS DO EDITAL. Apresenta coerência entre o objeto e sua difusão, possibilitando visualização de resultados. A equipe principal é qualificada para execução da proposta. Contudo, em relação à exequibilidade, não apresenta itens essenciais à realização de um show. No campo de orçamento a destinação obrigatória dos recursos para acessibilidade é inferior aos 10%, não justificando de forma coerente a dispensa deste.</t>
  </si>
  <si>
    <t>WEBNÁRIO DO DIA NACIONAL DE COMBATE A INTOLERÂNCIA RELIGIOSA: POVO DE TERREIRO (R)EXISTE</t>
  </si>
  <si>
    <t>xxx.362.974-xx</t>
  </si>
  <si>
    <t>PROPOSTA DESCLASSIFICADA. Descumpriu o item 14.9.1 do edital. Além disso, não há informações claras e contundentes sobre a realização da contrapartida de acordo com a exigência do edital.</t>
  </si>
  <si>
    <t>Atende aos critérios do edital. A proposta prevê a realização de um webnário a ser realizado em dois dias encontros formativos virtuais voltados ao debate sobre as políticas de enfrentamento às violências sofridas pelos adeptos das religiosidades de matriz africana. Os encontros visam debater sobre o racismo religioso como evento relacionado ao Dia Nacional de Combate à Intolerância Religiosa (21/01). A proposta possui pertinência e valor na criação de espaço para reflexão e debate, bem como no enfrentamento da perseguição sofrida por praticantes de diferentes religiões de matriz afro. Consideramos que seria desejável, que a proposta fosse acompanhada de uma grade (programação) dos encontros mais clara, fornecendo mais dados para análise. No que se refere a planilha orçamentária, por se tratar de evento ao vivo, não possível compreender de que modo será utilizada a rubrica " DESPESAS COM EQUIPAMENTO AUDIOVISUAL, REVISÃO E EDIÇÃO DE IMAGEM – R$ 2.000,00".</t>
  </si>
  <si>
    <t>GRAVAÇÃO DO EP “MADEIRA DE LEI”</t>
  </si>
  <si>
    <t>xxx.455.114-xx</t>
  </si>
  <si>
    <t>PROPOSTA DESCLASSIFICADA. Descumpriu o item 14.9.1 do edital. Além disso, não há informações consistentes e claras que justifiquem a relevância do projeto e sua contribuição para o enriquecimento e valorização da cultura de Pernambuco. Também não há informações sobre a ação de contrapartida a ser desenvolvida.</t>
  </si>
  <si>
    <t>HUMANOS</t>
  </si>
  <si>
    <t>xxx.126.994-xx</t>
  </si>
  <si>
    <t>PROPOSTA DESCLASSIFICADA. Descumpriu o item 14.9.1 do edital. Além disso, não há informações consistentes sobre a ação de contrapartida a ser desenvolvida.</t>
  </si>
  <si>
    <t>ATENDE AOS REQUISITOS DO EDITAL Parecer Técnico Valor Cultural da Proposta: Interessante proposta artística unindo literatura periférica e linguagens da cultura geek contemporânea. Exequibilidade da Proposta: Apresenta orçamentação específica com demonstração mínima de itens X custo. Cronograma inespecífico, com pouco detalhamento das fases. Plano de difusão com pouco detalhamento de eventos de comunicação. Plano de acessibilidade pouco diversificado e não atende ao custeio mínimo de 10% dos custos para acessibilidade. Compatibilidade da equipe principal com as atividades desenvolvidas: Proposta apresenta nome e funções dos membros da equipe. Apresenta resumos curriculares demonstrando pertinência de atuações com abrangência no estado de Pernambuco. Não apresenta materiais complementares que confirmam as informações dos membros da equipe. Trajetória artística e cultural do proponente: Trajetória e relevância local demonstrada. Portfólio modesto com apresentação de poucos trabalhos artísticos e análogos ao objeto. Relevância da ação proposta para o cenário cultural de Pernambuco: A proposta é parcialmente eficiente em demonstrar relação com a cultura pernambucana. Contrapartida: Não apresenta ações claramente expressas como contrapartida. Valorizamos, no entanto, a ação de distribuição gratuita de exemplares. Proposta habilitada e de potencial relevância artística ao estado do Pernambuco.</t>
  </si>
  <si>
    <t>GRAVAÇÃO DO ÁLBUM "CUINHA FUINHA" 4 FAIXAS</t>
  </si>
  <si>
    <t>xxx.744.879-xx</t>
  </si>
  <si>
    <t>PROPOSTA DESCLASSIFICADA. Descumpriu o item 14.9.1 do Edital. Apesar de dizer que haveria audiodescrição na abertura do álbum, não foi apresentado recurso para isso no orçamento. Não foi apresentado mini currículo do profissional que forma a equipe com o proponente / artista. Houve confusão do proponente entre contrapartida e acessibilidade. A gratuidade do álbum nas plataformas de música seria a contrapartida, mesmo que o álbum esteja sendo custeado com os recursos do edital.</t>
  </si>
  <si>
    <t>CIA DE BAMBAS: SONORIDADES DA GINGA</t>
  </si>
  <si>
    <t>xxx.006.694-xx</t>
  </si>
  <si>
    <t>PROPOSTA CLASSIFICADA. Atende aos critérios do Edital. Contrapartida não ficou clara. Rever.</t>
  </si>
  <si>
    <t>EP - SURAMA RAMOS</t>
  </si>
  <si>
    <t>29.447.932/0001-69</t>
  </si>
  <si>
    <t>PROPOSTA DESCLASSIFICADA. Descumpriu o item 14.9.1 do edital. Não prevê o mínimo de 10% para acessibilidade no orçamento. Não apresenta equipe de trabalho; Cronograma sem pré-produção e prestação de contas; Atende parcialmente ao item contrapartida; Orçamento sem contador, encargos/impostos.</t>
  </si>
  <si>
    <t>SHOW 25 ANOS BANDA CARRANZA</t>
  </si>
  <si>
    <t>xxx.572.114-xx</t>
  </si>
  <si>
    <t>PROPOSTA DESCLASSIFICADA. Descumpriu o item 14.9.1 do Edital. O fato de o proponente dizer que o local estará preparado para atender pessoas com problemas de mobilidade não o isenta de estabelecer os 10% para acessibilidade no orçamento. O produto não se configura como exceção do item do edital em questão. Não esclarece qual será a contrapartida. A transmissão do show pela internet está sendo contemplada no orçamento.</t>
  </si>
  <si>
    <t>GRAVAÇÃO DE ÁUDIO DE DUAS CANÇÕES AUTORAIS DA CANTORA LU MACIEL.</t>
  </si>
  <si>
    <t>48.857.005/0001-61</t>
  </si>
  <si>
    <t>PROPOSTA DESCLASSIFICADA. Descumpriu o item 14.9.1 do Edital. O orçamento não contempla os 10% do valor total para acessibilidade como estabelece o edital. Mesmo sendo gravação de duas músicas da proponente, os materiais de difusão devem conter acessibilidade, como também a reprodução das músicas nas plataformas pode vir com as letras das músicas. Não indica a contrapartida.</t>
  </si>
  <si>
    <t>CAMINHADA DOS GIGANTES SANFONEIROS</t>
  </si>
  <si>
    <t>xxx.938.694-xx</t>
  </si>
  <si>
    <t>NAVALHANDO ORI</t>
  </si>
  <si>
    <t>xxx.969.054-xx</t>
  </si>
  <si>
    <t>EMOÇÃO EM MOVIMENTO: EVERALDO LINS , MERECUMBÊ</t>
  </si>
  <si>
    <t>xxx.646.884-xx</t>
  </si>
  <si>
    <t>PROPOSTA DESCLASSIFICADA. Descumpriu o item 14.9.1 do Edital. O orçamento prevê apenas 5% do valor total do projeto para acessibilidade, o que não atende ao estabelecido no edital. Não apresentou mini currículos da equipe técnica. Não indica a contrapartida, mas foi considerada a apresentação na área externa da Casa de Cultura, mesmo o espetáculo sendo realizado com recursos do edital.</t>
  </si>
  <si>
    <t>MÃEZINHA SHOW DO BALACOBACO NA ESCOLA</t>
  </si>
  <si>
    <t>xxx.255.144-xx</t>
  </si>
  <si>
    <t>PROPOSTA DESCLASSIFICADA. Descumpriu o item 14.9.1 do Edital. O projeto possui textos muito vagos que dificultam a avaliação do mesmo. Não há contrapartida.</t>
  </si>
  <si>
    <t>Atende aos requisitos do edital.</t>
  </si>
  <si>
    <t>SOM DAS MINAS</t>
  </si>
  <si>
    <t>xxx.791.344-xx</t>
  </si>
  <si>
    <t>PROPOSTA DESCLASSIFICADA. Descumpriu o item 14.9.1 do Edital. O resumo da proposta não esclarece com detalhes como se dará o evento. A transmissão ao vivo não foi considerada contrapartida porque a internet está sendo paga com recursos do edital.</t>
  </si>
  <si>
    <t>ELLA'S</t>
  </si>
  <si>
    <t>xxx.290.884-xx</t>
  </si>
  <si>
    <t>PROPOSTA DESCLASSIFICADA. Descumpriu o item 14.9.1 do Edital. O valor apresentado no orçamento para acessibilidade é de 6% e não, 10% como estipula o edital. Não foi enviado o currículo da proponente. O link informado no campo do formulário encaminha para um arquivo que parece ser um comprovante de residência. Não indica a contrapartida, mas informa que serão compartilhadas, em plataformas gratuitas, informações sobre o projeto e vídeos com os concertos apresentados nas escolas, mesmo que tenham sido realizados com recursos do edital.</t>
  </si>
  <si>
    <t>O BALÃO DE FABI</t>
  </si>
  <si>
    <t>xxx.888.704-xx</t>
  </si>
  <si>
    <t>PROPOSTA DESCLASSIFICADA. Descumpriu o item 14.9.1 do edital. Proposta não sinaliza nenhuma rubrica destinada para acessibilidade. No plano de acessibilidade menciona sobre descrição de imagem para pessoas com DV, mas entende-se que não basta descrição da imagem por escrito e sim audiodescrição, tendo em vista ser um livro de ilustrações. “Disponibilização gratuita do livro na biblioteca do IFPE CAMPUS Olinda, e versão digital para qualquer outra instituição de ensino publico que solicite, alem disto, no verso de cada pagina terá uma descrição de imagem da pagina anterior, descrevendo de forma literária para pessoas com deficiência visual”. Sinaliza-se que a proposta também prevê a compra de material permanente.</t>
  </si>
  <si>
    <t>PROPOSTA DESCLASSIFICADA. Descumpriu o item 4.5 do edital O projeto "O Balão de Fabi," proposto pelo artista Raian Targino Correa, tem como objetivo criar um livro de ilustrações infanto-juvenil que conta uma história inclusiva sobre Fabi (uma personagem não-binária) e seu cachorro, explorando um mundo fragmentado em um balão. Os leitores seriam desafiados a encontrar a Fabi e o balão em cada página, promovendo habilidades de observação e intuição. O livro destaca elementos culturais e regionais de Pernambuco, com ênfase em diversos bairros, e garante acessibilidade por meio de descrições literárias (no verso das páginas) para pessoas com deficiência visual, bem como distribuição de cópias gratuitas em instituições de ensino público. Além disso, o projeto engloba planos de divulgação e exposições, com um cronograma de realização de 11 meses. Apesar da iniciativa ser louvável por promover inclusão, conscientização e criatividade, a aprovação pode ser comprometida devido à escassez de comprovações que respaldem a capacidade do artista para a execução do projeto, portanto de acordo com o item 4.5. do edital, a proposta está desclassificada.</t>
  </si>
  <si>
    <t>OPAXORÔ</t>
  </si>
  <si>
    <t>xxx.806.764-xx</t>
  </si>
  <si>
    <t>Atende aos critérios do edital. Ainda que o objeto seja meritório, a proposta carece de melhor desenvolvimento em todos os seus aspectos, tanto do formato e das características literárias do produto, como de suas etapas de realização e contrapartida.</t>
  </si>
  <si>
    <t>PROPOSTA DESCLASSIFICADA. Descumpriu o item 14.9.1 do edital. Vale destacar que o proponente escreve no campo "acessibilidade" possibilidades de ações acessíveis, deixando a dúvida se será possível ou não realizar tais medidas. Além disso, não foram enviados todos os currículos dos profissionais envolvidos.</t>
  </si>
  <si>
    <t>ILUSTRANDO PERNAMBUCO: CRÍTICAS VISUAIS A FILMES LOCAIS</t>
  </si>
  <si>
    <t>xxx.884.384-xx</t>
  </si>
  <si>
    <t>PROPOSTA DESCLASSIFICADA. Descumpriu o item 14.9.1 do edital. Vale ressaltar que no campo de acessibilidade está previsto treinamento da equipe. Tal custo não está descrito no orçamento. Além disso, não há informações consistentes sobre a ação de contrapartida a ser desenvolvida de acordo com as exigências do edital. Também não foram enviados os currículos de todos os profissionais citados na ficha técnica.</t>
  </si>
  <si>
    <t>ESPETÁCULO - ECO HISTÓRIAS DA AMAZÔNIA</t>
  </si>
  <si>
    <t>45.830.732/0001-47</t>
  </si>
  <si>
    <t>PROPOSTA DESCLASSIFICADA. Descumpriu o item 14.9.1 do edital: Não apresentou o mínimo de 10% do valor da proposta exigido para medidas de acessibilidade.</t>
  </si>
  <si>
    <t>PROPOSTA DESCLASSIFICADA. Descumpriu o item 14.9.1 do edital. Também não há indicação das escolas que serão beneficiadas com as apresentações, fragilizando assim os critérios 'a', 'e' e 'f'. Além disso, não foram enviados os currículos de todos os profissionais da ficha técnica.</t>
  </si>
  <si>
    <t>CD SINGLE BANDA MARACATUDO PERCUSSÃO PESADA</t>
  </si>
  <si>
    <t>xxx.663.204-xx</t>
  </si>
  <si>
    <t>PROPOSTA DESCLASSIFICADA. Descumpriu o item 14.9.1 do edital: Não atingiu o mínimo de 10% do valor da proposta exigido para medidas de acessibilidade.</t>
  </si>
  <si>
    <t>PROPOSTA DESCLASSIFICADA. Descumpriu o item 3.1 do Edital. O valor total do orçamento apresentado (R$20.000,00) não é compatível com a faixa escolhida da inscrição no edital (Faixa 1 - R$10.000,00).</t>
  </si>
  <si>
    <t>EXPOSIÇÃO OLINDA MANDOU ME CHAMAR</t>
  </si>
  <si>
    <t>xxx.102.573-xx</t>
  </si>
  <si>
    <t>HISTÓRIAS PARA VOAR</t>
  </si>
  <si>
    <t>xxx.515.974-xx</t>
  </si>
  <si>
    <t>Proposta desclassificada. Descumpriu o item 14.9.1 e a Instrução Normativa do MinC nº 5, de 10 de agosto de 2023, não destinando qualquer porcentagem do orçamento do projeto para garantir medidas de acessibilidade - o que neste caso não é inaplicável nem está contemplado integralmente no projeto.</t>
  </si>
  <si>
    <t>GUIA ILUSTRADO PARA CRIANÇAS-A ENCANTANDORA CULTURA DE PERNAMBUCO.</t>
  </si>
  <si>
    <t>xxx.706.484-xx</t>
  </si>
  <si>
    <t>Proposta desclassificada. Descumpriu o item 14.9.1 e a Instrução Normativa do MinC nº 5, de 10 de agosto de 2023, não destinando qulaquer porcentagem do orçamento do projeto para garantir medidas de acessibilidade - o que neste caso não é inaplicável nem está contemplado integralmente no projeto. O orçamento não conta com indicativo de itens para execução. Não apresenta proposta de equipe, não havendo portanto descritivo da mesma, exceto pela indicação da própria proponente.</t>
  </si>
  <si>
    <t>PROPOSTA DESCLASSIFICADA. Descumpriu o item 6.5.9 do Edital. Não há descrição de orçamento.</t>
  </si>
  <si>
    <t>MAMULENGO KAÇURISOS-BRINCANDO COM OS BONECOS</t>
  </si>
  <si>
    <t>xxx.673.704-xx</t>
  </si>
  <si>
    <t>Proposta desclassificada. Descumpriu o item 14.9.1 e a Instrução Normativa do MinC nº 5, de 10 de agosto de 2023, não destinando qulaquer porcentagem do orçamento do projeto para garantir medidas de acessibilidade - o que neste caso não é inaplicável nem está contemplado integralmente no projeto. Falta objetividade e coerência quanto aos resultados propostos, bem como defesa da justificativa e contextualização. Carece de maior elaboração quanto ao passo-a-passo das ações para a execução do projeto. Não foi identificado o descritivo da trajetória cultural da equipe da proposta.</t>
  </si>
  <si>
    <t>CORPÚSCULOS: GRÁFIAS DA LUZ</t>
  </si>
  <si>
    <t>xxx.227.834-xx</t>
  </si>
  <si>
    <t>PROPOSTA DESCLASSIFICADA. Descumpriu o item 14.9.1 e não destina orçamento para acessibilidade.</t>
  </si>
  <si>
    <t>CORPOESQUIZO</t>
  </si>
  <si>
    <t>xxx.760.814-xx</t>
  </si>
  <si>
    <t>PROPOSTA DESCLASSIFICADA - DESCUMPRIU OS ITENS 14.9.1 E 2.1 DO EDITAL</t>
  </si>
  <si>
    <t>PROPOSTA DESCLASSIFICADA. Descumpriu o item 2.1 do edital: referente ao objeto do edital em questão. O proponente encaminhou proposta de realização de pesquisa em Artes Visuais. Não se aplica para este edital, pois não há aderência. Além disso, descumpriu o item 14.9.1 do edital: Não apresentou o mínimo de 10% do valor da proposta exigido para medidas de acessibilidade</t>
  </si>
  <si>
    <t>PROPOSTA DESCLASSIFICADA POR DESCUMPRIMENTO DE ITEM DO EDITAL Iniciar o texto com “PROPOSTA DESCLASSIFICADA. Descumpriu o item 14.9.1. O projeto “Corpoesquizo” fala ao mesmo tempo de Pesquisa e pretende fazer dois paíneis trazçando paralelos com a pintura de Ismael Caldas e Francis Bacon...Criação de dois painéis a serem apresentados em redes sociais? Onde seriam expostos? Plano de acessibilidade não prevê audiodescrição dos painéis e deixa apenas a questão das publicações com legendas, sem afirmar as ações de acessibilidade que serão organizadas como parte do orçamento. A contrapartida fica vaga quando não descreve onde os painéis serão expostos, se poderiam ser colocados em espaços públicos e terem evento de lançamento para aproximar um público que não tem acesso as discussões sobre arte e representatividade dos corpos. No mais o projeto foca muito mais na pesquisa do que na proposta de entregar um produto cultural como resultado se seus estudos.</t>
  </si>
  <si>
    <t>TEMPO PORTÁTIL</t>
  </si>
  <si>
    <t>xxx.505.114-xx</t>
  </si>
  <si>
    <t>PROPOSTA DESCLASSIFICADA - DESCUMPRIU OS ITENS 14.9.1 E 14.9 DO EDITAL</t>
  </si>
  <si>
    <t>TIPHYS SNIPPET</t>
  </si>
  <si>
    <t>xxx.573.464-xx</t>
  </si>
  <si>
    <t>Atende aos requisitos do Edital. Possui características que valorizam a produção artística e cultural pernambucana. No entanto, não foram apresentados todos os currículos dos profissionais da ficha técnica. Além disso, não há informações claras e contundentes sobre a realização da contrapartida a ser realizada.</t>
  </si>
  <si>
    <t>MATIAS DO BREGA - UMA HOMENAGEM À CULTURA PERNAMBUCANA</t>
  </si>
  <si>
    <t>FORRÓ DOS PAPANGUS GIGANTES</t>
  </si>
  <si>
    <t>xxx.628.494-xx</t>
  </si>
  <si>
    <t>PROPOSTA DESCLASSIFICADA. Descumpriu o item 14.9.1 do edital. Além disso, não há informações consistentes sobre a ação de contrapartida a ser desenvolvida. Também não foram enviadas comprovações curriculares suficientes para o alcance máximo do critério de compatibilidade da equipe e trajetória artística.</t>
  </si>
  <si>
    <t>ABREU E LIMA</t>
  </si>
  <si>
    <t>ARTES PLASTICAS &amp; ARTESÃO</t>
  </si>
  <si>
    <t>xxx.416.004-xx</t>
  </si>
  <si>
    <t>PROPOSTA DESCLASSIFICADA - DESCUMPRIU OS ITENS 3.1 E 14.9.1 DO EDITAL</t>
  </si>
  <si>
    <t>PROPOSTA DESCLASSIFICADA. Descumpriu os itens 3.1, 14.1 e 14.9.1 do Edital.</t>
  </si>
  <si>
    <t>ARRASTA PÉ DOS GIGANTES</t>
  </si>
  <si>
    <t>PROPOSTA DESCLASSIFICADA - DESCUMPRIU OS ITENS 14.9.1 E 14.8 DO EDITAL</t>
  </si>
  <si>
    <t>PROPOSTA DESCLASSIFICADA. DESCUMPRIU OS ITENS: 14.8, 14.9.1 DO EDITAL. A proposta não prevê ação de contrapartida, bem como, não faz a reserva de medida de acessibilidade no orçamento. Também não consta no cronograma de atividades, o período para confecção e entrega do relatório de execução e prestação de contas.</t>
  </si>
  <si>
    <t>PROPOSTA DESCLASSIFICADA. Descumpriu o item 4.5.do edital - A proposta apresentada pela Quadrilha de Gigantes Morena Tropicana da Ribeira, intitulada “Arrasta pé dos gigantes” é uma iniciativa que visa celebrar o São João de 2024, destacando a apresentação da quadrilha de bonecos gigantes "Morena Tropicana da Ribeira". O objetivo principal é registrar essa expressão cultural única, homenageando o forró tradicional de Pernambuco, e para tornar a apresentação ainda mais especial, os movimentos dos bonecos serão sincronizados com o ritmo do forró. O evento acontecerá no sítio histórico de Igarassu e promoverá a inclusão, oferecendo acessibilidade para deficientes auditivos, bem como audiodescrição para deficientes visuais. Essa proposta é relevante por preservar e divulgar o patrimônio cultural representado pelo forró tradicional durante as festividades juninas. A atenção à acessibilidade demonstra o comprometimento com a inclusão e a equidade no acesso à cultura. A proposta oferece uma excelente oportunidade de proporcionar uma experiência cultural enriquecedora para o público, porém não cumpre os requisitos estabelecidos e devido à falta de informações essenciais na comprovação curricular do proponente (com fotos e pouco conteúdo e outras comprovações de que a proponente possui requisitos adequados) dificultou sua aprovação, portanto de acordo com os itens 4.5 do edital, a proposta está desclassificada.</t>
  </si>
  <si>
    <t>DIVULGAR O REPERTÓRIO DE CIRANDA COM O GRUPO DE CIRANDA NOVA MARICOTA.</t>
  </si>
  <si>
    <t>29.890.033/0001-36</t>
  </si>
  <si>
    <t>PROPOSTA DESCLASSIFICADA. Descumpriu o item 14.9.1 do edital Não apresenta nenhuma medida efetiva de acessibilidade. E para o que se propõe, tanto Libras quanto audiodescrição seriam viáveis para atender algumas demandas comunicacionais.</t>
  </si>
  <si>
    <t>O TAROT URBANO: MAGIA, IDENTIDADE E PERTENCIMENTO</t>
  </si>
  <si>
    <t>xxx.285.934-xx</t>
  </si>
  <si>
    <t>PROPOSTA DESCLASSIFICADA - DESCUMPRIU O ITEM 14.9.1. DO EDITAL</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</si>
  <si>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Proposta que demonstra ligação com os arquétipos culturais de Recife/Olinda. Não fica clara se existe uma intensão em comercialização e os planos de difusão/utilização do produto em longo prazo. Exequibilidade da Proposta: Apresenta orçamentação específica com demonstração mínima de itens X custo. Cronograma específico e bom detalhamento de fases. Plano de difusão genérico sem bom detalhamento de eventos de comunicação. Plano de acessibilidade de conteúdo sem muitas alternativas e sem o devido custeio solicitado. Compatibilidade da equipe principal com as atividades desenvolvidas: Proposta apresenta nome e funções dos membros da equipe e apresenta resumos curriculares demonstrando pertinência e relevância no estado. Apresenta materiais complementares que confirmam as informações dos membros da equipe. Trajetória artística e cultural do proponente: Trajetória e relevância local demonstrada. Portfólio com apresentação de trabalhos artísticos. Apresentação de matérias de terceiros que comprovem relevância da atuação. Relevância da ação proposta para o cenário cultural de Pernambuco: A proposta não é eficiente em demonstrar relação com a cultura pernambucana, mas tem potencial de agregar valor a material de imagens que relacionam o estado a outras culturas. Contrapartida: Não apresenta ações claramente expressas como contrapartida. Conclusão Proposta inabilitada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t>
  </si>
  <si>
    <t>EMOÇÕES SURDAS ATRAVÉS DA FOTOGRAFIA</t>
  </si>
  <si>
    <t>xxx.035.104-xx</t>
  </si>
  <si>
    <t>Atende aos requisitos do Edital - A proposta apresentada pela artista Manuela Sobral Pires de Souza, intitulada “Emoções Surdas Através da Fotografia” tem como objetivo criar uma zine digital que explora a perspectiva única da comunidade surda em Pernambuco sobre a cultura local, utilizando a linguagem visual da fotografia. A proposta visa fomentar a inclusão e valorização da comunidade surda e sensibilizar a sociedade para a riqueza da diversidade cultural na região, pois concentra-se na promoção da inclusão e no reconhecimento da comunidade surda em Pernambuco. Destacar sua cultura e sensibilizar a sociedade para a diversidade cultural é fundamental e a valorização da perspectiva cultural dos surdos em Pernambuco, enriquece e preserva sua cultura. O projeto gera empregos, contribuindo para o fortalecimento econômico local e para uma sociedade mais justa e diversa. O plano de acessibilidade informa que serão feitos ajustes essenciais para converter os arquivos PDF em documentos que possam ser facilmente utilizados por uma ampla audiência. Esses ajustes incluem a descrição de imagens, otimização das cores para melhor contraste, identificação de links, organização lógica para leitura, adição de marcadores e anotações, uso de scripts apropriados e a formatação correta de tabelas e listas, assegurando, assim, total acessibilidade. Esta proposta é altamente significativa e merece apoio, pois contribui para a inclusão da comunidade surda, destaca a diversidade cultural e enriquece a cultura regional, portanto, recomendo sua aprovação.</t>
  </si>
  <si>
    <t>PROPOSTA DESCLASSIFICADA. Descumpriu o item 14.9.1. Ademais, é um projeto voltado à representação da comunidade surda em Pernambuco. Focando em uma zine digital, a iniciativa pretende capturar e disseminar a perspectiva única dos surdos sobre a cultura local através de imagens. Este projeto proporciona uma voz visual para os surdos, promovendo inclusão e reconhecimento de suas vivências e visões culturais. Apoiá-lo é apoiar a diversidade e a representação no campo artístico.</t>
  </si>
  <si>
    <t>BAOBÁ LITERÁRIO: AS HISTÓRIAS E SUAS RAÍZES CULTURAIS</t>
  </si>
  <si>
    <t>41.207.254/0001-62</t>
  </si>
  <si>
    <t>PROPOSTA DESCLASSIFICADA. Descumpriu o item 14.9.1. Apesar da proposta prever a circulação de livros, o objeto principal é uma oficina, por conta disso a proposta acaba atendendo parcialmente o objeto do edital;</t>
  </si>
  <si>
    <t>CULTURA COMO INSTRUMENTO DE VALORIZAÇÃO DA EDUCAÇÃO E CIDADANIA NA COMUNIDADE</t>
  </si>
  <si>
    <t>xxx.968.604-xx</t>
  </si>
  <si>
    <t>PROPOSTA DESCLASSIFICADA. Descumpriu o item 14.9.1. do Edital Apresentação de orquestra de Frevo com Boneco Gigante em comunidade e espaço onde há uma dificuldade de acesso a programações culturais e alto índice de consumo de drogas e criminalidade (descrito no projeto). No plano de difusão, coloca características de oficina por dar foco na questão de aprendizagem, mas no resto do projeto afirma ser apenas a apresentação. A oficina seria bem mais interessante, com a apresentação dos instrumentos para pessoas que muitas vezes nunca tiveram acesso. Fala de aspectos de acessibilidade arquitetônica no espaço, a praça no condomínio Eduardo Campos (Linha do Tiro) mas não define muito bem como esta praça poderia ter todos estes aspectos. Não coloca possibilidade de assessoria de equipamentos para deixar o espaço mais acessível durante o evento, como contratação de banheiros e rampas para PCDs com problemas de mobilidade. Não destinando os 10% para ações de acessibilidades exigidas no edital. Coloca retenção de imposto, mas a Lei não prevê por ser um edital emergencial. Contrapartida será a apresentação em local público.</t>
  </si>
  <si>
    <t>ATENDE AOS CRITÉRIOS DO EDITAL. Não apresenta os 10% para acessibilidade no orçamento porque está incluído nas exceções descritas no item 14.9.1 do edital. Mas, mesmo assim, a ação será realizada em praça pública com acessibilidade arquitetônica. Não apresenta contrapartida. A proposta não deixa claro qual é o plano de divulgação e seus textos ficam confusos em alguns aspectos, o que prejudica a avaliação de alguns critérios.</t>
  </si>
  <si>
    <t>LENO SIMPATIA - DO SAMBA AO FREVO</t>
  </si>
  <si>
    <t>xxx.939.854-xx</t>
  </si>
  <si>
    <t>PROPOSTA DESCLASSIFICADA. Descumpriu o item 14.9.1. do Edital O projeto "Leno Simpatia - Do Samba ao Frevo" apresenta a proposta de show gratuito no Morro da Conceição, não fica claro se será montado uma estrutura de palco (no plano de acessibilidade fala de palco), como seria o acesso as pessoas de baixa mobilidade e qual a estrutura disponível no geral no local que o show irá acontecer. No orçamento tem o serviço do intérprete de Libras, mas não tem da estrutura física, ou outras ações de acessibilidade para completar os 10% exigidos no edital. A contrapartida será do show aberto ao público e divulgação do show online</t>
  </si>
  <si>
    <t>PROPOSTA DESCLASSIFICADA. Descumpriu o item 14.9.1, não há previsão dos 10% para acessibilidade no orçamento.</t>
  </si>
  <si>
    <t>CONEXÕES ARTESANAIS: CELEBRANDO A TRADIÇÃO COM INCLUSÃO E INOVAÇÃO</t>
  </si>
  <si>
    <t>xxx.604.734-xx</t>
  </si>
  <si>
    <t>PROPOSTA DESCLASSIFICADA. Descumpriu o item 14.9.1. do Edital Objetivo central ficou confuso, pois não detalha como será a plataforma e a divulgação do artesanato em meios digitais. É uma e-commerce? É uma vitrine digital em redes sociais? É uma produção e vídeos que divulga o processo de criação e produção das peças? No plano de difusão explica melhor como serão realizadas as ações. Mas ainda não detalha e não faz um recorte que possa viabilizar a execução do projeto. Qual artesanato? Qual comunidade, quais processos? No plano de acessibilidade fala de exposição física, enquanto no resto do projeto fala que será uma plataforma digital. Não coloca no orçamento o intérprete de Libras, nem o serviço de escrita-impressão em Braille. Orçamento não está coerente com os valores necessários para criação de um site interativo e todas as outras ações que a proponente descreve. Não deixa claro os 10% utilizados nas ações de acessibilidade necessárias para o edital e descritas no plano de acessibilidade. Contrapartida para a comunidade que terá seu trabalho divulgado, serão analisados as métricas? Consultoria de imagem?</t>
  </si>
  <si>
    <t>PUBLICAÇÃO DO LIVRO DE POESIA ANTES DO FIM DA TARDE</t>
  </si>
  <si>
    <t>xxx.695.224-xx</t>
  </si>
  <si>
    <t>PROPOSTA DESCLASSIFICADA. Descumpriu o item 14.9.1. do Edital. Em relação à exequibilidade, o campo de orçamento a destinação obrigatória dos recursos para acessibilidade é inferior aos 10%, não justificando de forma coerente a dispensa deste. Também não apresenta Plano de difusão compatível com o objeto apresentado.</t>
  </si>
  <si>
    <t>PROPOSTA CLASSIFICADA. Atende aos critérios do Edital.</t>
  </si>
  <si>
    <t>BETH COELHO INTERPRETA DOMINGUINHOS</t>
  </si>
  <si>
    <t>31.198.940/0001-60</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</si>
  <si>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Proposta genérica de shows em homenagem a Dominguinhos. Exequibilidade da Proposta: Apresenta orçamentação específica com demonstração mínima de itens X custo. Cronograma inespecífico, e sem bom detalhamento das fases. Plano de difusão sem nenhum detalhamento e diversidade de eventos de comunicação. Plano de acessibilidade específico para acessibilidade comunicacional e física, considerando o caráter da proposta. Não apresenta o custeio mínimo de 10% dos custos previstos com acessibilidade, obrigatório, dadas as características específicas da proposta. Compatibilidade da equipe principal com as atividades desenvolvidas: Proposta apresenta nome e funções dos membros da equipe. Apresenta resumos curriculares de todos os envolvidos. Não apresenta todos os currículos individuais. Não apresenta materiais complementares que confirmam as informações de todos os membros da equipe e relevância curricular estadual. Trajetória artística e cultural do proponente: Trajetória e relevância local demonstrada. Portfólio com apresentação de alguns trabalhos artísticos. Possui publicações/ certificados de terceiros com repercussão de trabalhos anteriores. Relevância da ação proposta para o cenário cultural de Pernambuco: A proposta é eficiente em demonstrar plena relação com a cultura pernambucana e seus gêneros tradicionais artísticos e/ou em ofertar criações culturais inovadoras. Contrapartida: Não apresenta ações claramente expressas como contrapartida. Valoramos, no entanto, ação de gratuidade e reserva de vagas para estudantes.</t>
  </si>
  <si>
    <t>O CABO DE SUAS BELEZAS NATURAIS</t>
  </si>
  <si>
    <t>xxx.536.604-xx</t>
  </si>
  <si>
    <t xml:space="preserve">PROPOSTA DESCLASSIFICADA - DESCUMPRIU OS ITENS 3.1 E 14.9.1. DO EDITAL </t>
  </si>
  <si>
    <t>PROPOSTA DESCLASSIFICADA. Descumpriu os itens 3.1 e 14.9.1. Ademais, não apresenta contrapartida explícita na proposta, afirmando realizar em ambiente fechada a exposição.</t>
  </si>
  <si>
    <t>AS MAOS QUE CRIAM-2ª ETAPA-FILHOS DA CRIAÇÃO.</t>
  </si>
  <si>
    <t>xxx.418.574-xx</t>
  </si>
  <si>
    <t>PROPOSTA DESCLASSIFICADA. Descumpriu os itens 3.1 e 14.9.1. Não apresenta orçamento e as informações apresentadas no curriculo não permitem aprofundamento na trajetória da proponente. Ademais, o projeto tem grande potencial, pois através da visualização dessas histórias nas plataformas digitais, o projeto não apenas celebra a herança cultural, mas também reconhece a contribuição desses jovens para a economia criativa local.</t>
  </si>
  <si>
    <t>ORQUESTRAÇÃO DE POESIA</t>
  </si>
  <si>
    <t>48.021.399/0001-13</t>
  </si>
  <si>
    <t>PROPOSTA DESCLASSIFICADA: DESCUMPRIU O ITEM 14.9.1. Proposta não prevê reserva do percentual exigido pelo edtial para medidas de acessibilidade. Dito isso, a proposta deveria comportar a ferramente de acessibilidade em Libras. Visto que, um dos objetivos da proposta também é ofertar uma roda de conversa, fruto da pesquisa da proponente. A proposta apresenta na planilha orçamentária, reserva para o serviço de produção executiva e produção geral, porém não consta no campo da equipe principal, resumo destes profissionais e comprovações de atuação. Tais funções, são de grande importância para a execução de um projeto. Diante das ausências relatadas, não é possível atestar a viabilidade técnica e financeira do projeto proposto.</t>
  </si>
  <si>
    <t>PROPOSTA DESCLASSIFICADA. Descumpriu o item 6.5.7 do edital - A proposta apresentada pela escritora Ana Gabriella Melo Ribeiro Aires, intitulada “Orquestração de Poesia” é uma performance planejada para ocorrer em uma praça pública na cidade do Recife, no qual cinco artistas, incluindo a proponente, se unirão para apresentar uma combinação de textos literários, incluindo composições autorais e obras de poetas pernambucanos. A performance será caracterizada por momentos de dissonância e remix ao vivo, culminando em uma roda de conversa, com o objetivo central de criar uma experiência literária coletiva e experimental, destacando a importância da coletividade na literatura. A proposta é baseada na carência de ações performáticas coletivas e experimentais no campo literário, tanto na cidade do Recife quanto em todo o estado de Pernambuco. O projeto busca preencher essa lacuna, proporcionando um espaço de experimentação que transcende a literatura escrita, explorando as potencialidades do corpo e incorporando influências das epistemologias afrolatinoamericanas. A ênfase na diversidade e dissidência, juntamente com a inclusão de uma roda de conversa pós-performance, contribui para a singularidade e relevância desta proposta. A proposta oferece uma oportunidade valiosa de enriquecer a cena literária e cultural do Recife, destacando-se por sua abordagem inovadora. A proponente possui uma vasta experiência em literatura e performance, o que a qualifica para liderar esse projeto. No entanto, a ausência de um plano de acessibilidade detalhado, que garanta a inclusão de todas as pessoas, independentemente de suas capacidades ou necessidades específicas, representa uma lacuna significativa. Portanto, a proposta não atende aos critérios de acessibilidade necessários e, como resultado, é reprovada em sua forma atual.</t>
  </si>
  <si>
    <t>VITOR ARAGÃO 1º AUDIOVISUAL</t>
  </si>
  <si>
    <t>24.256.184/0001-13</t>
  </si>
  <si>
    <t>PROPOSTA DESCLASSIFICADA - DESCUMPRIU OS ITENS 14.9.1 E 8.5 DO EDITAL</t>
  </si>
  <si>
    <t>Atende aos critérios do edital. A proposta prevê a realização de um show e seu registro audiovisual. O evento será realizado de forma gratuita e seu registro distribuído em plataformas digitais. Projeto diz que atenderá acessibilidade, mas não especifica ação, também, não contempla valores para o custeio das medidas de acessibilidade na planilha orçamentária. Plano de difusão e cronograma (etapas e atividades) carecem de desenvolvimento e detalhamento.</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</si>
  <si>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Proposta DESCLASSIFICADA pelo item do edital: 8.5. Serão desclassificadas as propostas que obtiverem pontuação abaixo de 32 pontos. Parecer Técnico Valor Cultural da Proposta: Proposta genérica de show de forró e distribuição em plataformas online. Não apresenta clareza de linha curatorial e/ou vislumbre dos resultados esperados. Exequibilidade da Proposta: Apresenta orçamentação específica com demonstração mínima de itens X custo. Cronograma inespecífico, sem bom detalhamento das fases. Plano de difusão sem bom detalhamento e diversidade de eventos de comunicação. Plano de acessibilidade inespecífico para acessibilidade comunicacional e física, considerando o caráter da proposta. Não apresenta o custeio mínimo de 10% dos custos previstos com acessibilidade, indispensável, dadas as características específicas da proposta. Compatibilidade da equipe principal com as atividades desenvolvidas: Proposta apresenta nome e funções dos membros da equipe. Não apresenta resumos curriculares de todos os envolvidos. Não apresenta todos os currículos individuais. Não apresenta materiais complementares que confirmam as informações de todos os membros da equipe e relevância curricular estadual. Trajetória artística e cultural do proponente: Trajetória e relevância local demonstrada. Portfólio com apresentação de alguns trabalhos artísticos. Possui publicações/ certificados de terceiros com repercussão de alguns trabalhos anteriores. Relevância da ação proposta para o cenário cultural de Pernambuco: A proposta é parcialmente eficiente em demonstrar plena relação com a cultura pernambucana e seus gêneros tradicionais artísticos e/ou em ofertar criações culturais inovadoras. Contrapartida: Não apresenta ações claramente expressas como contrapartida.</t>
  </si>
  <si>
    <t>PROJETO BRINCAR NA RUA</t>
  </si>
  <si>
    <t>xxx.759.934-xx</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</si>
  <si>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Proposta DESCLASSIFICADA pelo item do edital: 8.5. Serão desclassificadas as propostas que obtiverem pontuação abaixo de 32 pontos. Parecer Técnico Valor Cultural da Proposta: Proposta genérica de aulas e interação com jogos e brincadeiras infantis antigas e tradicionais. Não oferta, no entanto, clareza na proposta pedagógica e não oferta noção dos resultados e/ou produtos artísticos. Exequibilidade da Proposta: Apresenta orçamentação específica com demonstração mínima de itens X custo. Cronograma específico, com bom detalhamento das fases. Plano de difusão sem bom detalhamento de eventos de comunicação. Plano de acessibilidade improcedente e sem alternativas para ações presenciais, considerando o caráter da proposta. Não apresenta o custeio mínimo de 10% dos custos previstos com acessibilidade, obrigatório dadas as características específicas da proposta. Compatibilidade da equipe principal com as atividades desenvolvidas: Proposta apresenta nome e funções dos membros da equipe. Não apresenta resumos curriculares de todos os envolvidos. Não apresenta todos os currículos individuais. Não apresenta materiais complementares que confirmam as informações de todos os membros da equipe e relevância curricular local. Trajetória artística e cultural do proponente: Trajetória e relevância local parcialmente demonstrada. Portfólio sem apresentação de trabalhos artísticos. Possui poucas publicações/ certificados de terceiros e repercussão de trabalhos anteriores. Relevância da ação proposta para o cenário cultural de Pernambuco: A proposta não é eficiente em demonstrar relação com a cultura pernambucana e seus gêneros tradicionais artísticos e/ou em ofertar criações culturais inovadoras. Contrapartida: Não apresenta ações claramente expressas como contrapartida.</t>
  </si>
  <si>
    <t>Atende aos requisitos do Edital - A proposta apresentada pelo artista Marcos Kleyton Antunes Bezerra, intitulada “Projeto Brincar na Rua” tem como missão resgatar brincadeiras tradicionais, como amarelinha e corrida do saco, que estão gradativamente sendo deixadas de lado em decorrência do avanço de atividades eletrônicas. O projeto é liderado proponente que é um profissional experiente em projetos culturais e esportivos voltados para crianças e adolescentes. Seu objetivo central é promover a integração e a socialização entre crianças e suas famílias, incentivando o retorno das brincadeiras nas ruas. A proposta é relevante, uma vez que aborda a crescente tendência de isolamento e a falta de atividades ao ar livre nas comunidades. O resgate das brincadeiras tradicionais não apenas fortalece os laços sociais, mas também mantém viva a cultura local e estimula um afastamento saudável das telas eletrônicas. Devido a experiência do proponente em projetos culturais e esportivos voltados para jovens, ele é um líder capacitado para conduzir essa iniciativa. O planejamento de difusão e a consideração à acessibilidade digital demonstram compromisso em atingir o público-alvo de maneira abrangente. Portanto, esta proposta é recomendada, pois apresenta uma solução viável para promover o lazer ao ar livre e a integração entre crianças e suas famílias, tendo potencial de causar um impacto positivo significativo na comunidade local.</t>
  </si>
  <si>
    <t>CULTURA VIVA: PRESERVANDO NOSSA HERANÇA CULTURAL EM PERNAMBUCO</t>
  </si>
  <si>
    <t>xxx.696.124-xx</t>
  </si>
  <si>
    <t>PROPOSTA CLASSIFICADA. Atende aos critérios do Edital. No projeto fala-se da contratação de instrutores, não especifica quantos e no orçamento não destina valor para estes instrutores.</t>
  </si>
  <si>
    <t>TERRA CRIA: IMERSÃO DE MODELAGEM COM BARRO</t>
  </si>
  <si>
    <t>xxx.912.624-xx</t>
  </si>
  <si>
    <t>PROPOSTA DESCLASSIFICADA. Não cumpre o item 6.5.5 do Edital por não apresentar currículo resumido de todos os integrantes da equipe principal.</t>
  </si>
  <si>
    <t>MÁGICA NA SALA DE AULA: ENCANTANDO E EDUCANDO</t>
  </si>
  <si>
    <t>xxx.723.804-xx</t>
  </si>
  <si>
    <t>PROPOSTA DESCLASSIFICADA. Não cumpriu o item 6.5.5 do Edital por não apresentar currículo resumido da equipe principal.</t>
  </si>
  <si>
    <t>Atende aos requisitos do Edital - A proposta apresentada pelo artista circense Ricardo Alexandre Crispim da Silva, intitulada “Mágica na Sala de Aula: Encantando e Educando” é uma iniciativa que planeja apresentar espetáculos de mágica cômica em dez escolas públicas de Pernambuco, com duração de 45 minutos cada, com o intuito de combinar entretenimento e educação, estimulando o pensamento crítico e a criatividade dos alunos. O projeto é relevante por utilizar a mágica como meio inclusivo na educação, superando barreiras culturais e linguísticas, proporcionando entretenimento, promovendo a criatividade, o pensamento crítico e a autoconfiança dos estudantes, além de gerar empregos temporários. O projeto aborda a acessibilidade através de medidas que incluem espaços reservados, tradução em Libras durante as apresentações e material de divulgação acessível. A proposta integra de forma inovadora entretenimento e aprendizado por meio da mágica cômica e sua relevância cultural e educacional, juntamente com a experiência do proponente, o torna digno de apoio para uma execução bem-sucedida. Portanto, recomendo a aprovação da proposta.</t>
  </si>
  <si>
    <t>OFICINAS DIDÁTICAS DE ARTES MANUAIS</t>
  </si>
  <si>
    <t>xxx.181.314-xx</t>
  </si>
  <si>
    <t>PROPOSTA DESCLASSIFICADA - DESCUMPRIU OS ITENS 6.5.5, 6.5.6, 6.5.7 E 6.5.9 DO EDITAL</t>
  </si>
  <si>
    <t>PROPOSTA DESCLASSIFICADA. Descumpriu os itens 6.5.5/6.5.6/6.5.7/6.5.9 do edital.</t>
  </si>
  <si>
    <t>PROPOSTA DESCLASSIFICADA. Descumpriu os item 2.1 e 2.2 do Edital.</t>
  </si>
  <si>
    <t>NÓS QUE TRANSFORMAM</t>
  </si>
  <si>
    <t>xxx.549.424-xx</t>
  </si>
  <si>
    <t>PROPOSTA DESCLASSIFICADA - DESCUMPRIU OS ITENS 4.1, 6.5.5 E 6.5.7 DO EDITAL</t>
  </si>
  <si>
    <t>PROPOSTA DESCLASSIFICADA. Descumpriu os itens 4.1/6.5.5/6.5.7 do Edital.</t>
  </si>
  <si>
    <t>Atende aos critérios do edital. Não informa a carga-horária das oficinas, nem apresenta o currículo da equipe.</t>
  </si>
  <si>
    <t>ARTE EM DIÁLOGO: VASOS DE BARRO, PEÇAS DE CIMENTO E DECORAÇÃO ARTESANAL</t>
  </si>
  <si>
    <t>xxx.145.904-xx</t>
  </si>
  <si>
    <t>PROPOSTA DESCLASSIFICADA. Descumpriu os itens 6.5.5, 6.5.7 e 6.5.7 do Edital.</t>
  </si>
  <si>
    <t>MAE - MULHERES ATIVAS NA ECONOMIA</t>
  </si>
  <si>
    <t>xxx.699.044-xx</t>
  </si>
  <si>
    <t>PROPOSTA DESCLASSIFICADA. Descumpriu os itens 6.5.5/6.5.7 do Edital</t>
  </si>
  <si>
    <t>DOM LODO - GRAVAÇÃO DO DISCO DO</t>
  </si>
  <si>
    <t>xxx.281.334-xx</t>
  </si>
  <si>
    <t>PROPOSTA DESCLASSIFICADA. Não cumpre o item 6.5.5 do Edital por não apresentar currículo resumido da equipe principal. Não cumpre o item 6.5.7 do Edital por não apresentar provisão orçamentária para ações de acessibilidade. Não informa número de faixas do EP.</t>
  </si>
  <si>
    <t>PROPOSTA DESCLASSIFICADA. Descumpriu o item 14.9.1 do Edital. Apesar de o proponente indicar a acessibilidade no texto do projeto, ele não disponibilizou os 10% exigidos no edital. O orçamento também está muito sucinto, dificultando a avaliação dos critérios correspondentes a ele. Não indica a contrapartida.</t>
  </si>
  <si>
    <t>PROJETO DUBABA: REGGAES NA VÁRZEA</t>
  </si>
  <si>
    <t>28.901.815/0001-60</t>
  </si>
  <si>
    <t>PROPOSTA DESCLASSIFICADA. Não cumpre o item 6.5.5 do Edital por não apresentar currículo resumido da equipe principal. Não cumpre satisfatoriamente o item 6.5.7 do Edital por não apresentar medidas de acessibilidade a serem implementadas, nem provisão orçamentária para ações de acessibilidade.</t>
  </si>
  <si>
    <t>Atende aos requisitos do Edital. Projeto com apresentações gratuitas de Reggae que pretende promover a cultura Reggae em espaços culturais. Atende ao item 2.2 do Edital que considera elegível performance. Em Equipe Principal da Proposta, não segue o item 6.5.5 (descrição das atividades culturais mais significativas; (até 5 (cinco) linhas para cada membro). Afirma que os locais escolhidos possuem cadeiras para pessoas com mobilidade e reduzida. Valor total do orçamento se encaixa no item 3.1 do Edital.</t>
  </si>
  <si>
    <t>SOPRADO DE VIDRO PIONEIRO DO NORDESTE</t>
  </si>
  <si>
    <t>xxx.251.654-xx</t>
  </si>
  <si>
    <t>•	RESIDÊNCIA ARTÍSTICA RETRATOS LAMBE-LAMBE: FOTOS NA HORA!</t>
  </si>
  <si>
    <t>xxx.431.544-xx</t>
  </si>
  <si>
    <t>PROPOSTA DESCLASSIFICADA. Não cumpre o item 6.5.7 do Edital por não apresentar provisão orçamentária para ações de acessibilidade. Além disso, valor solicitado é superior ao da faixa em que o projeto foi inscrito.</t>
  </si>
  <si>
    <t>PROPOSTA DESCLASSIFICADA. Descumpriu os itens 3.1 e 14.9.1. Ademais, nesta proposta os participantes aprendem a capturar retratos analógicos, enriquecendo seu entendimento sobre essa técnica tradicional. Apoiar esta iniciativa é promover a arte e a história da fotografia.</t>
  </si>
  <si>
    <t>CD SINGLE DA  BANDA NEURO ROOTS</t>
  </si>
  <si>
    <t>xxx.630.814-xx</t>
  </si>
  <si>
    <t>PROPOSTA DESCLASSIFICADA. Não cumpre o item 6.5.7 do Edital por não apresentar provisão orçamentária para ações de acessibilidade. Cronograma compreende período restrito a 4 semanas para realização do projeto, contrário as boas práticas para assegurar qualidade mínima ao produto cultural. Os valores apresentados para as diferentes despesas do orçamento estão acima do praticado no mercado: elaboração de projeto (10%, quando o praticado é 5%), INSS, taxas bancárias. Não há justificativa para a despesa “Produzir um conteúdo acessível e democrático”. Não informa o preço de comercialização do CD físico, nem a distribuição gratuita obrigatória.</t>
  </si>
  <si>
    <t>FESTIVAL GÊNERO LIVRE</t>
  </si>
  <si>
    <t>xxx.001.274-xx</t>
  </si>
  <si>
    <t>PROPOSTA DESCLASSIFICADA. Não cumpre o item 6.5.7 do Edital por não apresentar provisão orçamentária para ações de acessibilidade. Proponente também não enumera as atividades que farão parte do evento, nem a duração do mesmo, nem o local onde será realizado.</t>
  </si>
  <si>
    <t>PROPOSTA DESCLASSIFICADA. Descumpriu o item 14.9.1 do edital A proposta sinaliza no plano de acessibilidade algumas medidas, mas as mesmas não estão listadas no orçamento, impedindo assim que se confira o atendimento ao item supracitado que motiva a desclassificação.</t>
  </si>
  <si>
    <t>CONFECÇÃO DE BONECAS DE PANO</t>
  </si>
  <si>
    <t>xxx.577.924-xx</t>
  </si>
  <si>
    <t>PROPOSTA DESCLASSIFICADA - DESCUMPRIU OS ITENS 6.5.7 E 14.8 DO EDITAL</t>
  </si>
  <si>
    <t>PROPOSTA DESCLASSIFICADA. Não cumpre o item 6.5.7 do Edital por não apresentar plano de acessibilidade. Não indica se haverá gratuidades como exige o item 14.8 do edital.Não cumpre item 6.5.9 edital por não apresentar orçamento detalhado com estimativa dos custos principais.</t>
  </si>
  <si>
    <t>PROPOSTA DESCLASSIFICADA. Descumpriu os itens 6.5.5, 6.5.7, 6.5.8 e 6.5.9 do Edital.</t>
  </si>
  <si>
    <t>JORNAL DE ONTEM</t>
  </si>
  <si>
    <t>xxx.957.624-xx</t>
  </si>
  <si>
    <t>PROPOSTA DESCLASSIFICADA POR DESCUMPRIMENTO DE ITEM DO EDITAL Iniciar o texto com “PROPOSTA DESCLASSIFICADA. Descumpriu o item 6.5.7. do edital” (seguido de parecer) O projeto “O Jornal de Ontem” fica um pouco confuso com seu objetivo de ser um programa que divulgue artistas, mas não chega a traçar como serão os roteiros dos programas, a curadoria e a possibilidade de divulgação de artistas PCDs. A “cobertura” dos eventos também não fica bem definida. Não deixa claro se o projeto será transmitido no Youtube, ou por outra forma de divulgação de vídeos. Não descreve o plano de acessibilidade, coloca apenas que será com legendas, não prevê intérprete de Libras ou audiodescrição. Não tem a questão de acessibilidade para os possíveis convidados do programa. Orçamento confuso, coloca muitos materiais, mas não disponibiliza verba para acessibilidade como pede o edital.</t>
  </si>
  <si>
    <t>Atende aos critérios do edital. Ainda que a proposta apresente objeto meritório, o projeto como um todo carece de melhor desenvolvimento, seja do conceito do programa, seja de suas etapas de realização, divulgação e contrapartida. A equipe foi indicada, porém não os seus currículos.</t>
  </si>
  <si>
    <t>LER PARA SER</t>
  </si>
  <si>
    <t>xxx.602.884-xx</t>
  </si>
  <si>
    <t>PROPOSTA DESCLASSIFICADA - DESCUMPRIU OS ITENS 14.1 E 6.5.8 DO EDITAL</t>
  </si>
  <si>
    <t>ATENDE AOS CRITÉRIOS DO EDITAL A proposta “Ler para ser”apresenta a ideia de criação de dois espaços de leitura em Camaragibe, a serem definidos ainda. Propõe oficinas com contação de histórias para estimular a leitura, mas fica confuso com a quantidade de ações que pretende realizar, sem amarrar bem como serão realizadas. O projeto fala em criação de espaços de leitura, de entrega de caixas com livros em Braille entre outros livros. Mas no orçamento não há a inserção da compra deste material. Os livros serão coletados via doações? Mas ao mesmo tempo está listado como etapa a compra do acervo de livros que serão doados a outras instituições. Como garantir o acesso aos livros em Braille? O cronograma está com as datas de 2023, mas também tam algumas divergências sobre entrevistas para ‘registro na revista’...isso seria outro produto do projeto? O técnico de luz e som, seria para os momentos de conto das histórias? Seria necessário iluminação e som? O espaço é grande o suficiente para necessitar deste equipamento?</t>
  </si>
  <si>
    <t>PROPOSTA DESCLASSIFICADA. Descumpriu o item 14.1 e 6.5.8 do Edital.</t>
  </si>
  <si>
    <t>TEU NOME VEM DE LONGE - LANÇAMENTO DO DISCO</t>
  </si>
  <si>
    <t>xxx.136.214-xx</t>
  </si>
  <si>
    <t>PROPOSTA DESCLASSIFICADA. Descumpriu o item 6.5.8 do edital.</t>
  </si>
  <si>
    <t>PROPOSTA DESCLASSIFICADA. Não cumpre item 6.5.8 do edital - cronograma prevê início do projeto em outubro de 2023.</t>
  </si>
  <si>
    <t>CRIADORAS: OFICINA DE TRANSFORMAÇÃO DE ROUPAS VOLTADA ÀS MÃES DAS COMUNIDADES OLINDENSES.</t>
  </si>
  <si>
    <t>xxx.531.864-xx</t>
  </si>
  <si>
    <t>PROPOSTA DESCLASSIFICADA - DESCUMPRIU OS ITENS 6.5.8 E 6.5.9 DO EDITAL</t>
  </si>
  <si>
    <t>PROPOSTA DESCLASSIFICADA POR DESCUMPRIMENTO DE ITEM DO EDITAL 6.5.8. e 6.5.9. CRIADORAS: oficina de transformação de roupas voltada às mães das comunidades olindenses, propõe oficina para 10 participantes (mães e seus filhos). Contrapartida dar uma oficina gratuita paras mães de comunidades de Olinda. Acessibilidade – áudio descrição nas publicações de divulgação e afirmação da acessibilidade arquitetônica do espaço da oficina. Não enviou o orçamento como Anexos Complementar 2 e Nem o cronograma.</t>
  </si>
  <si>
    <t>PROPOSTA DESCLASSIFICADA. Descumpriu o item 6.5.8 e 6.5.9 do Edital. A proposta não apresentou Cronograma e Orçamento. Não foi anexados nenhum anexo complementar.</t>
  </si>
  <si>
    <t>A ARTE DO TRANÇAR O MACRAMÊ</t>
  </si>
  <si>
    <t>xxx.146.384-xx</t>
  </si>
  <si>
    <t>Proposta desclassificada. Descumpriu o item 6.5.9 do Edital.</t>
  </si>
  <si>
    <t>REBOTE ( UM MALABARISMOS DIFERENTE )</t>
  </si>
  <si>
    <t>xxx.039.202-xx</t>
  </si>
  <si>
    <t>PROPOSTA DESCLASSIFICADA - DESCUMPRIU O ITEM 6.5.9 LETRA G DO EDITAL</t>
  </si>
  <si>
    <t>PROPOSTA DESCLASSIFICADA. Descumpriu o item 6.5.9 letra g do edital.</t>
  </si>
  <si>
    <t>PROPOSTA DESCLASSIFICADA. Descumpriu o item 14.9. do edital - A proposta apresentada pela artista Eta Karynay Silva Brandão, intitulada “Rebote (um malabarismos diferente)” visa obter financiamento para a aquisição de equipamento especializado (uma banquilha de inox e acrílico) que aprimoraria sua performance. A proponente planeja realizar uma live no YouTube como uma maneira eficaz de compartilhar sua arte com um público mais amplo. A proposta é interessante devido à singularidade da habilidade de Karen, que desafia os estereótipos de gênero no mundo do malabarismo. A busca pelo equipamento especializado é justificada pelo impacto significativo que terá na qualidade de sua apresentação, porém o plano de acessibilidade não cumpre os requisitos estabelecidos, o que dificultou sua aprovação, portanto de acordo com o item 14.9. do edital, a proposta está desclassificada.</t>
  </si>
  <si>
    <t>LIVE: LANÇAMENTO DO EP ´´NA CAMINHADA´´.</t>
  </si>
  <si>
    <t>xxx.114.484-xx</t>
  </si>
  <si>
    <t>PROPOSTA DESCLASSIFICADA - DESCUMPRIU O ITEM: 6.5.9 - G) DO EDITAL</t>
  </si>
  <si>
    <t>Proposta desclassificada. Descumpriu o item 6.5.9-g, com valor orçamentário ultrapassando o valor previsto para a faixa inscrita. O objeto apresentado não vem acompanhado de qualquer justificativa. Não foi identificado o descritivo da trajetória cultural da equipe da proposta.</t>
  </si>
  <si>
    <t>OFICINA DE FREVO: O FERVOR DOS PÉS</t>
  </si>
  <si>
    <t>xxx.034.254-xx</t>
  </si>
  <si>
    <t>PROPOSTA DESCLASSIFICADA - NÃO CUMPRE ITEM 6.5.9 DO EDITAL</t>
  </si>
  <si>
    <t>PROPOSTA DESCLASSIFICADA. Não cumpre item 6.5.9 do edital, por não apresentar orçamento com informação de valor das despesas para execução da proposta. Cronograma apresentado não enumera as diferentes etapas de realização e suas durações. Não especifica carga horária da oficina, número de participantes, plano pedagógico.</t>
  </si>
  <si>
    <t>SUCATA VIRADA (ARTESANATOS E PERCUSSÃO COM RECICLADOS)</t>
  </si>
  <si>
    <t>xxx.283.814-xx</t>
  </si>
  <si>
    <t>PROPOSTA DESCLASSIFICADA - DESCUMPRIU OS ITENS 2.2, 6.5.9 E 14.9.1 DO EDITAL</t>
  </si>
  <si>
    <t>PROPOSTA DESCLASSIFICADA. Descumpriu o item 2.2, item 6.5.9 e item 14.9.1 do Edital. Apesar de o proponente dizer que realizará uma exposição, todo o escopo do projeto mostra que o objetivo central da proposta é a realização de oficinas que culminarão na exposição citada. Por outro lado, o orçamento não traz valores em suas rubricas e, portanto, também não atende os 10% do valor total do projeto para acessibilidade. Não indica contrapartida.</t>
  </si>
  <si>
    <t>PROPOSTA DESCLASSIFICADA. DESCUMPRIU OS ITENS: 2.2; 6.5.9; 14.8 DO EDITAL. O presente edital não prevê ações formativas. O projeto não elaborou uma planilha orçamentária conforme solicita o edital e também não prevê ação de contrapartida;</t>
  </si>
  <si>
    <t>OFICINA BATUQUES, LETRAS E NOTAS</t>
  </si>
  <si>
    <t>xxx.654.964-xx</t>
  </si>
  <si>
    <t>PROPOSTA DESCLASSIFICADA - DESCUMPRIU OS ITENS: 2.2, 6.5.9 - C) 14.8 E 14.9.1 DO EDTIAL.</t>
  </si>
  <si>
    <t>Atende aos critérios do edital Proposta de oficina que se adequaria melhor ao edital de Ações Formativas. O proponente não especifica como será a contrapartida social do projeto.</t>
  </si>
  <si>
    <t>PROPOSTA DESCLASSIFICADA. DESCUMPRIU OS ITENS: 2.2; 6.5.9 - c) 14.8; 14.9.1 DO EDTIAL. O presente edital não contempla ações formativas, como também não contempla aquisição de bens. A planilha orçamentária está sem a rubrica de 10% referente a medida de acessibilidade, e a rubrica de serviço do proponente comporta mais de 60% do valor da proposta. Gerando incongruência no orçamento e comprometendo a exequibilidade da proposta.</t>
  </si>
  <si>
    <t>AJE NÃO PROSPERA EM SOLO INFÉRTIL</t>
  </si>
  <si>
    <t>xxx.569.134-xx</t>
  </si>
  <si>
    <t>ATENDE AOS CRITÉRIOS DO EDITAL Parecer Técnico Valor Cultural da Proposta: Embora a proposta apresente relação com as religiões de matriz africana, não ficam claros os objetos artísticos propostos, pois o projeto se mostra bastante difuso, bem como os meios de veiculação/realização. Exequibilidade da Proposta: Apresenta orçamentação compatível. Apresenta cronograma em etapas de execução, porém com etapas e ações sobrepostas, incluindo tempo de aprofundamento nos próprios conceitos apresentados. Compatibilidade da equipe principal com as atividades desenvolvidas: Proposta somente apresenta descrição de nomes e funções dos membros da equipe. Não apresenta material extra que confirme o portfólio da equipe confirmando pertinência e relevância curricular. Trajetória artística e cultural do proponente: Trajetória e relevância local demonstrada. Portfólio sem apresentação de fontes e restrito a ações aparentemente no contexto religioso. Relevância da ação proposta para o cenário cultural de Pernambuco: Poderia melhor demonstrar como a proposta favorece uma ação de tolerância e integração religiosa e a importância de demonstrar aspectos de dança/música de uma religião fora de seu templo. Contrapartida: Não são claras as ações que se apresentam como contrapartidas. Conclusão Proposta habilitada e de potencial relevância artística ao estado do Pernambuco.</t>
  </si>
  <si>
    <t>PROPOSTA DESCLASSIFICADA. Descumpriu o item 6.5.9 do edital - O projeto "Ajê não prospera em solo infértil!", submetido pelo proponente Maurikleber Irineu Araujo tem como propósito explorar o conceito de prosperidade sob a influência da cultura Yorubá, com foco na orixá Ajê e busca aprofundar a compreensão da prosperidade ao incorporar ensinamentos do culto a Ifá em Pernambuco, envolvendo diálogos, produção de conteúdo online e publicação de texto, promovendo um diálogo significativo sobre as tradições afro-diaspóricas ao explorar a cultura Yorubá e seus insights sobre prosperidade, apresentando grande importância cultural e educativa. Foi apresentado como plano de acessibilidade a presença de intérprete de Libras e legendas, entretanto a falta de informações essenciais na comprovação curricular do proponente (certificações que comprovem sua atuação como ministrante de palestras ou oficinas, escrita de artigos e outras comprovações relevantes) dificultou sua aprovação, portanto de acordo com o item 6.5.9. do edital, a proposta está desclassificada.</t>
  </si>
  <si>
    <t>MÁGICA PARA TODOS: ENCANTANDO A DIVERSIDADE</t>
  </si>
  <si>
    <t>xxx.985.584-xx</t>
  </si>
  <si>
    <t>PROPOSTA DESCLASSIFICADA - DESCUMPRIU O ITEM 18.1 DO EDITAL</t>
  </si>
  <si>
    <t>PROPOSTA DESCLASSIFICADA. DESCUMPRIU O ITEM 18.1. A proposta apresentada, visa a execução de 6 exibições de mágica, a acontecerem em 6 escolas da rede pública de ensino. Segundo o consta no resumo da proposta, apenas duas contratações serão feitas.O proponente e um/a intérprete de libras. Na equipe principal, consta apenas o proponente. Já no orçamento, consta o proponente, o/a intérprete e um assistente técnico. Outro ponto importante, é que consta na proposta, a participação de alunos das escolas escolhidas para participarem de um treinamento e das exibições junto com o artista. Porém, em nenhum momento, é mencionado que será solicitada autorização dos responsáveis para tal participação. Visto que, esses indivíduos são menores de idade e precisam da anuência de seus responsáveis no que se refere ao uso de imagem. Conforme previsto no ECA e LGPD. É possível reconhcer a contribuição cultural da proposta, no que tange a oportunizar as artes da mágica para jovens pretos periféricos. Porém, a proposta apresenta algumas incoerências, que comprometem a viabilidade técnica da mesma. Não sendo possível emitir um atestado positivo para sua execução.</t>
  </si>
  <si>
    <t>ATENDE AOS CRITÉRIOS DO EDITAL. Apresenta coerência entre o objeto e sua difusão, possibilitando visualização de resultados. Em relação a equipe, concentra-se em um único membro.</t>
  </si>
  <si>
    <t>MARCELO ROSSITER / MINHA IDENTIDADE</t>
  </si>
  <si>
    <t>xxx.577.934-xx</t>
  </si>
  <si>
    <t>PROPOSTA DESCLASSIFICADA - DESCUMPRIU OS ITENS 6.5.5 E 8.3.2.1 DO EDITAL</t>
  </si>
  <si>
    <t>PROPOSTA DESCLASSIFICADA devido ao descumprimento do item item 6.5.5 do edital: “Equipe principal da proposta: lista contendo as informações da equipe da proposta: nome, Estado de residência e função que será desempenhada na realização da ação; e descrição das atividades culturais mais significativas; (até 5 (cinco) linhas para cada membro)”. O projeto, ao reunir artistas do interior do estado de Pernambuco e incorporar o gênero musical tradicional do Forró em seu escopo, demonstra inegável valor cultural. Além disso, merece destaque por sua iniciativa de levar a música até as escolas, promovendo um acesso mais amplo à cultura. No entanto, é evidente que existem algumas questões que exigem atenção crítica. A primeira delas é a ausência de menção à prestação de contas no projeto, o que levanta preocupações sobre a transparência e a responsabilidade na execução do mesmo. A falta de comprovações curriculares da equipe técnica também é uma lacuna que dificulta a avaliação da capacidade técnica necessária para o sucesso do projeto. Além disso, a ausência de alocação de recursos para a acessibilidade comunicacional, embora haja a consideração da acessibilidade atitudinal, gera uma discrepância entre a planilha de gastos e o cronograma de execução do projeto em relação às metas e desdobramentos previstos, comprometendo a compreensão do impacto real do projeto. Outra preocupação diz respeito às palestras que o proponente pretende realizar em escolas públicas de Caruaru. O projeto não detalha a carga horária dessas palestras nem como serão abordados os conteúdos e o público-alvo. Esta falta de clareza prejudica a compreensão do alcance e da relevância das atividades educacionais propostas. Por fim, é fundamental mencionar o descumprimento do item 8.3.2.1, letra C, que exige a apresentação dos currículos dos membros da ficha técnica. Essa é uma exigência importante que deve ser atendida para garantir a exequibilidade, viabilidade e a qualidade do projeto.</t>
  </si>
  <si>
    <t>PROPOSTA DESCLASSIFICADA. Descumpriu o item 14.9.1 do Edital porque não cumpre os 10% para acessibilidade estabelecidos no edital. No entanto, também poderia ser desclassificado pelo item 2.2. O projeto está confuso. O que está descrito no cronograma e no orçamento não possui referência com o que está descrito no resumo do projeto. Neste, o proponente discorre sobre ações formativas em escolas públicas e, nos outros, ele fala sobre gravação de um álbum musical. Não indica contrapartida.</t>
  </si>
  <si>
    <t>OFICINA DE PERCUSSÃO- ESTRELA BRILHANTE DE IGARASSU</t>
  </si>
  <si>
    <t>xxx.171.134-xx</t>
  </si>
  <si>
    <t>PROPOSTA DESCLASSIFICADA - DESCUMPRIU OS ITENS 4.5, 6.5.5, 2.1, 2.2, 8.3.2.1  DO EDITAL</t>
  </si>
  <si>
    <t>PROPOSTA DESCLASSIFICADA devido ao não cumprimento do item 4.5 do edital, que estabelece os critérios para a comprovação da atuação cultural dos proponentes. Pois, conforme o item 4.5 do edital: “ Os/as proponentes poderão comprovar atuação cultural e/ou de funcionamento por meio de: registros de imagens e vídeos postados na internet e perfis em redes sociais (links) em que seja possível verificar a atividade cultural, o/a realizador/a e a data de realização; certificados; matérias de jornais, revistas e/ou de sites; impressos; cartazes; livros; fôlderes; recortes de jornal; folhetos; material audiovisual (arquivos de vídeos ou links no YouTube ou Vimeo); comprovantes de participação em concursos; clipping; alvarás ou declarações de órgãos públicos, entidades, associações comunitárias ou culturais, dentre outros documentos que sejam capazes de comprovar a atuação cultural do/a proponente.” PROPOSTA DESCLASSIFICADA devido ao não cumprimento do item 6.5.5 do edital, que exige: "Equipe principal da proposta: lista contendo as informações da equipe da proposta, incluindo nome, Estado de residência e função que contribuirá para a realização da ação; e descrição das atividades culturais mais interessantes (até 5 linhas para cada membro)." PROPOSTA DESCLASSIFICA por não cumprimento do item 2.1 do edital: “ Que constitui objeto deste edital a seleção de propostas de ações criativas, individuais e/ou coletivas, de modo exclusivo ou em complemento à outras formas de financiamento, nas áreas de: Artesanato, Artes Circenses, Artes Visuais, Cultura Popular e Tradicional, Dança, Design, Fotografia, Gastronomia, Literatura, Moda, Música, Ópera, Patrimônio e Teatro.” E Descumprimento do item 2.2 do edital: “Para fins deste edital serão consideradas possíveis de inscrição as atividades artístico-culturais nos campos de criação, circulação, difusão, exposições, produção, publicações, performance, vivências criativas, feiras de negócios criativos, entre outros, no formato presencial, on-line ou híbrido.” A proposta carece de elementos essenciais para a avaliação e seleção de projetos culturais. Não foram fornecidos currículos dos proponentes, tornando impossível analisar a trajetória artística e cultural deles. O cronograma de realização também não apresentou informações suficientes para configurar um projeto cultural completo, não abrangendo aspectos como pré-produção, produção e pós-produção. Constata-se que a proposta em questão restringiu-se a delinear a finalidade de promover uma oficina de percussão destinada a estudantes da rede pública de Igarassu, com uma duração prevista de quatro meses. O propósito subjacente é instruir os participantes, capacitando-os para desempenhar o papel de brincantes no contexto do maracatu. Ressalta-se a importância de que as propostas apresentem informações de maneira nítida e abrangente, evidenciando de forma clara como estas se convergirão para enriquecer o panorama cultural tanto da comunidade local quanto da sociedade em sua totalidade. Além disso, a ausência de comprovações de todos os membros da equipe técnica principal prejudica a avaliação da capacidade efetiva de execução da proposta. Conforme estipulado pelo item 8.3.2.1 do edital, a avaliação da equipe principal é essencial e será realizada com base nos currículos dos membros da ficha técnica, sendo vital para verificar a compatibilidade com as atribuições propostas. Lamentavelmente, nem todos os currículos foram fornecidos, o que prejudica uma avaliação completa da capacidade técnica da equipe. Diante dessas considerações, a proposta foi desclassificada por não atender aos critérios estabelecidos no edital.</t>
  </si>
  <si>
    <t>PRODUÇÃO E LANÇAMENTO DO SINGLE DA DESCONFORME</t>
  </si>
  <si>
    <t>xxx.550.814-xx</t>
  </si>
  <si>
    <t>PROPOSTA DESCLASSIFICADA devido ao não cumprimento do item 6.5.5 do edital, que exige: "Equipe principal da proposta: lista contendo as informações da equipe da proposta, incluindo nome, Estado de residência e função que contribuirá para a realização da ação; e descrição das atividades culturais mais interessantes (até 5 linhas para cada membro)." A proposta em questão é notável por sua iniciativa de promover o rock autoral e independente da periferia do Recife, enriquecendo assim o cenário cultural. O plano de difusão, a proposta e o plano de acessibilidade estão bem articulados e harmonizados de forma consistente com o cronograma. No entanto, é necessário destacar que a planilha orçamentária apresenta uma lacuna importante, pois não aborda a questão do ECAD. Além disso, a ausência de comprovações da equipe técnica principal gera preocupações quanto à capacidade de execução eficaz da proposta. Pois, de acordo com o item 8.3.2.1 do edital, a avaliação da equipe principal, se dará com base nos currículos dos membros da ficha técnica, sendo essencial para verificar sua compatibilidade com as atribuições propostas. Lamentavelmente, os currículos não foram fornecidos, prejudicando assim uma avaliação completa da capacidade técnica da equipe. Em resumo, a proposta apresenta aspectos positivos, mas requer ajustes importantes.</t>
  </si>
  <si>
    <t>RESGATANDO A CULTURA</t>
  </si>
  <si>
    <t>xxx.640.604-xx</t>
  </si>
  <si>
    <t>PROPOSTA DESCLASSIFICADA - DESCUMPRIU OS ITENS 8.3.2.1 E 14.8. DO EDITAL</t>
  </si>
  <si>
    <t>"PROPOSTA DESCLASSIFICADA. DESCUMPRIU OS ITENS: 8.3.2.1 e 14.8 do edital. A proposta não apresenta as comprovações de atuação dos integrantes da equipe principal, de forma que apenas os resumos não dão conta de corroborar a capacidade técnica dos profissionais citados, exceto do proponente e também não prevê a ação de contrapartida. A proposta apresentada, visa uma sequência de vivências de percussão com oficinas, a serem realizadas na cidade de Olinda. Tendo como perfil de público, jovens e adolescentes periféricos. Conforme descrito no texto, as aulas serão em lugares abertos ou ao ar livre, mas não apresenta alternativa de espaço para as atividades em caso de alguma intempérie. É louvável a intenção do proponente de atender o maior número de pessoas, porém há de convir que, seria mais adequado que a turma tivesse uma quantidade específica de aprendentes. A fim de, garantir uma melhor absorção do conteúdo e interação entre oficineiras/os e alunas/os. Também visando um maior conforto para as pessoas presentes, a proposta poderia prever cadeiras. De forma a, atender pessoas idosas ou mesmo pessoas com limitações físicas que não possam passar muito tempo de pé. No cronograma de atividades, não consta o período para a confecção e entrega do reletório de execução e prestação de contas. Dessa forma, muito embora seja possível reconhecer a contribuição social, cultural e artística da proposta, porém mediante os descumprimentos e algumas fragilidades encontradas na mesma, não é possível atestar sua viabilidade técnica. "</t>
  </si>
  <si>
    <t>ATENDE AOS CRITÉRIOS DO EDITAL A proposta está organizada de maneira que é perceptível sua exequibilidade. Porém, cabe-se destacar que: - Não é possível visualizar a contrapartida da proposta, pois não há outra atividade ou ação programada para além das aulas-vivências que são o objeto da proposta.</t>
  </si>
  <si>
    <t>MARÉMUNDO - REQUALIFICAÇÃO</t>
  </si>
  <si>
    <t>xxx.989.544-xx</t>
  </si>
  <si>
    <t>PROPOSTA DESCLASSIFICADA. . Descumpriu o item 3.1. do Edital.</t>
  </si>
  <si>
    <t>PROPOSTA DESCLASSIFICADA. Descumpriu o item 6.5.9 do edital - A proposta apresentada pelo artista Arthur Canavarro, intitulada “MARéMUNDO – Requalificação” visa requalificar o espetáculo teatral MARéMUNDO, contando a história do pescador Beira-Mar. O projeto envolve atualização de elementos cênicos, revisão de roteiro e a realização de duas apresentações gratuitas em Recife ou Região Metropolitana, visando preservar e revitalizar uma obra cultural significativa, promovendo a imaginação, valorizando a cultura afro-brasileira e ampliando o acesso à cultura. O projeto tem potencial para gerar empregos e será desenvolvido ao longo de vários meses, com medidas de acessibilidade para pessoas com deficiência, como infraestrutura adaptada e intérpretes de Libras, serão implementadas para garantir o acesso ao espetáculo para pessoas com deficiência. Entretanto, a falta de informações essenciais na descrição orçamentária (não preenchida pelo proponente) dificultou sua aprovação, portanto de acordo com o item 6.5.9. do edital, a proposta está desclassificada.</t>
  </si>
  <si>
    <t>OS PASSOS DOS ORIXÁS</t>
  </si>
  <si>
    <t>xxx.861.436-xx</t>
  </si>
  <si>
    <t>Atende aos requisitos do Edital. Não foi identificado o descritivo da trajetória cultural da equipe da proposta. Faltam informações sobre o conteúdo executivo dos vídeos, como por exemplo a duração deles, para que se possa mensurar a compatibilidade com o orçamento indicado.</t>
  </si>
  <si>
    <t>PROPOSTA DESCLASSIFICADA. Descumpriu o item 14.8 do edital Faltou mais informações sobre os videos, como o tempo aproximado de duração de cada video, assim como um breve roteiro / Faltou a descrição da atividade cultural de cada membro da equipe como solicitado no item 6.5.5 do edital / o proponente não informou a contrapartida conforme item 14.8 do edital.</t>
  </si>
  <si>
    <t>MARILÂNDIA - LITERATURA</t>
  </si>
  <si>
    <t>xxx.835.264-xx</t>
  </si>
  <si>
    <t>PROPOSTA DESCLASSIFICADA. Descumpriu o item 14.9.1 do edital. A proposta em questão, por mais que tenha um caráter notório de exequibilidade, não apresenta no orçamento alguma rubrica para as medidas de acessibilidade, por mais que sinalize no plano de acessibilidade que haverá Libras e LSE. Ressalta-se que o resultado da proposta é um produto audiovisual dividido em três episódios.</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</si>
  <si>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Proposta interessante de material audiovisual literário, com valorização de arte local e seus ambientes turísticos. Exequibilidade da Proposta: Apresenta orçamentação específica com demonstração mínima de itens X custo. Cronograma inespecífico, sem bom detalhamento das fases. Plano de difusão com bom detalhamento de eventos de comunicação. Plano de acessibilidade procedente para acessibilidade comunicacional e considerando o caráter da proposta. Não apresenta o custeio mínimo de 10% dos custos previstos com acessibilidade, obrigatório dada as características específicas da proposta. Compatibilidade da equipe principal com as atividades desenvolvidas: Proposta apresenta nome e funções dos membros da equipe. Apresenta resumos curriculares de todos os envolvidos. Apresenta todos os currículos individuais. Apresenta materiais complementares que confirmam as informações de todos os membros da equipe e relevância curricular local. Trajetória artística e cultural do proponente: Trajetória e relevância local demonstrada. Portfólio com apresentação alguns de trabalhos artísticos. Possui publicações/ certificados de terceiros com repercussão de trabalhos anteriores. Relevância da ação proposta para o cenário cultural de Pernambuco: A proposta é eficiente em demonstrar plena relação com a cultura pernambucana e seus gêneros tradicionais artísticos e/ou em ofertar criações culturais inovadoras. Contrapartida: Não apresenta ações claramente expressas como contrapartida.</t>
  </si>
  <si>
    <t>VIAGEM LITERÁRIA: CONTOS E ENCANTOS</t>
  </si>
  <si>
    <t>xxx.123.804-xx</t>
  </si>
  <si>
    <t>PROPOSTA DESCLASSIFICADA. Descumpriu o item 2.1 do edital. A proposta prevê gravação de vídeos com adaptações de obras de literatura infanto-juvenil.</t>
  </si>
  <si>
    <t>COURO VAQUEIRO, GIBÃO DOCUMENTADO</t>
  </si>
  <si>
    <t>xxx.661.904-xx</t>
  </si>
  <si>
    <t>Proposta desclassificada. Descumprimento do item 2.1 do Edital: trata-se de proposta da Área de Audiovisual, não contemplada neste edital.</t>
  </si>
  <si>
    <t>PROPOSTA DESCLASSIFICADA. Descumpriu o item 2.1 do Edital. Como também, se fosse uma proposta dentro das especificações do edital, seria desclassificada porque não atingiu o valor mínimo de 10% do valor total do orçamento para acessibilidade. O currículo do proponente não demonstra experiência para produção executiva como aparece na ficha técnica. Não indica a contrapartida.</t>
  </si>
  <si>
    <t>A MUSICALIDADE IDEPENDENTE NO SERTÃO</t>
  </si>
  <si>
    <t>xxx.258.544-xx</t>
  </si>
  <si>
    <t>PROPOSTA DESCLASSIFICADA. Descumpriu o item 2.1 e 2.2 do edital.</t>
  </si>
  <si>
    <t>MIXTAPE VISUAL</t>
  </si>
  <si>
    <t>xxx.346.434-xx</t>
  </si>
  <si>
    <t>PROPOSTA DESCLASSIFICADA. Não cumpre o item 6.5.5 do Edital por não apresentar currículo resumido da equipe principal. Não cumpre o item 6.5.7 do Edital por não apresentar medidas de acessibilidade a serem implementadas, nem provisão orçamentária para ações de acessibilidade.</t>
  </si>
  <si>
    <t>POEMAS ERÓTICOS EM ÁUDIO E IMAGENS</t>
  </si>
  <si>
    <t>xxx.023.624-xx</t>
  </si>
  <si>
    <t>PROPOSTA DESCLASSIFICADA. Descumpriu o item 14.9.1. do Edital “POEMAS ERÓTICOS EM ÁUDIO E IMAGENS” – produção de 7 vídeos baseados na interpretação dos poemas do proponente. Plano de acessibilidade foca apenas nas legendas dos vídeos. Não tem audiodescrição. Não separou os 10% do orçamento para ações de acessibilidade. Contrapartida a disponibilização dos vídeos online.</t>
  </si>
  <si>
    <t>PROPOSTA DESCLASSIFICADA. Descumpriu o item 2.1 do edital. Trata-se de projeto de audiovisual. Além disso, não há: - currículo de todos os profissionais da ficha técnica; - destinação de 10% dos recursos para as ações de acessibilidade. - informações sobre a ação de contrapartida a ser desenvolvida.</t>
  </si>
  <si>
    <t>O TOQUE E O CANTO DOS ORIXÁS</t>
  </si>
  <si>
    <t>xxx.878.644-xx</t>
  </si>
  <si>
    <t>PROPOSTA DESCLASSIFICADA. Não cumpre o item 6.5.5 do Edital por não apresentar currículo resumido da equipe principal</t>
  </si>
  <si>
    <t>ATENDE AOS CRITÉRIOS DO EDITAL. No entanto, o projeto não deixa claro qual será o objeto principal: a performance ou os vídeos. Mesmo. sendo vídeo-aulas, há um custo elevado para essa produção no orçamento. Por se tratar de performance musical e os vídeos também terem essa característica, o intérprete de LIBRAS não seria muito útil. Parece apenas cumprimento de critério de edital. Quanto à contrapartida, esta não é informada até porque o vídeo que será distribuído é realizado com recursos do edital.</t>
  </si>
  <si>
    <t>EXUS: CHÃO E SAGRAÇÃO!</t>
  </si>
  <si>
    <t>xxx.416.244-xx</t>
  </si>
  <si>
    <t>Atende aos critérios do edital. Proposta de relevância cultural e caráter inovador, porém o espetáculo propriamente dito carece de melhor desenvolvimento, seja da sua dimensão conceitual e, sobretudo, de suas etapas de realização. Proponente e equipe apresentam trajetória relevante, porém seria desejável um volume maior de experiências e comprovações.</t>
  </si>
  <si>
    <t>ATENDE AOS CRITÉRIOS DO EDITAL Parecer Técnico Valor Cultural da Proposta: Embora a proposta apresente relação com as religiões de matriz africana, não fica claro o roteiro da proposta e a diferenciação desta para representações típicas destas religiões. Exequibilidade da Proposta: Apresenta orçamentação compatível. Apresenta cronograma em etapas de execução. Compatibilidade da equipe principal com as atividades desenvolvidas: Proposta somente apresenta descrição de nomes, funções dos membros da equipe e breve resumo curricular. Apresenta material extra que confirme o portfólio de parte da equipe, confirmando pertinência e relevância curricular local. Trajetória artística e cultural do proponente: Trajetória e relevância local demonstrada. Portfólio com fotos de produções locais Relevância da ação proposta para o cenário cultural de Pernambuco: Poderia melhor demonstrar como, de fato, a proposta favorece uma ação de tolerância religiosa e a importância de demonstrar aspectos de dança/música de uma religião fora de seu templo. Contrapartida: Não são claras as ações que se apresentam como contrapartidas. Conclusão Proposta habilitada e de potencial relevância artística ao estado do Pernambuco.</t>
  </si>
  <si>
    <t>TAMBORES PARA CRIANÇAS</t>
  </si>
  <si>
    <t>xxx.325.884-xx</t>
  </si>
  <si>
    <t>Atende aos critérios do edital. Faltou o currículo dos demais profissionais da equipe, assim como, as ações de contrapartida.</t>
  </si>
  <si>
    <t>COLORINDO O PERNAMBUCO</t>
  </si>
  <si>
    <t>xxx.284.744-xx</t>
  </si>
  <si>
    <t>PROPOSTA DESCLASSIFICADA: DESCUMPRIU O ITEM 14.8. Proposta não prevê ação de contrapartida. A proposta apresentada visa a criação de um livro de colorir para crianças, que toma como referência a cultura pernambucana em diversos contextos. É possível reconhecer o valor cultural da proposta e a ideia apresentada está clara e objetiva. Porém, esta carece de alguns elementos que possam garantir a viabilidade da mesma. Na equipe principal, o proponente não inseriu o resumo curricular dos integrantes, ou mesmo anexos que poderiam corroborar a capacidade técnica dos profissionais citados. No cronograma de atividades, não consta o período para confecção e entrega do relatório de prestação de contas. E na planilha orçamentária, as rubricas inseridas não totalizam o valor solicitado. Desse modo, diantes do descumprimento e ausências sinalizadas, não é possível atestar a viabilizade técnica da atividade proposta.</t>
  </si>
  <si>
    <t>PROPOSTA DESCLASSIFICADA. Descumpriu o item 14.9.1. do Edital O projeto apresenta o livro de colorir “Colorindo o Pernambuco” Difusão na rede social do proponente, sem deixar claro outras formas de divulgação e a possibilidade de rede social destinada ao projeto em si. Plano de acessibilidade apresenta a impressão de 10 exemplares em braile, mas não deixa claro como seria a possibilidade de pintura dos desenhos, se teriam acompanhamento no momento. Não tem o orçamento da impressão em Braille. Não tem acessibilidade para o plano de difusão (para cego ver) ou outras PCDs que poderiam se beneficiar do projeto. Não deixa claro a quantidade de livros que serão entregues como contrapartida.</t>
  </si>
  <si>
    <t>O BARRO, O MURO, O BRINQUEDO</t>
  </si>
  <si>
    <t>xxx.503.808-xx</t>
  </si>
  <si>
    <t>Proposta desclassificada. Descumpriu o item 14.8 do Edital</t>
  </si>
  <si>
    <t>ATENDE AOS CRITÉRIOS DO EDITAL Ressalta-se que a proposta está organizada de maneira que é perceptível sua exequibilidade. Porém, cabe-se um apontamento: Sobre o vídeo que será disponibilizado. O mesmo não consta no cronograma de execução, bem como carece de detalhamentos, como: se será algo concomitante feito por alguém da equipe, se englobará a produção das obras e as obras finalizadas ou apenas as obras finalizadas, qual o tempo previsto do vídeo. Seria importante que o vídeo pudesse também conter legendas, para atender uma gama maior de pessoas que pudessem apreciar as obras.</t>
  </si>
  <si>
    <t>UM SOPRO DE VIDA</t>
  </si>
  <si>
    <t>xxx.723.634-xx</t>
  </si>
  <si>
    <t>PROPOSTA DESCLASSIFICADA POR DESCUMPRIMENTO DE ITEM DO EDITAL. Descumpriu o item 14.9 “Um sopro de vida”- oficia de formação de banda de pífanos em Serra Talhada para 12 adolescentes. O projeto lista todos os recursos da Instrução Normativa de Acessibilidade, mas não deixa orçamento para nenhuma ação, seja a contratação de um intérprete de Libras, ou assessoria para deficientes visuais aprenderem a tocar os instrumentos. A contrapartida seria a apresentação, mas não deixa muito claro e a oficina em si, para os adolescentes.</t>
  </si>
  <si>
    <t>MEMÓRIAS NO SERTÃO</t>
  </si>
  <si>
    <t>xxx.296.444-xx</t>
  </si>
  <si>
    <t>Atende aos critérios do edital</t>
  </si>
  <si>
    <t>PROPOSTA DESCLASSIFICADA. Descumpriu item 14.8 do Edital</t>
  </si>
  <si>
    <t>O QUE CABE EM UMA CAIXA DE FÓSFORO?</t>
  </si>
  <si>
    <t>xxx.698.115-xx</t>
  </si>
  <si>
    <t>PROPOSTA DESCLASSIFICADA. Descumpriu o item 3.1 (apresenta valor total de R$ 10.120 onde a faixa é de 10.000). Ademais, a traz um caráter ousado e resgata a essência da contemplação num mundo dominado pelo digital, oferecendo uma experiência inovadora e tátil. Ao integrar momentos únicos de Petrolina em caixas de fósforos, ele convida o público a um diálogo imaginativo entre fotografia e realidade. Tamanha originalidade e potencial de envolvimento justificam plenamente seu financiamento.</t>
  </si>
  <si>
    <t>ESPETÁCULO OLHOS DE RESSACA</t>
  </si>
  <si>
    <t>xxx.211.434-xx</t>
  </si>
  <si>
    <t>PROPOSTA DESCLASSIFICADA. Descumpriu o item 3.1 do edital.</t>
  </si>
  <si>
    <t>PROPOSTA DESCLASSIFICADA. Não cumpre o item 6.5.5 do Edital por não apresentar currículo resumido de todos os integrantes da equipe principal. Não cumpre o item 6.5.7 do Edital por não apresentar provisão orçamentária para ações de acessibilidade. O orçamento apresentado não informa valor das despesas enumeradas</t>
  </si>
  <si>
    <t>EXU</t>
  </si>
  <si>
    <t>VIVA JUNINAS!</t>
  </si>
  <si>
    <t>xxx.448.794-xx</t>
  </si>
  <si>
    <t>Atende aos requisitos do Edital. As atribuições dadas aos membros da equipe técnica/artística do projeto não são completamente compatíveis com a trajetória apresentada pelo portifólio/currículo dos mesmos.</t>
  </si>
  <si>
    <t>CRIAÇÃO DE NOVO DESIGN PARA A BANDEIRA DE PETROLÂNDIA-PE</t>
  </si>
  <si>
    <t>xxx.949.604-xx</t>
  </si>
  <si>
    <t>PROPOSTA DESCLASSIFICADA. DESCUMPRIU O ITEM: 14.8. Contrapartida apresentada, não configura contribuição social</t>
  </si>
  <si>
    <t>AS AYABÁS: SABEDORIA, ANCESTRALIDADE E REALEZA</t>
  </si>
  <si>
    <t>xxx.419.584-xx</t>
  </si>
  <si>
    <t>PROPOSTA DESCLASSIFICADA. Descumpriu o item 14.9.1 do Edital, apesar de mencionar a interpretação de LIBRAS, não há recursos para esse profissional no orçamento. Vale destacar que o projeto possui algumas fragilidades, entre elas está o currículo da proponente que apresenta somente uma comprovação de sua atuação profissional. A contrapartida não é indicada, mas como é citado que a apresentação se dará em escolas públicas, mesmo tendo sido realizada com os recursos do edital, foi considerada como contrapartida.</t>
  </si>
  <si>
    <t>Atende aos critérios do edital. A proposta visa "produzir um espetáculo sobre a Ayabás com estudantes negras das escolas públicas da rede estadual". Consideramos o valor cultural da proposta, contudo projeto apresenta muitas lacunas de informação. No geral, falta detalhamento sobre a operacionalidade da ação: planejamento, plano de difusão, cronograma são sumários. Não definição sobre as apresentações finais mencionadas. Ainda, não foram apresentadas comprovações de trajetória da proponente de modo satisfatório e de amparo a proposta.</t>
  </si>
  <si>
    <t>GRAVAÇÃO DE ÁLBUM DE ESTÚDIO</t>
  </si>
  <si>
    <t>xxx.862.515-xx</t>
  </si>
  <si>
    <t>GRAVAÇÃO DO ÁLBUM ZONA ZEN</t>
  </si>
  <si>
    <t>xxx.516.024-xx</t>
  </si>
  <si>
    <t>PROPOSTA DESCLASSIFICADA. Descumpriu o item 14.9.1 do edital. Vale ressaltar que o projeto prevê acessibilidade gratuita MAS NÃO evidencia qual ou como será realizada essa ação. Além disso, não foram enviados todos os currículos dos profissionais citados na ficha técnica. E também não há informações consistentes sobre a ação de contrapartida a ser desenvolvida.</t>
  </si>
  <si>
    <t>VÍDEO CLIPE</t>
  </si>
  <si>
    <t>xxx.043.324-xx</t>
  </si>
  <si>
    <t>Atende aos critérios do edital. A proposta prevê a gravação do primeiro videoclipe do artista Coquinho das Neves que há mais de 20 anos trabalha como sanfoneiro e cantor de forró pé de serra. Consideramos a relevância da realização para o proponente e os materiais que comprovam sua trajetória musical. Visando o aprimoramento da proposta sinalizamos que o plano de difusão, acessibilidade e cronograma são imprecisos e poderiam contemplar de modo mais amplo e especifico a informações sobre a operacionalidade do projeto. Consideramos que faltou a proposta apresentar informações especificas sobre a equipe de realização, sobre a obra artística a ser registrada, número de integrantes e outros detalhamentos que permitam aferir a pertinência geral da ação. Por fim, a planilha orçamentária precisa de maior elaboração permitindo que o planejamento e distribuição dos recursos possa ser identificado (quem / qual profissional ou serviço se destina o valor, quanto custa este trabalho / serviço... ?).</t>
  </si>
  <si>
    <t>DENDÊ</t>
  </si>
  <si>
    <t>xxx.574.294-xx</t>
  </si>
  <si>
    <t>PROPOSTA DESCLASSIFICADA. Descumpriu o item 14.9.1 do edital. Além disso, não foram enviados os currículos de todas as pessoas relacionadas na ficha técnica.</t>
  </si>
  <si>
    <t>Proposta desclassificada. Descumpriu o item 6.5.9 do Edital, pois não apresentou estimativa de custos.</t>
  </si>
  <si>
    <t>VII ENCONTRO DO SERTÃO FILOSÓFICO 1ª OLIMPÍADAS DE LITERATURA E FILOSOFIA</t>
  </si>
  <si>
    <t>xxx.765.644-xx</t>
  </si>
  <si>
    <t>PROPOSTA DESCLASSIFICADA. Descumpriu o item 14.9.1 do edital. Embora na descrição do projeto contenha a informação de que haverá intérpretes de Libras em todas as ações, não há custo direcionado para tal atividade e nenhuma outra informação complementar sobre o desenvolvimento da mesma. Além disso, o orçamento apresentado é deficitário e não foram apresentados os currículos dos integrantes da ficha técnica.</t>
  </si>
  <si>
    <t>PROPOSTA DESCLASSIFICADA. Descumpriu o item 6.5.9 e 14.9.1. do Edital O projeto da Olimpíada, conta com 1 etapa de provas dos estudantes e ao final fala de projeto com os professores, o que a etapa de provas teria de avaliação sobre o projeto? Não menciona como seriam estes projetos que as equipes deveriam entregar, na finalidade desta competição. Não fala em premiação para as equipes e mistura com palestras de professores de Literatura e Filosofia, ficando com aspectos de congresso e não de uma competição de saberes e trocas entre as instituições. Falta explicar qual a relevância cultural da proposta, se for a utilização da literatura pernambucana, como isso seria estimulado além das palestras? Como seria uma ação criativa com o foco sendo os professores apresentando suas palestras? Plano de acessibilidade utiliza de profissionais do Campus, mas eles não estão sendo remunerados. O orçamento foca nos custeios dos professores e não fala dos custos dos discentes. Não faz detalhamento dos custos do projeto de divulgação e contrapartida para as demais instituições envolvidas.</t>
  </si>
  <si>
    <t>ARTES VISUAIS – PETROLANDIA, CIDADE DE INFINITAS BELEZAS.</t>
  </si>
  <si>
    <t>xxx.860.134-xx</t>
  </si>
  <si>
    <t>PROPOSTA DESCLASSIFICADA. Descumpriu o item 14.9.1 do Edital. O cronograma não prevê a pós-produção nem a distribuição dos produtos conforme é informado no projeto. Ainda no orçamento, 80% dos recursos estão centrados em um único item "artes visuais e gráficas", o que não esclarece do que se trata, isto é, deveria ser discriminada a composição deste item. Não cita a contrapartida.</t>
  </si>
  <si>
    <t>PROPOSTA DESCLASSIFICADA. DESCUMPRIU OS ITENS: 6.5.9 c), 8.3.2.1, 14.8. A proposta não reúne comprovação de atuação da outra integrante da equipe principal. Também não consta rubrica referente o pagamento da produtora do projeto, não prevê percentual financeiro para medidas de acessibilidade. Porém, o proponente abarca 80% do recurso para seu pagamento. Desta forma, diante dos descumprimentos e ausências sinalilzadas, não é possível atestar a viabilidade técnica e financeira da proposta.</t>
  </si>
  <si>
    <t>EREMIN - CRIANÇAS MINHAS</t>
  </si>
  <si>
    <t>xxx.165.844-xx</t>
  </si>
  <si>
    <t>PROPOSTA DESCLASSIFICADA. Descumpriu o item 14.9.1 do Edital. O valor está abaixo dos 10%. Não deixa explícita a contrapartida.</t>
  </si>
  <si>
    <t>SARAU DO BISACO DE MATUTO NAS ESCOLAS DE ENSINO DE REFERÊNCIA DE ARCOVERDE</t>
  </si>
  <si>
    <t>xxx.934.174-xx</t>
  </si>
  <si>
    <t>CATÁLOGO PAJEÚ – IDENTIDADE E PRODUÇÃO DE ARTISTAS VISUAIS DA REGIÃO</t>
  </si>
  <si>
    <t>xxx.954.984-xx</t>
  </si>
  <si>
    <t>PROPOSTA DESCLASSIFICADA. Descumpriu o item 14.9.1, não há previsão dos 10% para acessibilidade no orçamento. Não há previsão para contador, encargos e impostos no orçamento.</t>
  </si>
  <si>
    <t>ATENDE AOS CRITÉRIOS DO EDITAL. Faltas: O valor orçado para acessibilidade (R$ 500,00) não corresponde aos 10% da faixa escolhida (Faixa 1) , exigida no item 14.9.1 do edital.</t>
  </si>
  <si>
    <t>DE MULHER PARA MULHERES</t>
  </si>
  <si>
    <t>xxx.677.064-xx</t>
  </si>
  <si>
    <t>CD - MAILSON &amp; LÉO</t>
  </si>
  <si>
    <t>xxx.727.434-xx</t>
  </si>
  <si>
    <t xml:space="preserve">PROPOSTA DESCLASSIFICADA - DESCUMPRIU O ITEM 14.9.1, 6.5.8 E 6.5.5 DO EDITAL </t>
  </si>
  <si>
    <t>PROPOSTA DESCLASSIFICADA. Descumpriu o item 14.9.1, não há previsão dos 10% para acessibilidade no orçamento. Atende parcialmente o item 6.5.5, não apresentou as principais atividades culturais da equipe principal. Atende insuficientemente o item 6.5.8, não apresenta informações suficientes para uma boa avaliação do cronograma/execução da ação. Também não menciona a relevância da ação e as contrapartidas.</t>
  </si>
  <si>
    <t>TRINDADE</t>
  </si>
  <si>
    <t>PROJETO DE CONSTRUÇÃO DE  IDENTIDADE VISUAL PARA FAZEDORES DE CULTURA PETROLANDENSES.</t>
  </si>
  <si>
    <t>xxx.252.214-xx</t>
  </si>
  <si>
    <t>PROPOSTA DESCLASSIFICADA. Descumpriu o item 4.5 do edital - O projeto apresentado pelo designer Alyfer Gama, intitulado "Projeto de construção de identidade visual para fazedores de cultura petrolandenses", propõe criar identidades visuais para grupos culturais em Petrolândia, com o objetivo de aprimorar sua presença nas redes sociais. Como ação de acessibilidade apresentada, foi relatado que apenas uma vaga é reservada para PCD entre os artistas contemplados. A proposta carece de comprovações sólidas da capacidade do proponente para a execução bem-sucedida do mesmo, embora o proponente afirme ter experiência em design, suas credenciais não estão adequadamente documentadas e o portfólio apresentado é insuficiente para respaldar a realização eficaz Da ação proposta. Portanto, é recomendável a reprovação deste projeto, pois é fundamental assegurar que os recursos públicos sejam alocados com responsabilidade e que os projetos aprovados tenham uma alta probabilidade de sucesso, por isso a aprovação deste projeto não é viável, concluindo, de acordo com o item 4.5. do edital, a proposta está desclassificada.</t>
  </si>
  <si>
    <t>PROJETO  LENDO E CONTANDO HISTÓRIAS</t>
  </si>
  <si>
    <t>xxx.651.984-xx</t>
  </si>
  <si>
    <t>PROPOSTA DESCLASSIFICADA - DESCUMPRIU OS ITENS 14.9.1. E 6.5.9 DO EDITAL</t>
  </si>
  <si>
    <t>PROPOSTA DESCLASSIFICADA. Descumpriu o item 6.5.9 e 14.9.1. do Edital A proposta do projeto “Lendo e Contando histórias” visa estimular a leitura com o auxílio da contação de histórias. No resumo do projeto não chega a falar de distribuição de kits de leitura, mas lista este item (mesmo sem orçar os preços) de kits a serem distribuídos para as crianças. Não colocou um intérprete de Libras como passo para acessibilidade e nem audiodescrição e legendas acessíveis nos vídeos a serem divulgados da ação. No plano de acessibilidade o texto ficou incompleto. Não listou os valores dos itens no orçamento. Não colocou os valores disponíveis para os equipamentos listados que auxiliariam na acessibilidade da praça escolhida. Contrapartida seria o evento em praça pública, mas poderia ser pensando em colaboração com escolas da região para melhor engajamento.</t>
  </si>
  <si>
    <t>PROPOSTA DESCLASSIFICADA. Descumpriu o item 3.1, 6.5.9, e 6.5.8 do Edital.</t>
  </si>
  <si>
    <t>PROJETO MEU LIXO É UM LUXO</t>
  </si>
  <si>
    <t>xxx.158.424-xx</t>
  </si>
  <si>
    <t>PROPOSTA DESCLASSIFICADA - DESCUMPRIU OS ITENS 6.5.3, 6.5.5, 6.5.6, 6.5.7 E 6.5.9 DO EDITAL</t>
  </si>
  <si>
    <t>PROPOSTA DESCLASSIFICADA. Descumpriu os itens 6.5.3/6.5.5/6.5.6/6.5.7/6.5.9</t>
  </si>
  <si>
    <t>PROPOSTA DESCLASSIFICADA. Descumpriu o item 2.2 do edital.</t>
  </si>
  <si>
    <t>SHOW EM HOMENAGEM AOS 4 ANO</t>
  </si>
  <si>
    <t>xxx.396.654-xx</t>
  </si>
  <si>
    <t>PROPOSTA DESCLASSIFICADA - DESCUMPRIU O ITENS 6.5.5 E 4.5 DO EDITAL</t>
  </si>
  <si>
    <t>PROPOSTA DESCLASSIFICADA devido ao não cumprimento do item 4.5 do edital, que estabelece os critérios para a comprovação da atuação cultural dos proponentes. Pois, conforme o item 4.5 do edital: “ Os/as proponentes poderão comprovar atuação cultural e/ou de funcionamento por meio de: registros de imagens e vídeos postados na internet e perfis em redes sociais (links) em que seja possível verificar a atividade cultural, o/a realizador/a e a data de realização; certificados; matérias de jornais, revistas e/ou de sites; impressos; cartazes; livros; fôlderes; recortes de jornal; folhetos; material audiovisual (arquivos de vídeos ou links no YouTube ou Vimeo); comprovantes de participação em concursos; clipping; alvarás ou declarações de órgãos públicos, entidades, associações comunitárias ou culturais, dentre outros documentos que sejam capazes de comprovar a atuação cultural do/a proponente.” PROPOSTA DESCLASSIFICADA devido ao não cumprimento do item 6.5.5 do edital, que exige: "Equipe principal da proposta: lista contendo as informações da equipe da proposta, incluindo nome, Estado de residência e função que contribuirá para a realização da ação; e descrição das atividades culturais mais interessantes (até 5 linhas para cada membro)." A proposta apresenta uma lacuna ao não dispor de um cronograma que esteja alinhado aos padrões usuais de projetos culturais. Além disso, não foram fornecidas as devidas comprovações artísticas da equipe. Destaca-se que a planilha orçamentária excede o limite previsto para a faixa de valores. É essencial que a proposta passe por ajustes a fim de consolidar-se como um projeto cultural, visto que elementos necessários estão ausentes.</t>
  </si>
  <si>
    <t>PONTO DE MUTAÇÃO</t>
  </si>
  <si>
    <t>xxx.771.724-xx</t>
  </si>
  <si>
    <t>PROPOSTA DESCLASSIFICADA. Não cumpre o item 6.5.5 do Edital por não apresentar currículo resumido da equipe principal.</t>
  </si>
  <si>
    <t>PROPOSTA DESCLASSIFICADA. DESCUMPRIU OS ITENS: 6.5.5 E 14.8. Ausência dos resumos curriculares da equipe principal e proposta não prevê ação de contrapartida. A proposta apresentada, prevê o registro e divulgação profissional do show ao vivo da participação do proponente no Festival Aldeia do Velho Chico, a fim de, impulsionar mais a carreira do artísta. Porém, a proposta carece de alguns elementos que dão suporte para atestar sua viabilidade técnica. No cronograma de atividades, falta o período para confecção e entrega do relatório de execução, faltam documentos comprobatórios que atestem a capacidade técnica dos profissionais listados na equipe técnica. Assim sendo, diante dos descumprimentos e ausências sinalizadas, não é possível atestar a viabilidade técnica da proposta.</t>
  </si>
  <si>
    <t>CIRCULAÇÃO COM CONTAÇÃO DE HISTÓRIA, COM ZÉ DA HISTÓRIA</t>
  </si>
  <si>
    <t>xxx.794.694-xx</t>
  </si>
  <si>
    <t>PROPOSTA DESCLASSIFICADA. Não cumpre satisfatoriamente o item 6.5.5 do Edital por não apresentar currículo resumido de todos os integrantes da equipe principal.</t>
  </si>
  <si>
    <t>ATENDE AOS REQUISITOS DO EDITAL Parecer Técnico Valor Cultural da Proposta: Proposta interessante de contação de histórias em cidade do interior e em escolas da zona rural. Não oferta, no entanto, roteiro claro e noção dos resultados esperados. Exequibilidade da Proposta: Apresenta orçamentação específica com demonstração mínima de itens X custo. Cronograma específico, com bom detalhamento das fases. Plano de difusão com razoável detalhamento de eventos de comunicação. Plano de acessibilidade pertinente para acessibilidade, considerando o caráter da proposta. Apresenta o custeio mínimo de 10% dos custos previstos com acessibilidade, obrigatório dadas as características específicas da proposta. Compatibilidade da equipe principal com as atividades desenvolvidas: Proposta apresenta nome e funções dos membros da equipe. Não apresenta resumos curriculares de todos os envolvidos. Não apresenta todos os currículos individuais. Não apresenta materiais complementares que confirmam as informações de todos os membros da equipe e relevância curricular local. Trajetória artística e cultural do proponente: Trajetória e relevância local demonstrada. Portfólio com apresentação de alguns trabalhos artísticos. Possui publicações/ certificados de terceiros e repercussão de trabalhos anteriores. Relevância da ação proposta para o cenário cultural de Pernambuco: A proposta é eficiente em demonstrar relação com a cultura pernambucana e seus gêneros tradicionais artísticos e/ou em ofertar criações culturais inovadoras. Contrapartida: Não apresenta ações claramente expressas como contrapartida. Valorizamos, no entanto, a gratuidade das ações e o caráter de atuação em escolas da zona rural. Conclusão Proposta habilitada e de potencial relevância artística ao estado do Pernambuco.</t>
  </si>
  <si>
    <t>IGUARACI</t>
  </si>
  <si>
    <t>EM PONTO</t>
  </si>
  <si>
    <t>xxx.932.164-xx</t>
  </si>
  <si>
    <t>PROPOSTA DESCLASSIFICADA. Descumpriu os itens 6.5.5/6.5.7 do edital.</t>
  </si>
  <si>
    <t>Proposta desclassificada. Descumpriu o item 14.9.1 e a Instrução Normativa do MinC nº 5, de 10 de agosto de 2023, não destinando qualquer porcentagem do orçamento do projeto para garantir medidas de acessibilidade - o que neste caso não é inaplicável (a audiodescrição, por exemplo, seria aplicável) nem está contemplado integralmente no projeto.</t>
  </si>
  <si>
    <t>GUIA ILUSTRADO DE RECEITAS PERNAMBUCANAS</t>
  </si>
  <si>
    <t>xxx.271.364-xx</t>
  </si>
  <si>
    <t>PROPOSTA DESCLASSIFICADA. Não cumpre o item 6.5.5 do Edital por não apresentar currículo resumido de todos os integrantes da equipe principal. Não cumpre o item 6.5.7 do Edital por não apresentar provisão orçamentária para ações de acessibilidade. Proponente poderia ter incluído exemplo do tipo de ilustração que pretende para o guia, assim como mencionar alguns dos pratos que entrarão non guia.</t>
  </si>
  <si>
    <t>FLORICULTURA</t>
  </si>
  <si>
    <t>xxx.553.624-xx</t>
  </si>
  <si>
    <t>PROPOSTA DESCLASSIFICADA. Descumpriu os itens 6.5.5 /6.5.7/6.5.8/6.5.9 do Edital.</t>
  </si>
  <si>
    <t>Atende aos critérios do edital. A proposta como um todo carece de melhor desenvolvimento, sobretudo com relação ao seu valor cultural, conceito artístico e etapas de execução. Soma-se a isto que a proponente, embora qualificada, é a única profissional da equipe técnica. Não há clareza quanto às ações de contrapartida.</t>
  </si>
  <si>
    <t>PINTANDO PETROLINA EM CABAÇA</t>
  </si>
  <si>
    <t>xxx.214.785-xx</t>
  </si>
  <si>
    <t>PROPOSTA DESCLASSIFICADA. Descumpriu os itens 6.5.5 /6.5.7 e 6.5.9 do Edital.</t>
  </si>
  <si>
    <t>PROPOSTA DE MELHORIA DO ATELIÊ DE PRODUÇÃO DE DAVI APÓS O IMPACTO DA COVID-19</t>
  </si>
  <si>
    <t>xxx.951.764-xx</t>
  </si>
  <si>
    <t>PROPOSTA DESCLASSIFICADA - DESCUMPRIU OS ITENS 2.1, 6.5.5 E 6.5.9 DO EDITAL</t>
  </si>
  <si>
    <t>PROPOSTA DESCLASSIFICADA. Descumpriu os itens 2.1/6.5.5/6.5.9 do Edital</t>
  </si>
  <si>
    <t>PROJETO TRANSFORMAR SERTÃO: MARQUIAGEM ARTÍSTICA PARA INICIANTES</t>
  </si>
  <si>
    <t>xxx.942.264-xx</t>
  </si>
  <si>
    <t>PROPOSTA DESCLASSIFICADA. Descumpriu o item 6.5.7 do Edital. A proposta não apresentou Plano de Difusão.</t>
  </si>
  <si>
    <t>PROPOSTA DESCLASSIFICADA. Descumpriu o item 3.1 do edital - A proposta apresentada pelo artista Leandro Lamarck, intitulada “Projeto Transformar Sertão: Maquiagem Artística para Iniciantes” tem como objetivo oferecer treinamento em maquiagem artística, com o intuito de aprimorar as habilidades e aumentar a renda de diversos artistas, incluindo maquiadores, profissionais das artes cênicas, drag queens e aqueles que desejam ingressar nesse campo. O projeto dedica atenção especial à população LGBTQIAP+ com idade a partir de 14 anos. O proponente demonstra paixão e vasta experiência na área, além de seu compromisso como co-fundador do projeto. O foco na gratuidade do curso e na disponibilização de materiais pedagógicos reflete o compromisso com a inclusão. A proposta evidencia compromisso com a acessibilidade, proporcionando um espaço com rampas para atividades formativas, banheiros adaptados para pessoas com deficiência, presença de intérprete de Libras e a implementação de estratégias de acessibilidade na comunicação de divulgação do projeto. A proposta possui potencial de impacto positivo, entretanto, descumpriu o item 3.1 do edital, o que impede a sua aprovação, uma vez que o valor ultrapassou o valor limite (totalizando R$ 10.100,00).</t>
  </si>
  <si>
    <t>REEDIÇÃO DE LIVRO ESGOTADO “POETA, CIDADÃO-COMUM”, DO ESCRITOR/COMPOSITOR VIRGÍLIO SIQUEIRA</t>
  </si>
  <si>
    <t>xxx.237.404-xx</t>
  </si>
  <si>
    <t>PROPOSTA DESCLASSIFICADA. Não cumpre o item 6.5.7 do Edital por não apresentar provisão orçamentária para ações de acessibilidade (apesar de dizer que o livro será impresso em braile). Não há provisão orçamentária para a despesa com nova diagramação do livro. Não informa quantos livros serão doados a bibliotecas públicas.</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</si>
  <si>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Relevante ação de reedição de livro de poesias, que serviu de fonte de inspiração para canções de criadores célebres da música regional. Exequibilidade da Proposta: Apresenta orçamentação específica com demonstração mínima de itens X custo. Cronograma específico, com bom detalhamento das fases. Plano de difusão com bom detalhamento de eventos de comunicação. Plano de acessibilidade pertinente para acessibilidade de conteúdos. Não apresenta o percentual mínimo de 10% do custo total com acessibilidade. Compatibilidade da equipe principal com as atividades desenvolvidas: Proposta apresenta nome e funções dos membros da equipe. Apresenta resumos curriculares de todos os envolvidos. Apresenta todos os currículos individuais. Não apresenta materiais complementares que confirmam as informações de todos os membros da equipe e relevância curricular estadual. Trajetória artística e cultural do proponente: Trajetória e relevância estadual demonstrada. Portfólio com apresentação de poucos trabalhos artísticos. Possui poucas publicações/ certificados de terceiros. Relevância da ação proposta para o cenário cultural de Pernambuco: A proposta é eficiente em demonstrar relação com a cultura pernambucana e seus gêneros tradicionais artísticos. Trata-se de reedição de livro que foi fonte de inspiração para importantes canções. Contrapartida: Apresenta ações claramente expressas como contrapartida, mas somente com parte de tiragem distribuída a instituições públicas</t>
  </si>
  <si>
    <t>CHOCHETEIRA E COSTUREIRA</t>
  </si>
  <si>
    <t>xxx.909.834-xx</t>
  </si>
  <si>
    <t>PROPOSTA DESCLASSIFICADA - DESCUMPRIU OS ITENS 6.5.7 E 6.5.5 DO EDITAL</t>
  </si>
  <si>
    <t>PROPOSTA DESCLASSIFICADA. Descumpriu os itens 6.5.7 e 6.5.9 do Edital.</t>
  </si>
  <si>
    <t>CONSTRUÇÃO DE INSTRUMENTOS MUSICAIS E PERCUSSIVOS EM RITMO DE GONZAGÃO</t>
  </si>
  <si>
    <t>xxx.142.854-xx</t>
  </si>
  <si>
    <t>PROPOSTA DESCLASSIFICADA. Descumpriu o item 2.2, o item 6.5.9 e o item 14.9.1 do Edital. A proposta prevê a realização de oficina, o que não está contemplado no edital. O proponente não indicou valores no orçamento. Apenas aparecem as rubricas das despesas. Não indica a contrapartida nem enviou mini currículo da equipe técnica.</t>
  </si>
  <si>
    <t>PROPOSTA DESCLASSIFICADA POR DESCUMPRIMENTO DE ITEM DO EDITAL. Descumpriu o item 14.9 “construção de instrumentos musicais e percussivos em ritmo de gonzagão”- oficina de criação de instrumentos musicais a partir de material reciclável. Comprovação do currículo veio apenas a declaração de residência. Plano de Acessibilidade muito bem elaborado. Mas não colocou os valores dos itens do orçamento, impossibilitando de saber se os valores estão de acordo com os do mercado. E se estipulou os 10% para acessibilidade.</t>
  </si>
  <si>
    <t>OFICINA DE MODELAGEM COM BARRO VOLTADA A CRIANÇAS E ADOLESCENTES DA REDE MUNICIPAL DE ENSINO DO MUNICÍPIO DE TRACUNHAÉM</t>
  </si>
  <si>
    <t>xxx.737.394-xx</t>
  </si>
  <si>
    <t>xxx.008.764-xx</t>
  </si>
  <si>
    <t>PROPOSTA DESCLASSIFICADA. Descumpriu o item 16.5.5 do edital.</t>
  </si>
  <si>
    <t>xxx.332.714-xx</t>
  </si>
  <si>
    <t>PROPOSTA DESCLASSIFICADA. Descumpriu os itens 4.1/6.5.5/6.5.8 do Edital</t>
  </si>
  <si>
    <t>ATENDE AOS CRITÉRIOS DO EDITAL A proposta está organizada de maneira que é perceptível sua exequibilidade. Porém, cabe-se destacar que: - Não apresentou descrição das atividades culturais mais significativas da equipe principal (conforme item 6.5.5 do edital), isso interferiu na validação plena do critério de Compatibilidade da equipe principal com as atividades desenvolvidas. Diante disso, considerou-se apenas o currículo de Sandro/proponente que consta na equipe. Também não apresentou as funções de cada pessoa da equipe. - Não é possível visualizar a contrapartida da proposta, pois não há outra atividade ou ação programada para além das oficinas que são o objeto da proposta.</t>
  </si>
  <si>
    <t>GRAFFITI EM MATERIAIS RECICLAVEIS: ARTE QUE TRANSFORMA MEIO AMBIENTE</t>
  </si>
  <si>
    <t>xxx.272.824-xx</t>
  </si>
  <si>
    <t>Atende aos requisitos do Edital. Possui características que valorizam a produção artística e cultural pernambucana. Cabe ressaltar que o proponente escreveu que 3 dos artistas convidados possuem curso de Libras. A contratação de cada artista possui valor 1 mil reais. Além disso, no campo 'acessibilidade' há a descrição de outras medidas adotadas e já garantidas pelo local de realização do projeto.</t>
  </si>
  <si>
    <t>xxx.072.614-xx</t>
  </si>
  <si>
    <t>PROPOSTA DESCLASSIFICADA. DESCUMPRIU OS ITENS 2.2 E 14.8 DO EDITAL. O presente edital não prevê ações formativas. Visto que, no hall de editais publicados pelo estados, já existe um específico para essa finalidade. A proposta não prevê ação de contrapartida. Não consta o resumo ou comprovante de atuação da integrante da equipe principal. No cronograma de atividades, não consta a período para confecção e entrega do relatório de execução e prestação de contas.</t>
  </si>
  <si>
    <t>ELY REIS - LEMBRANÇAS</t>
  </si>
  <si>
    <t>xxx.821.684-xx</t>
  </si>
  <si>
    <t>Atende aos critérios do edital. Não informa sobre o conteúdo do videoclipe. Faltou desenvolver a contrapartida e o plano de difusão, essencial para projetar e dar mais alcance ao projeto.</t>
  </si>
  <si>
    <t>PROJETO FLORESCER PARA A MUSICA ATRAVÉS DA EDUCAÇÃO.</t>
  </si>
  <si>
    <t>xxx.925.704-xx</t>
  </si>
  <si>
    <t>PROPOSTA DESCLASSIFICADA - DESCUMPRIU O ITEM 4.5 DO EDITAL</t>
  </si>
  <si>
    <t>PROPOSTA DESCLASSIFICADA devido ao não cumprimento do item 4.5 do edital, que estabelece os critérios para a comprovação da atuação cultural dos proponentes. Pois, conforme o item 4.5 do edital: “ Os/as proponentes poderão comprovar atuação cultural e/ou de funcionamento por meio de: registros de imagens e vídeos postados na internet e perfis em redes sociais (links) em que seja possível verificar a atividade cultural, o/a realizador/a e a data de realização; certificados; matérias de jornais, revistas e/ou de sites; impressos; cartazes; livros; fôlderes; recortes de jornal; folhetos; material audiovisual (arquivos de vídeos ou links no YouTube ou Vimeo); comprovantes de participação em concursos; clipping; alvarás ou declarações de órgãos públicos, entidades, associações comunitárias ou culturais, dentre outros documentos que sejam capazes de comprovar a atuação cultural do/a proponente.” Apesar do projeto apresentar um valor social significativo, devido à sua implementação em uma comunidade rural, foram identificados desequilíbrios notáveis nas atividades propostas. A ausência de informações detalhadas sobre a carga horária e o plano de curso dessas atividades dificulta a compreensão abrangente do escopo e da profundidade do projeto. Além disso, a proposta não inclui comprovação artística da proponente, tornando impossível avaliar a compatibilidade da ficha técnica com as atividades planejadas. Outro ponto crucial a ser destacado é a evidente incongruência entre a planilha de gastos e o cronograma de execução do projeto, em relação às metas, resultados e desdobramentos previstos. Essa discrepância é um ponto crítico que fragiliza o processo e mina a capacidade técnico-financeira do projeto. É importante ressaltar que, embora o projeto mencione a necessidade de medidas de acessibilidade ao longo do documento, essa demanda não se reflete adequadamente na planilha de orçamento, gerando incerteza sobre a efetivação dessas medidas. Em resumo, é fundamental que as lacunas e desafios identificados sejam abordados e corrigidos para aprimorar a qualidade do projeto, garantindo assim que ele possa alcançar seu potencial impacto positivo na comunidade rural.</t>
  </si>
  <si>
    <t>GLÓRIA DO GOITÁ</t>
  </si>
  <si>
    <t>FAÇA UMA CRIANÇA SORRIR</t>
  </si>
  <si>
    <t>xxx.415.584-xx</t>
  </si>
  <si>
    <t>PROPOSTA DESCLASSIFICADA POR DESCUMPRIMENTO DE ITEM DO EDITAL. Descumpriu o item 14.9 “Faça uma criança Sorrir” - O projeto não apresenta orçamento, apenas lista os itens. Não tem plano de acessibilidade, além de que as apresentações serão na praça.</t>
  </si>
  <si>
    <t>PROPOSTA DESCLASSIFICADA. DESCUMPRIU O ITEM 6.5.7; 6.5.8; 6.5.9; 14.8; 14.9.1 DO EDITAL. A proposta não prever contrapartida, não prevê reserva da valores para acessibilidade, não faz o detalhamento da planilha orçamentária com os valores dos produtos/serviços. Portanto, diante dos descumprimentos e ausências sinalizadas, não é possível atestar a exequibilidade da proposta.</t>
  </si>
  <si>
    <t>"DIVINDADES EM ECOBAG`S: UMA JORNADA PELA CULTURA AFRO-BRASILEIRA ATRAVÉS DAS ILUSTRAÇÕES DE JACI SOUZA"</t>
  </si>
  <si>
    <t>xxx.459.064-xx</t>
  </si>
  <si>
    <t>PROPOSTA DESCLASSIFICADA. Não cumpre o item 6.5.5 do Edital por não apresentar currículo resumido dos integrantes da equipe principal. Não cumpre o item 6.5.7 do Edital por não apresentar plano de acessibilidade nem provisão orçamentária para as ações de acessibilidade.</t>
  </si>
  <si>
    <t>EXPOSIÇÃO DE MODA PET FASHION</t>
  </si>
  <si>
    <t>xxx.148.944-xx</t>
  </si>
  <si>
    <t>Atende aos requisitos do Edital. Exceto pela produção artesanal, que é o trabalho da proponente, o objeto da proposta carece de valor cultural e de relevância para o cenário cultural de Pernambuco não oferecendo também uma contrapartida de grande contribuição ao interesse público. Não foi identificado o descritivo da trajetória cultural da equipe da proposta.</t>
  </si>
  <si>
    <t>PROPOSTA DESCLASSIFICADA. Descumpriu o item 2.1 do edital A proposta apresentada pela artesã Marcia Maria Brito, denominada “Exposição de Moda Pet Fashion”, concentra-se em tentar gerar conscientização sobre inclusão e acessibilidade através da marca “Marcia Moda Pet”, que pretende atingir esse propósito por meio de uma exposição em dez escolas públicas da região metropolitana do Recife, programada para ocorrer entre abril e junho de 2024, não ficando muito claro o que seria o objeto da exposição além das roupas “moda pet”. A iniciativa integra moda para animais de estimação com a tentativa de uma mensagem de importância sobre inclusão e acessibilidade, direcionada a um público diversificado ao ser realizada em ambientes escolares. A equipe que lidera o projeto demonstra experiência no setor, o que garantiria a qualidade e profissionalismo da exposição. Os planos de difusão e acessibilidade refletem o compromisso com a eficácia e alcance da iniciativa e isso se manifesta na reserva de vagas para deficientes com dificuldades de mobilidade, na contratação de um profissional de língua de sinais para tradução e de um assistente técnico para auxiliar pessoas com diferentes tipos de deficiência. No entanto, apesar dos méritos desta proposta que combinaria moda pet e responsabilidade social, ela não se encaixa no perfil exigido no edital (item 2.1), tendo mais foco comercial do que cultural, o que justifica sua reprovação.</t>
  </si>
  <si>
    <t>MACAPARANA</t>
  </si>
  <si>
    <t>CANTE COM A BALÃO DA ALEGRIA</t>
  </si>
  <si>
    <t>xxx.956.124-xx</t>
  </si>
  <si>
    <t>PROPOSTA DESCLASSIFICADA. Descumpriu o item 4.5 do Edital. A proponente não apresentou a sua comprovação curricular.</t>
  </si>
  <si>
    <t>Atende aos critérios do edital. O projeto carece de melhor desenvolvimento de seu conceito artístico e sobretudo em relação às entregas do projeto, que não ficam evidentes. No mais, a equipe é qualificada, porém não há profissionais do audiovisual, já que se tratam de vídeos. Não há clareza sobre as ações de contrapartida.</t>
  </si>
  <si>
    <t>CONSTRUÇÃO DO ATELIÊ DE NARCÉLIA FRANÇA</t>
  </si>
  <si>
    <t>xxx.736.934-xx</t>
  </si>
  <si>
    <t>PROPOSTA DESCLASSIFICADA. DESCUMPRIU OS ITENS: 2.2, 14.8 DO EDITAL; O presente edital não prevê aquisição ou construção de espaços. A proposta não prevê ação de contrapartida. O objeto principal da proposta não configura uma atividade cultural. Sendo assim, não é possível atestar a exequibilidade da mesma.</t>
  </si>
  <si>
    <t>DECOLANDO DE OPORTUNIDADES ARTESANAL</t>
  </si>
  <si>
    <t>12.832.746/0001-40</t>
  </si>
  <si>
    <t>PROPOSTA DESCLASSIFICADA. NÃO ATENDE AO OBJETO DO EDITAL.</t>
  </si>
  <si>
    <t>EP DA BANDA PRISMA ORBE : CANÇÃO PEQUENA PARA DIAS DIFÍCEIS SEM CHUVA</t>
  </si>
  <si>
    <t>xxx.195.714-xx</t>
  </si>
  <si>
    <t>MÃOS CRIATIVAS</t>
  </si>
  <si>
    <t>xxx.748.164-xx</t>
  </si>
  <si>
    <t>SÃO JOSÉ DA COROA GRANDE</t>
  </si>
  <si>
    <t>FORRÓ PÉ DE SERRA PARA TODAS AS IDADES</t>
  </si>
  <si>
    <t>xxx.477.704-xx</t>
  </si>
  <si>
    <t>Proposta desclassificada. Descumpriu o item 14.9.1 e a Instrução Normativa do MinC nº 5, de 10 de agosto de 2023, não destinando qulaquer porcentagem do orçamento do projeto para garantir medidas de acessibilidade - o que neste caso não é inaplicável ao objeto nem está contemplado integralmente no projeto. Falta objetividade e coerência quanto aos resultados propostos, bem como defesa da justificativa e contextualização. Não foi identificado o descritivo da trajetória cultural da equipe da proposta. Não existem contrapartidas.</t>
  </si>
  <si>
    <t>ARRANJOS FLORAIS</t>
  </si>
  <si>
    <t>xxx.786.804-xx</t>
  </si>
  <si>
    <t>PROPOSTA DESCLASSIFICADA. Descumpriu o item 2.1 do edital: referente ao objeto do edital em questão. A proponente encaminhou proposta de realização de atividades formativas. Não se aplica para este edital, pois não há aderência. Além disso, também descumpriu o item 14.9.1 do edital: Não atingiu o mínimo de 10% do valor da proposta exigido para medidas de acessibilidade.</t>
  </si>
  <si>
    <t>PROPOSTA DESCLASSIFICADA. Descumpriu os itens 6.5.1/6.5.5/6.5.7/6.5.9 do Edital.</t>
  </si>
  <si>
    <t>OPA! OFICINA DE PERCUSSÃO ACESSÍVEL PARA PESSOAS COM DEFICIÊNCIA</t>
  </si>
  <si>
    <t>xxx.998.944-xx</t>
  </si>
  <si>
    <t>ARCADIANOS (EVO)</t>
  </si>
  <si>
    <t>xxx.829.514-xx</t>
  </si>
  <si>
    <t>PROPOSTA DESCLASSIFICADA. Descumpriu o item 14.9.1. do Edital Show com gravação do Album Evo da banca Arcadianos, com quatro músicas autorais. A difusão será online, mas não expõe um planejamento de divulgação, de acompanhamento de como será lançado o vídeo, teaser etc. Cronograma colocando as datas como em 2023, possível erro. O espaço é público, tem algum custo-investimento? Orçamento do intérprete de libras abaixo do mercado, e em eventos presenciais mais longos, há a alternância com mais de um intérprete pelo cansaço físico da apresentação. Não chega aos 10% exigidos no edital. Não faz referência se e como serão distribuídos os ingressos para o show. Não consta valores sobre a organização do espaço no dia do show. Locação de equipamentos e som, luz, etc.</t>
  </si>
  <si>
    <t>PROJETO CONTOS EM PONTINHOS</t>
  </si>
  <si>
    <t>xxx.105.814-xx</t>
  </si>
  <si>
    <t>PROPOSTA DESCLASSIFICADA. Descumpriu o item 14.9.1. do Edital Projeto Contos em Pontinhos – o projeto visa oficinas de produção de fantoches com feltro, após a contação de histórias para crianças na cidade de Aliança. Projeto coloca no plano de acessibilidade que apenas se tiverem crianças com deficiência auditiva irá contratar o intérprete de libras e no orçamento não destina valores para este profissional, não atendendo a exigência de no mínimo 10% do valor para ações de acessibilidade. Coloca Assessora Pedagógica, mas não assessoria de acessibilidade. Contrapartida as oficinas serão realizadas em escolas públicas.</t>
  </si>
  <si>
    <t>PROPOSTA DESCLASSIFICADA. Descumpriu o item 14.9.1 do edital. A proposta em questão não apresenta no orçamento alguma rubrica para as medidas de acessibilidade, mas há a sinalização de que o espaço onde ocorrerá contemplará medida arquitetônica, bem como sinaliza que os vídeos sobre a proposta possuirão legenda. Coloca como hipótese futura caso precise contratar Libras, mas não separou nenhuma rubrica para tal possibilidade, sendo inviável validar o atendimento ao critério.</t>
  </si>
  <si>
    <t>ALIANÇA</t>
  </si>
  <si>
    <t>VIVÊNCIAS ARTESANAIS</t>
  </si>
  <si>
    <t>PROPOSTA DESCLASSIFICADA - DESCUMPRIU OS ITENS 6.5.1, 6.5.7 E 6.5.9 DO EDITAL</t>
  </si>
  <si>
    <t>PROPOSTA DESCLASSIFICADA. Descumpriu os itens 6.5.1; 6.5.7 e 6.5.9 do edital.</t>
  </si>
  <si>
    <t>ARTES EM PESO DE PORTA</t>
  </si>
  <si>
    <t>xxx.651.914-xx</t>
  </si>
  <si>
    <t>ESPETACULO PAISAGEM NORDESTINA</t>
  </si>
  <si>
    <t>xxx.252.664-xx</t>
  </si>
  <si>
    <t>PROPOSTA DESCLASSIFICADA. Não cumpre o item 6.5.7 do Edital por não apresentar provisão orçamentária para ações de acessibilidade. Além disso, o cronograma não inclui as etapas de realização da proposta, nem duração das mesmas. Não há provisão orçamentária para pagamento de ECAD, nem para divulgação do projeto.</t>
  </si>
  <si>
    <t>O POVO FEITO DE BARRO: SABERES E FAZERES DE UM POVO TRADICIONAL</t>
  </si>
  <si>
    <t>xxx.920.914-xx</t>
  </si>
  <si>
    <t>PROPOSTA DESCLASSIFICADA - DESCUMPRIU OS ITENS 6.5.8, 6.5.9 C) E 14.8 DO EDITAL</t>
  </si>
  <si>
    <t>"PROPOSTA DESCLASSIFICADA. DESCUMPRIU OS ITENS: 6.5.8 ; 6.5.9 c); 14.8 ; do edital. A proposta não detalha adequadamente as etapas para execução do projeto, algumas rubricas da planilha orçamentária estão com valores não compatíveis aos praticados no mercado, também não constam os resumos e comprovações de atuação dos profissionais listados na equipe principal (exceto as do proponente). A proposta também não prevê a ação de contrapartida. A proposta apresentada, visa realizar uma vivência artístico-cultural, na cidade do barro, Tracunhaém. Tendo como mote, o ofício de artesão, o patrimônio cultural, os saberes e fazeres relacioandos a essa atividade. É evidente o valor cultural da proposta, porém esta carece de alguns elementos que garantam a sua exequibilidade. O projeto proposto não dá uma estimativa de quantas pessoas serão atendidas, qual o critério de escolha que o oficineiro irá utilizar para incluir os indivíduos nas atividades e nem qual a carga horária das atividades propostas. Quanto aos locais das atividades, não consta no texto se terão algum tipo de acessibilidade. Dessa forma, diante dos descumprimentos e elementos ausentes, não é possível atestar a viabilidade técnica e financeira da proposta. "</t>
  </si>
  <si>
    <t>ENTRE OS CACOS</t>
  </si>
  <si>
    <t>xxx.067.954-xx</t>
  </si>
  <si>
    <t>Atende aos requisitos do Edital. Apresenta criatividade na metodologia. Em compatibilidade com item 2.2 do Edital na atividade artístico cultural elegível, atendendo satisfatoriamente a área abordada através das ações propostas.</t>
  </si>
  <si>
    <t>Proposta desclassificada. Descumpriu o item 6.5.9 g do Edital, pois o valor solicitado ultrapassa o teto de R$ 10.000 da faixa em que foi inscrito.</t>
  </si>
  <si>
    <t>FILME "ENREDO"</t>
  </si>
  <si>
    <t>xxx.982.674-xx</t>
  </si>
  <si>
    <t>PROPOSTA DESCLASSIFICADA. Descumpriu o item 2.1 do Edital. Faz parte do orçamento a gravação e finalização de um filme. Como também não apresenta os 10% para a acessibilidade, mas um motivo para desclassificação, segundo o item 14.9.1 do edital.</t>
  </si>
  <si>
    <t>Atende aos requisitos do Edital - A proposta apresentada pelo artista José Lucas de Araujo Bezerra (Zeh Lucas), intitulada “Filme "Enredo"” visa o financiamento para gravação de duas faixas autorais e a produção de um filme, que incorporará essas músicas em sua trilha sonora, explorando o cenário do agreste pernambucano e sua poética, contendo elementos de ancestralidade e contemporaneidade, buscando redesenhar a perspectiva de vida e amor, sob a ótica de uma pessoa negra. A proposta se destaca por sua relevância artística e social, promovendo a cultura e a economia do interior de Pernambuco, além de criar oportunidades de emprego e apoiar artistas locais, o filme abraça uma narrativa inclusiva, com letras de músicas disponíveis em plataformas de streaming e interpretação em Libras durante exibições presenciais, sendo considerada uma valiosa iniciativa que funde expressão artística com inclusão, abordando questões de importância cultural e social. O histórico do proponente, Zeh Lucas, denota seu compromisso com a música e a cultura. Com uma equipe competente, uma estratégia de difusão bem definida e medidas de acessibilidade, a proposta apresenta-se como uma contribuição significativa para a produção cultural em Pernambuco. O cronograma de execução é realista, o que torna a proposta recomendável para apoio. Portanto, recomendo a aprovação da proposta.</t>
  </si>
  <si>
    <t>QUE SET É ESSE? CURIÓ PODCAST</t>
  </si>
  <si>
    <t>xxx.359.084-xx</t>
  </si>
  <si>
    <t>PROPOSTA DESCLASSIFICADA. Descumpriu o item 2.1 do edital. Trata-se de projeto de audiovisual. Além disso, não há informações sobre a ação de contrapartida.</t>
  </si>
  <si>
    <t>ARQUÉTIPO CULTURAL</t>
  </si>
  <si>
    <t>xxx.479.214-xx</t>
  </si>
  <si>
    <t>PROPOSTA DESCLASSIFICADA POR DESCUMPRIMENTO DE ITEM DO EDITAL. Descumpriu o item 14.9.1 O projeto “Arquétipo Cultural” propõe criação de programa a ser apresentado nas redes sociais (Instagram e Facebook) com 10 episódios. Acessibilidade – audiodescrição e intérprete de libras. Não coloca no orçamento o profissional ou aplicativo para a audiodescrição. Destina menos de 10% do valor pleiteado para as ações de acessibilidade. Contrapartida- ser um programa online com disponibilidade para todos os públicos.</t>
  </si>
  <si>
    <t>ATENDE AOS CRITÉRIOS DO EDITAL. Faltas: O valor orçado para acessibilidade (R$ 1.500,00) não corresponde aos 10% da faixa escolhida (Faixa 2 - R$20.000,00) , exigida no item 14.9.1 do edital. A proposta não apresentou equidade de gênero em sua equipe principal.</t>
  </si>
  <si>
    <t>PERCURSOS DIGITAIS NO ÂMBITO DAS ESPECIFICIDADES INDÍGENAS DO SERTÃO</t>
  </si>
  <si>
    <t>xxx.334.734-xx</t>
  </si>
  <si>
    <t>ATENDE AOS CRITÉRIOS DO EDITAL O projeto “Percursos digitais no âmbito das especificidades indígenas do Sertão” propõe a produção de uma série de vídeos sobre a inclusão étnico-racial dos povos indígenas do sertão pernambucano. Plano de acessibilidade bem programado. Contrapartida – exibição dos vídeos em instituições públicas e divulgação em redes de tv e conteúdo online. Envolvimento de estudantes dos cursos de audiovisual e intercultural indígena no processo de produção dos vídeos.</t>
  </si>
  <si>
    <t>PROPOSTA DESCLASSIFICADA. Não é compatível com o objeto deste edital, conforme itens 2.1 e 2.2 - trata-se de "produzir uma série de vídeos com conteúdo televisivo". Devia estar inscrito no EDITAL DE AÇÕES CRIATIVAS PARA O AUDIOVISUAL – PRODUÇÃO</t>
  </si>
  <si>
    <t>EXPOSIÇÕES RAÍZES</t>
  </si>
  <si>
    <t>xxx.174.364-xx</t>
  </si>
  <si>
    <t>PROPOSTA CLASSIFCICADA. Atende aos critérios do Edital. Faltou informações mais precisas: local onde será a exposição, cidade.</t>
  </si>
  <si>
    <t>ATENDE AOS CRITÉRIOS DO EDITAL. Há menção de uma performance da artista no dia da abertura da exposição. No entanto, essa ação é muito pobre para ser considerada como contrapartida porque a exposição, inclui todas as ações, é resultado dos recursos do edital.</t>
  </si>
  <si>
    <t>ÁLBUM REGGAE PERNAMBUCO</t>
  </si>
  <si>
    <t>xxx.747.604-xx</t>
  </si>
  <si>
    <t>PROPOSTA DESCLASSIFICADA. Descumpriu o item 14.9.1 do edital. O projeto tem custo total de 20 mil reais e prevê 1.750 reais para as ações de acessibilidade.</t>
  </si>
  <si>
    <t>A FEIRA DE CARUARU</t>
  </si>
  <si>
    <t>xxx.365.104-xx</t>
  </si>
  <si>
    <t>PROPOSTA DESCLASSIFICADA. DESCUMPRIU OS ITENS: 6.5.5; 6.5.8; 14.8. A proposta apresentada não apresenta resumo e comprovações de atuação dos profissionais elencados para a equipe principal, não detalha as etapas das atividades a serem executadas no projeto e não prevê ação de contrapartida. Além do supracitado, o projeto carece detalhes sobre a atividade proposta, também de argumentos que indiquem sua relevância e contribuição para o cenário cultural pernambucano. O texto apresentado não fornece detalhes sobre o espetáculo e o proponentetambém não anexou nenhum arquivo que contenha um resumo mais robusto da ação que pleiteia o recurso. Portanto, diante dos descumprimentos e ausências sonalizadas, não é possível atestar a exequibilidade do projeto proposto.</t>
  </si>
  <si>
    <t>TODOS PODEM COM A ARTE</t>
  </si>
  <si>
    <t>xxx.512.854-xx</t>
  </si>
  <si>
    <t>PROPOSTA DESCLASSIFICADA - SELECIONADA NO EDITAL DE SALVAGUARDA DAS CULTURAS POPULARES, DOS POVOS E COMUNIDADES TRADICIONAIS</t>
  </si>
  <si>
    <t>PROPOSTA DESCLASSIFICADA: DESCUMPRIU OS ITENS: 2.2; 6.5.8; 14.8. A proposta apresentada, prevê a execução de oficinas de manuseio do barro para esculturas. Voltada para crianças negras e em situação de vulnerabilidade da periferia da área central de Caruaru, mas especificamente do entorno do Alto do Moura. Porém, carece vários elementos que atestem a exequibilidade da mesma. A ação não prevê a quantidade de alunos/as atendidos/as, não informa qual será o critério de escolha para participação, além dos critérios apresentados (raça e vulnerabilidade social), não diz quantos serão meninos ou meninas, de forma que não denota uma preocupação no que se refere a equidade de gênero. A proposta não apresenta um detalhamento orçamentário que seja possível avaliar como o recurso será utilizado em sua totalidade. Tendo em vista, uma ação somente com crianças, haveria a necessidade de uma pessoa exercendo a função de auxiliar pedagógico. Sendo o público alvo, crianças em situação de vulnerabilidade social, seria importante a presença de rubrica referente a um lanche para os apredentes. No cronograma de ação, não constam etapas importantes como por exemplo: período para confecção e entrega do relatório de execução da ação; Tamém não informa qual será a ação de contrapartida do projeto. Assim sendo, apesar de identificar seu valor cultural e social, porém diante da identificação de diversas ausências que comprometem a garantia de exequibilidade da proposta, não é possível atestar a viabilidade técnica e financeira da mesma.</t>
  </si>
  <si>
    <t>CARAVANA CULTURAL</t>
  </si>
  <si>
    <t>xxx.363.694-xx</t>
  </si>
  <si>
    <t>Atende aos requisitos do Edital - A proposta apresentada pelo músico Edgar Barbosa da Silva (Mimil Baladeiro), intitulada “Caravana Cultural” almeja levar apresentações artísticas e palestras sobre a cultura popular a escolas públicas em locais com difícil acesso à cultura e informações, como zonas rurais e periferias. Seu principal propósito é transmitir o conhecimento cultural popular para as gerações mais jovens por meio de espetáculos e palestras. O projeto planeja visitar quatro escolas em Surubim, abrangendo tanto a zona rural quanto a periferia, com um encerramento na praça pública, gerando empregos diretos e indiretos para cerca de noventa pessoas. A caravana espera alcançar um público de mais de vinte mil pessoas, tanto presencialmente quanto virtualmente, e inclui medidas de acessibilidade, considerando questões arquitetônicas, comunicacionais e atitudinais, como intérpretes de Libras e espaços acessíveis. A proposta tem potencial de criar um impacto positivo nas zonas rurais e periferias de Surubim e com base nestas considerações, é recomendável a sua aprovação.</t>
  </si>
  <si>
    <t>MULHERES DE FIBRA</t>
  </si>
  <si>
    <t>xxx.572.344-xx</t>
  </si>
  <si>
    <t>PROPOSTA DESCLASSIFICADA - SELECIONADA NO EDITAL MUSEUS E MEMÓRIA SOCIAL</t>
  </si>
  <si>
    <t>Atende aos critérios do edital. Proposta de objeto meritório e proponente de trajetória relevante, porém que carece de melhor desenvolvimento, seja conceitual, seja de suas etapas de realização e das propostas de contrapartida.</t>
  </si>
  <si>
    <t>PROPOSTA DESCLASSIFICADA. Descumpriu o item 6.5.9 do edital.</t>
  </si>
  <si>
    <t>INAUGURAÇÃO DO MEMORIAL MESTRE LUIZ ANTONIO</t>
  </si>
  <si>
    <t>xxx.392.154-xx</t>
  </si>
  <si>
    <t>PROPOSTA DESCLASSIFICADA POR DESCUMPRIMENTO DO ITEM 8.3.2.1.B DO EDITAL. Não apresenta planilha orçamentária detalhada, tornando inviável a análise da exequibilidade do projeto.</t>
  </si>
  <si>
    <t>PROPOSTA DESCLASSIFICADA. Descumpriu os itens 2.1 e 2.2 do Edital. Conforme a apresentação, a proposta em si é sobre a inauguração de um Memorial, algo enriquecedor para o artesanato estadual, mas a proposta em si é mais direcionada para explicar sobre reformas e adequação do espaço para sua posterior inauguração, o cronograma em si encerra com a inauguração após reformas custeadas pelo edital, e a partir disso não se tem informações de alguma ação do Memorial. PROPOSTA DESCLASSIFICADA. Descumpriu (parcialmente) o item 3.1 do Edital. O fato de não apresentar os valores no orçamento (só a lista geral dos gastos da inauguração) faz com que não se consiga verificar se está de acordo ou não com o valor da Faixa. PROPOSTA DESCLASSIFICADA. Descumpriu o item 14.9.1 do edital. Proposta menciona ações de acessibilidade arquitetônica, que serão decorrentes da reforma e adaptação do espaço, mas no orçamento não se tem valores específicos para tais (e nem valores das demais rubricas, não há valor algum definido, e com isso é impossível de se validar o cumprimento efetivo do item).</t>
  </si>
  <si>
    <t>A MÚSICA DE CADA UM - MULHERES</t>
  </si>
  <si>
    <t>xxx.194.284-xx</t>
  </si>
  <si>
    <t>PROPOSTA DESCLASSIFICADA. A proposta é para produção de um videoclipe, deveria ter sido inscrita no EDITAL DE AÇÕES CRIATIVAS PARA O AUDIOVISUAL - PRODUÇÃO - LPG</t>
  </si>
  <si>
    <t>PROPOSTA DESCLASSIFICADA. Descumpriu o item 2.1 do edital: referente ao objeto do edital em questão. A proponente encaminhou proposta de realização de videoclipe (audiovisual). Não se aplica para este edital, pois não há aderência. Além disso, descumpriu o item 14.9.1 do edital: Não atingiu o mínimo de 10% do valor da proposta exigido para medidas de acessibilidade.</t>
  </si>
  <si>
    <t>CICLO DE PALESTRAS INTERATIVAS “MEIO AMBIENTE EM ALERTA: DESAFIOS E SOLUÇÕES”</t>
  </si>
  <si>
    <t>xxx.451.774-xx</t>
  </si>
  <si>
    <t>Proposta desclassificada. Descumprimento dos itens 2.1 e 2.2 do Edital, não se tratando de atividade artístico-cultural, nem abrangendo qualquer das áreas de ações criativas abrangidas pelo Edital. Não foram encontrados elementos para valoração de relevância para o cenário cultural de Pernambuco ou valor cultural da proposta. A proponente não apresenta trajetória artística e cultural. Não foi identificado o descritivo da trajetória cultural da equipe.</t>
  </si>
  <si>
    <t>Atende aos requisitos do Edital. No entanto, faltam argumentos mais contundentes que relacionem as características do projeto com as artes. Além disso, não há indicação de quais escolas públicas serão beneficiadas com o projeto. O currículo da proponente não possui comprovações de participação em ações culturais. E, por fim, não foram enviados os currículos de todos os profissionais da ficha técnica.</t>
  </si>
  <si>
    <t>FACÇÃO</t>
  </si>
  <si>
    <t>xxx.743.394-xx</t>
  </si>
  <si>
    <t>PROPOSTA DESCLASSIFICADA. Descumpriu item 14.8 do Edital e orçamento muito abaixo da Faixa 2.</t>
  </si>
  <si>
    <t>MOCAMBOS DO AGRESTE</t>
  </si>
  <si>
    <t>17.734.167/0001-89</t>
  </si>
  <si>
    <t>PROPOSTA DESCLASSIFICADA - DESCUMPRIU O ITEM 14.1 DO EDITAL</t>
  </si>
  <si>
    <t>PROPOSTA DESCLASSIFICADA. Descumpriu o item 14.1 do edital.</t>
  </si>
  <si>
    <t>PROPOSTA DESCLASSIFICADA devido ao não cumprimento do item 4.5 do edital, que estabelece os critérios para a comprovação da atuação cultural dos proponentes. Pois, conforme item 4.5 do edital: “Os/as proponentes poderão comprovar atuação cultural e/ou de funcionamento por meio de: registros de imagens e vídeos postados na internet e perfis em redes sociais (links) em que seja possível verificar a atividade cultural, o/a realizador/a e a dados de realização; certificados; materiais de jornais, revistas e/ou sites; impressos; cartazes; livros; pastas; recortes de jornal; folhetos; material audiovisual (arquivos de vídeos ou links no YouTube ou Vimeo); comprovantes de participação em concursos; recorte; alvarás ou declarações de órgãos públicos, entidades, associações comunitárias ou culturais, dentre outros documentos que sejam capazes de comprovar a atuação cultural do/a proponente.” E descumprimento do item 6.5.5 do edital: “Equipe principal da proposta: lista contendo as informações da equipe da proposta: nome, Estado de residência e função que será desempenhada na realização da ação; e descrição das atividades culturais mais significativas; (até 5 (cinco) linhas para cada membro).” Embora o projeto apresente atrativos, como uma oportunidade de visitar quilombos, é vital destacar a falta de abordagem abrangente em relação à acessibilidade. É imprescindível que todos os projetos que incluam considerações sobre acessibilidade, detalhem como acessibilidade será trabalhada. Além disso, é importante notar a ausência de comprovações curriculares tanto do proponente quanto dos membros da equipe técnica, o que representa um desafio significativo na avaliação da capacidade técnica e da experiência necessária para a realização bem-sucedida do projeto. Para uma avaliação mais precisa, recomenda-se a inclusão dessas informações. O projeto prevê a realização de Rodas de Conversa e debates, no entanto, não foram fornecidos detalhes sobre carga horária, planejamento e conteúdo a ser trabalhado. Bem como no cronograma não há menção a prestação de contas, este desalinhamento e a ausência de menção à prestação de contas no projeto podem comprometer a transparência e a capacidade técnico-financeira do projeto. É fundamental que esses elementos sejam especificados de forma clara e consistente. Por fim, é relevante mencionar a falta de harmonia entre a justificativa, o cronograma e a planilha orçamentária do projeto. Recomenda-se uma revisão aprofundada para garantir que todos esses aspectos estejam alinhados de maneira consistente e complementar, garantindo a coerência global da proposta.</t>
  </si>
  <si>
    <t>EP PÁSSARO MENSAGEIRO</t>
  </si>
  <si>
    <t>32.044.841/0001-97</t>
  </si>
  <si>
    <t>Atende aos critérios do edital. A proposta prevê a produção e distribuição de 7 faixas musicais do artista Gabriel Sá (6 EPs + 1 faixa bônus). No plano de acessibilidade há menção a show de lançamento não especificado na proposta; na planilha orçamentária item "ALIMENTAÇÃO - ESTÚDIO GRAVAÇÃO R$2.000,00" não deveria estar melhor justificado permitindo aferir pertinência do valor. No geral, proposta é coerente em seus fundamentos, pressupostos, objetivos e metas e está amparado na trajetória artística do proponente.</t>
  </si>
  <si>
    <t>VALENTIM</t>
  </si>
  <si>
    <t>xxx.631.104-xx</t>
  </si>
  <si>
    <t>PROPOSTA DESCLASSIFICADA. Descumpriu o item 14.8 do Edital. Faltou informar quantos espetáculos, provável local, se a entrada será gratuíta.</t>
  </si>
  <si>
    <t>PUXANDO O FOLE POR PERNAMBUCO</t>
  </si>
  <si>
    <t>44.037.865/0001-06</t>
  </si>
  <si>
    <t>PROPOSTA DESCLASSIFICADA. DESCUMPRIU O ITEM 14.8; Proposta não informa qual será a ação de contrapartida. Os releases dos integrantes da equipe principal estão presentes no corpo da proposta. Porém, não existem arquivos complementares que corroborem as informações apresentas. A proposta visa a realização de uma live com obras que tratam da trajetória do artísta Fagner Chagas. Este, que tem sua trajetória pautada no forró e já teve participação em várias bandas de renome nacional, pretende com os recursos do edital obter maior visibilidade pro seu trabalho autoral. É possível verificar a relevância da proposta para a cultura pernambucana. Pórem, além do descumprimento suprecitado, verifica-se também a ausência das comprovações curriculares dos membros da equipe principal, de maneira que, tal ausência compromete o atesto da capacidade técnica da equipe e a viabilidade técnica da proposta apresentada.</t>
  </si>
  <si>
    <t>MARCHING BAND TROVAO AZUL- AÇÕES CRIATIVAS</t>
  </si>
  <si>
    <t>xxx.970.600-xx</t>
  </si>
  <si>
    <t>PROPOSTA DESCLASSIFICADA. Descumpriu o item 2.1 do Edital. A proposta não objetiva ações criativas, mas a compra de instrumentos musicais para uma banda. Apesar de forte cunho social e cultural, não cumpre as características exigidas no edital. A contrapartida é plena e excelente porque, sem remuneração alguma, indica aulas de dança e música à comunidade interessada. Apesar de não apresentar valor cultural, a proposta, indiretamente, tem seu valor e relevância para o cenário cultural de Pernambuco pelo seu trabalho como banda e a contrapartida apresentada.</t>
  </si>
  <si>
    <t>BOM CONSELHO</t>
  </si>
  <si>
    <t>AULAS DE VIOLÃO PARA CRIANÇAS CARENTES DO RESIDENCIAL BAIXA GRANDE EM PESQUEIRA-PE</t>
  </si>
  <si>
    <t>26.658.865/0001-33</t>
  </si>
  <si>
    <t>Atende aos requisitos do Edital. Não existe apresentação da equipe da proposta, exceto pelo próprio proponente.</t>
  </si>
  <si>
    <t>DESENHANDO A VIDA VERDE – DESIGN DE SISTEMAS AGROFLORESTAIS PARA A CAATINGA</t>
  </si>
  <si>
    <t>xxx.625.904-xx</t>
  </si>
  <si>
    <t>PROPOSTA DESCLASSIFICADA. Descumpriu os itens 2.1 e 2.2 do Edital. A proposta não está dentro do campo artístico. Apesar do proponente usar o termo "vivências ambientais", as ações são formativas e o foco são as oficinas, termo que será usado em outros textos da proposta. A qualificação do proponente deixa essa questão bem clara e não apresenta experiência no campo artístico, descaracterizando o objetivo central do edital..</t>
  </si>
  <si>
    <t>L&amp;J PAI E FILHA ARTESANATO</t>
  </si>
  <si>
    <t>xxx.466.454-xx</t>
  </si>
  <si>
    <t>Atende aos critérios do edital. Orçamento incompleto e sem detalhamento. Recurso para ampliação e remodelação de uma loja de artesanato.</t>
  </si>
  <si>
    <t>POESIA QUE TRANSFORMA.</t>
  </si>
  <si>
    <t>xxx.881.624-xx</t>
  </si>
  <si>
    <t>PROPOSTA DESCLASSIFICADA - DESCUMPRIU O ITEM 3.1 DO EDITAL</t>
  </si>
  <si>
    <t>ATENDE AOS CRITÉRIOS DO EDITAL “Poesia que Transforma” – Produção de livros de poesisas e com evento para divulgação e distribuição dos livros, realizados por autores de Lajedo e com concurso para estudantes participarem no dia do evento. Acesso ao evento será realizado por troca de alimentos para doação. Plano de acessibilidade intérprete de Libras. E Assessoria no dia do evento. Não fala da produção de audiobook. Contrapartida será uma porcentagem do livro será revertida em valores para cestas básicas para doação. Concurso de poesia para os estudantes.</t>
  </si>
  <si>
    <t>PROPOSTA DESCLASSIFICADA. Valor solicitado é superior ao da faixa em que o projeto foi inscrito. Não especifica as funções da proponente no projeto. Poderia ter incluído detalhes sobre quantidade de exemplares, páginas, autoria dos poemas, no que consistirá o lançamento (roda de conversa, declamação?), preço do livro, percentual da tiragem que será doado gratuitamente a bibliotecas públicas e/ou escolas públicas.</t>
  </si>
  <si>
    <t>JURANDEX - 6 ANOS DO EP LADO NEGRO</t>
  </si>
  <si>
    <t>49.764.155/0001-93</t>
  </si>
  <si>
    <t>A proposta atende aos critérios do edital. O proponente prevê como contrapartida uma oficina, mas não apresenta informações relevantes, como; plano de aula, carga horária e ementa, por exemplo. Orçamento não prevê contador, encargos/impostos.</t>
  </si>
  <si>
    <t>FOCO NA FEIRA</t>
  </si>
  <si>
    <t>xxx.092.674-xx</t>
  </si>
  <si>
    <t>PROPOSTA DESCLASSIFICADA. Descumpriu o item 3.1. O projeto está na faixa 2 (20.000), porém apresenta orçamento de R$ 21.920,00. Ademais, projeto mostra-se relevante, passeando do importante ao interessante; não faz menção direta ao que seria a contrapartida.</t>
  </si>
  <si>
    <t>Atende aos critérios do edital. A proposta prevê realizar uma exposição fotográfica composta de 50 fotografias digitais que retrata a história da Feira de Caruaru. Proposta não menciona onde as fotos serão hospedadas e ficarão disponíveis para visualização, também, não há no orçamento previsão de custos de hospedagem e programação.</t>
  </si>
  <si>
    <t>PRA FALAR DE ARTE</t>
  </si>
  <si>
    <t>xxx.950.844-xx</t>
  </si>
  <si>
    <t>PROPOSTA DESCLASSIFICADA. Descumpriu o item 14.9.1 do Edital porque apresentou valor abaixo dos 10% no orçamento. Também não esclarece como será a contrapartida.</t>
  </si>
  <si>
    <t>EXPOSIÇÃO MULHERES NEGRAS, RAINHAS E GUERREIRAS</t>
  </si>
  <si>
    <t>xxx.449.524-xx</t>
  </si>
  <si>
    <t>PROPOSTA DESCLASSIFICADA. Descumpriu o item 14.9.1 do Edital, apesar de citar no texto da proposta que haverá acessibilidade, listou, no orçamento, apenas o "folheto Educativo Acessível em braille R$ 459,00", o que representa em torno de 2% do valor total. Não indica a contrapartida.</t>
  </si>
  <si>
    <t>Atende aos critérios do edital. Não apresenta o currículo da equipe, nem prevê na íntegra os recursos para divulgação.</t>
  </si>
  <si>
    <t>ARTE NA BIKE</t>
  </si>
  <si>
    <t>xxx.476.024-xx</t>
  </si>
  <si>
    <t>PROPOSTA DESCLASSIFICADA. Descumpriu o item 14.9.1 do Edital, em sua plenitude. O valor disponibilizado no orçamento está um pouco abaixo dos 10% exigidos, corresponde em torno de 9% do valor da proposta. O valor da proposta é de R$ 18.000,00. A contrapartida oferecida tem a finalidade de divulgar o trabalho das artesãs a partir de vídeos, fotos e entrevistas realizadas com recursos do edital.</t>
  </si>
  <si>
    <t>CORDEL NA ESCOLA-AULA ESPETÁCULO</t>
  </si>
  <si>
    <t>xxx.946.444-xx</t>
  </si>
  <si>
    <t>Atende aos requisitos do Edital. Projeto com temática de mérito cultural. Em compatibilidade com item 2.2 do Edital na atividade artístico cultural elegível, atendendo satisfatoriamente a área abordada através das ações propostas.</t>
  </si>
  <si>
    <t>É BRINCANDO QUE SE APRENDE!</t>
  </si>
  <si>
    <t>xxx.928.434-xx</t>
  </si>
  <si>
    <t>Atende aos critérios do edital. O portfólio não comprova o currículo informado. Não apresenta plano pedagógico. Nem todas as oficinas tem cunho artístico-cultural.</t>
  </si>
  <si>
    <t>FABIO ALADDIN - (CÉLULAS RÍTMICAS PERNAMBUCANAS)</t>
  </si>
  <si>
    <t>19.798.308/0001-52</t>
  </si>
  <si>
    <t>PROPOSTA DESCLASSIFICADA. Descumpriu o item 14.9.1 do edital. Além disso, não foram enviados os currículos de todos os profissionais da ficha técnica. Também não há informações consistentes sobre a ação de contrapartida a ser desenvolvida.</t>
  </si>
  <si>
    <t>HUMBERTO BONNY NA RAIZ</t>
  </si>
  <si>
    <t>xxx.326.394-xx</t>
  </si>
  <si>
    <t>PROPOSTA DESCLASSIFICADA. Descumpriu o item 14.9.1 do Edital. Além disso, o link do currículo está corrompido, não indicou orçamento, não apresentou contrapartida, sem cronograma e texto sobre a proposta pouco esclarecedor.</t>
  </si>
  <si>
    <t>EXPOSIÇÃO FOTOGRÁFICA: PÁSSAROS, FLORES E PEDRAS: CORES VIVAS DA CAATINGA</t>
  </si>
  <si>
    <t>xxx.410.434-xx</t>
  </si>
  <si>
    <t>PROPOSTA DESCLASSIFICADA. Descumpriu o item 14.9.1 do edital. Além disso, o projeto contém as seguintes fragilidades: - não foi enviado o currículo da integrante da ficha técnica; - não há informações claras e contundentes sobre a realização da contrapartida de acordo com o edital.</t>
  </si>
  <si>
    <t>Atende aos critérios do edital.parcialmente, pois não deixa claro o valor devido a ser destinado para o item 14.9.1. É possível que esteja na "rubrica 1", e por isso estou considerando essa forma, para não desclassificar a proposta. Também não apresentou informações contundentes sobre equipe principal. Ademais, a proposta destaca a Caatinga, região única do Brasil, por meio de uma exposição. Ele busca valorizar não só a biodiversidade da área, mas também a rica cultura local associada a ela. Apoiar essa exposição é reconhecer e celebrar a importância cultural e natural da Caatinga para o Nordeste brasileiro.</t>
  </si>
  <si>
    <t>VOZES ANOITECIDAS</t>
  </si>
  <si>
    <t>xxx.964.174-xx</t>
  </si>
  <si>
    <t>PROPOSTA DESCLASSIFICADA. Descumpriu o item 14.9.1 do edital. Embora haja justificativa para o não alcance dos 10% para as medidas de acessibilidade, o projeto não contempla integralmente as referidas medidas. Além disso, não foram apresentados todos os currículos dos profissionais da ficha técnica. Por fim, não há informações claras e contundentes sobre a realização da contrapartida de acordo com o edital.</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</si>
  <si>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Proposta DESCLASSIFICADA pelo item do edital: 8.5. Serão desclassificadas as propostas que obtiverem pontuação abaixo de 32 pontos. Parecer Técnico Valor Cultural da Proposta: Proposta genérica de show. Apresenta linha curatorial, mas não oferta vislumbre dos resultados esperados. Exequibilidade da Proposta: Apresenta orçamentação específica com demonstração mínima de itens X custo. Cronograma inespecífico, sem bom detalhamento das fases. Plano de difusão sem bom detalhamento e diversidade de eventos de comunicação. Plano de acessibilidade específico para acessibilidade comunicacional e física, considerando o caráter da proposta. Não apresenta o custeio mínimo de 10% dos custos previstos com acessibilidade, indispensável, dadas as características específicas da proposta. Compatibilidade da equipe principal com as atividades desenvolvidas: Proposta apresenta nome e funções dos membros da equipe. Não apresenta resumos curriculares de todos os envolvidos. Não apresenta todos os currículos individuais. Não apresenta materiais complementares que confirmam as informações de todos os membros da equipe e relevância curricular estadual. Trajetória artística e cultural do proponente: Trajetória e relevância local pouco demonstrada. Portfólio com apresentação de alguns trabalhos artísticos. Não possui publicações/ certificados de terceiros com repercussão de alguns trabalhos anteriores. Relevância da ação proposta para o cenário cultural de Pernambuco: A proposta não é eficiente em demonstrar plena relação com a cultura pernambucana e seus gêneros tradicionais artísticos e/ou em ofertar criações culturais inovadoras. Contrapartida: Não apresenta ações claramente expressas como contrapartida.</t>
  </si>
  <si>
    <t>SOTAQUES</t>
  </si>
  <si>
    <t>48.191.798/0001-22</t>
  </si>
  <si>
    <t>PROPOSTA DESCLASSIFICADA. Descumpriu o item 14.9.1 do Edital. Não há valores previstos para ações de acessibilidade no orçamento.</t>
  </si>
  <si>
    <t>Atende aos critérios do edital. Projeto não investe na sua difusão. Prevê uma apresentação em uma Casa de Apoio.</t>
  </si>
  <si>
    <t>UMA KOMBI BRINCALHONA</t>
  </si>
  <si>
    <t>xxx.633.024-xx</t>
  </si>
  <si>
    <t>PROPOSTA DESCLASSIFICADA. Descumpriu o item 14.9.1 do Edital. Não há verba prevista para acessibilidade no orçamento.</t>
  </si>
  <si>
    <t>CD ANJOS CAÍDOS</t>
  </si>
  <si>
    <t>xxx.476.148-xx</t>
  </si>
  <si>
    <t>ATENDE AOS CRITÉRIOS DO EDITAL. Apresenta coerência entre o objeto e sua difusão, possibilitando visualização de resultados. A equipe principal é qualificada para execução da proposta.</t>
  </si>
  <si>
    <t>PROPOSTA DESCLASSIFICADA. Descumpriu o item 14.9.1 do Edital. No orçamento, constam R$ 600,00 para intérprete de LIBRAS, R$ 400,00 para gravação de vídeos com áudio descrição do CD e R$ 700,00 para transporte de pessoas com necessidades específicas, o que totaliza R$ 1750,00, representando 8,75% do valor total do projeto e que não atende ao 10% estipulados pelo edital. O proponente indica a contrapartida como apresentações "didáticas" em escolas públicas e a distribuição das 500 cópias do CD a instituições públicas, mas são produtos pagos com recursos do edital.</t>
  </si>
  <si>
    <t>PIERRE TENÓRIO, TRANSIÇÕES E RUPTURAS AO VIVO</t>
  </si>
  <si>
    <t>xxx.366.534-xx</t>
  </si>
  <si>
    <t>PROPOSTA CLASSIFICADA. Atende aos critérios do Edital. Faltou um breve currículo da trajetória artísticas da equipe.</t>
  </si>
  <si>
    <t>ÁLBUM TARTARUGAS DE PATINETES</t>
  </si>
  <si>
    <t>xxx.657.534-xx</t>
  </si>
  <si>
    <t>Atende aos requisitos do Edital - A proposta apresentada pelo artista Alberto Barbosa de Albuquerque, intitulada “Álbum Tartarugas de Patinetes” busca financiamento para a produção do álbum em comemoração aos dez anos da banda homônima. Este álbum instrumental de dez faixas incorpora influências dos gêneros surf music, punk rock e rock psicodélico, enriquecidas com elementos nordestinos, e cada música aborda questões sociais e políticas. O projeto tem como objetivo introduzir o gênero surf music em Caruaru, contribuindo para a diversidade musical da região. O álbum será disponibilizado gratuitamente e a proposta inclui um show de lançamento. Esta iniciativa é culturalmente relevante, celebrando não apenas a história da banda, mas também enriquecendo a cena musical de Caruaru com um gênero inovador, uma vez que as músicas instrumentais estimulam reflexões sobre questões sociais e políticas atuais. O compromisso com a acessibilidade e a inclusão é demonstrado pela disponibilização de recursos de Legendagem Acessível (LSE) e Janela de LIBRAS. O plano de divulgação é bem elaborado para atingir um público diversificado, e o cronograma é realista e bem estruturado. Portanto, é recomendável a aprovação desta proposta.</t>
  </si>
  <si>
    <t>CAPIBA!: ETERNAMENTE CAPIBA!</t>
  </si>
  <si>
    <t>xxx.420.554-xx</t>
  </si>
  <si>
    <t>PROPOSTA DESCLASSIFICADA devido à não conformidade com o item 6.5.5 do edital, que requer a seguinte informação: "Equipe principal da proposta: uma lista contendo detalhes sobre os membros da equipe, incluindo seus nomes, estados de residência e as funções que serão designadas na realização da ação, bem como uma breve descrição das atividades culturais mais relevantes, limitada a até 5 linhas para cada membro." A proposta demonstra um valor cultural significativo ao promover a arte produzida pelos artistas do agreste e destacar o frevo e Capiba como temas principais de suas apresentações. No entanto, é importante destacar que o edital exige o cumprimento de requisitos específicos. No que se refere à planilha orçamentária e ao cronograma de execução, é sugerido realocar uma parte dos recursos destinados ao transporte para a contratação de um intérprete de Libras para as apresentações, a fim de garantir a acessibilidade a todos os participantes. Essa consideração demonstra um compromisso com a inclusão e diversidade na realização do projeto. Contudo, o cronograma proposto carece de detalhes que possam evidenciar a proposta cultural com maior clareza, incluindo a prestação de contas. A falta de informações específicas pode dificultar a compreensão completa do plano de execução e capacidade de gerenciamento técnico financeira do projeto. Além disso, é importante ressaltar que a proposta não apresentou comprovações curriculares da equipe principal, o que impossibilita a avaliação da capacidade técnica da equipe. De acordo com o item 8.3.2.1 do edital, a análise da equipe principal com base nos currículos dos membros da ficha técnica é crucial para verificar sua compatibilidade com as atribuições planejadas na proposta. Infelizmente, os currículos não foram fornecidos. Recomenda-se uma revisão da proposta, incluindo os detalhes solicitados no edital, as comprovações curriculares da equipe e uma descrição mais detalhada do cronograma, a fim de se adequar plenamente aos requisitos estabelecidos no edital e possibilitar uma avaliação completa do projeto.</t>
  </si>
  <si>
    <t>INSTRUMENTAL SONARES - CARUARU- EM SONS E IMAGENS</t>
  </si>
  <si>
    <t>xxx.153.874-xx</t>
  </si>
  <si>
    <t>PROPOSTA DESCLASSIFICADA. Descumpriu o item 14.9.1 do Edital. O valor destinado à acessibilidade corresponde a apenas 4% do valor total do projeto. O que não atende ao critério do edital. Não indica a contrapartida. O projeto tem mérito mesmo não atendendo plenamente o que determina o edital.</t>
  </si>
  <si>
    <t>EXPOSIÇÃO NOVOS OLHARES - CULTURA POPULAR ALTO DO MOURA</t>
  </si>
  <si>
    <t>xxx.804.618-xx</t>
  </si>
  <si>
    <t>Proposta desclassificada. Descumpriu o item 14.9.1 e a Instrução Normativa do MinC nº 5, de 10 de agosto de 2023, não destinando 10% do orçamento do projeto para garantir medidas de acessibilidade. Tratando-se de uma inscrição de Coletivo/Grupo, faz-se necessário considerar que não houve apresentação de histórico e porfólio da Associação aqui representada pelo proponente.</t>
  </si>
  <si>
    <t>PROPOSTA DESCLASSIFICADA. Descumpriu o item 3.1. do Edital.</t>
  </si>
  <si>
    <t>PROJETO DE CIRCULAÇÃO DO ESPETÁCULO " MATILDE E ALICE"</t>
  </si>
  <si>
    <t>20.416.324/0001-12</t>
  </si>
  <si>
    <t>PROPOSTA DESCLASSIFICADA - DESCUMPRIU OS ITENS 14.9.1 E 6.5.5 DO EDITAL</t>
  </si>
  <si>
    <t>PROPOSTA DESCLASSIFICADA. Descumpriu o item 14.9.1 do edital. A proposta atende parcialmente o item 6.5.5 do edital, faltou a descrição das atividades culturais mais significativas da equipe de trabalho;</t>
  </si>
  <si>
    <t>PROPOSTA DESCLASSIFICADA. Descumpriu o item 14.9.1 do Edital. O projeto cita que haverá a contratação de um intérprete de LIBRAS, mas o mesmo não aparece no orçamento. É citada como contrapartida a apresentação da peça nas 3 localidades, mas que estão sendo realizadas com os recursos do edital e são o objeto central da proposta. Portanto, não são consideradas contrapartida do projeto.</t>
  </si>
  <si>
    <t>MENINOS DE BARRO</t>
  </si>
  <si>
    <t>xxx.930.134-xx</t>
  </si>
  <si>
    <t>PROPOSTA DESCLASSIFICADA. Descumpriu o item 2.2. e 14.9.1. do Edital O projeto apresenta a notoriedade e necessidade da artesã de ter seu próprio ateliê, mas não consegue ao longo da proposta abarcar como a construção da casa onde o será o atelier, poderia ser objeto deste edital.</t>
  </si>
  <si>
    <t>PROPOSTA DESCLASSIFICADA. Descumpriu os itens 6.5.5/6.5.7/6.5.8/6.5.9 do Edital. A proposta não atende ao objeto do Edital.</t>
  </si>
  <si>
    <t>O FAGOTE DE BEETHOVEN NA MÚSICA GONZAGUIANA</t>
  </si>
  <si>
    <t>xxx.779.348-xx</t>
  </si>
  <si>
    <t>Atende aos critérios do edital. Não prevê em orçamento serviços para divulgação online.</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</si>
  <si>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Proposta clara e de valorização da apreciação musical e musicalização pelo território do interior. Mostra interesse artístico e linha curatorial clara, inclusive difundindo a presença inusitada do fagote na música popular. Exequibilidade da Proposta: Apresenta orçamentação específica com demonstração mínima de itens X custo. Cronograma específico e com detalhamento das fases. Plano de difusão com pouco detalhamento de eventos de comunicação. Plano de acessibilidade pouco diversificado e sem alternativas para acessibilidade de conteúdo e sem o devido custeio mínimo de 10%. Compatibilidade da equipe principal com as atividades desenvolvidas: Proposta apresenta nome e funções dos membros da equipe. Não apresenta resumos curriculares demonstrando pertinência de atuações. Não apresenta materiais complementares que confirmam as informações dos membros da equipe. Trajetória artística e cultural do proponente: Trajetória e relevância estadual demonstrada. Portfólio com apresentação de trabalhos artísticos e análogos ao objeto. Apresentação de matérias de terceiros que comprovem relevância da atuação. Relevância da ação proposta para o cenário cultural de Pernambuco: A proposta é eficiente em demonstrar relação com a cultura pernambucana. Contrapartida: Não apresenta ações claramente expressas como contrapartida. Valorizamos, entretanto, a circulação de espetáculo musical de qualidade em diferentes localidades.</t>
  </si>
  <si>
    <t>GRAVAÇÃO DO EP "CAMINHOS DO CORAÇÃO"</t>
  </si>
  <si>
    <t>xxx.516.474-xx</t>
  </si>
  <si>
    <t>PROPOSTA DESCLASSIFICADA POR DESCUMPRIMENTO DE ITEM DO EDITAL. Descumpriu o item 14.9.1. Gravação do EP – Caminhos do Coração com 5 faixas. O projeto no plano de acessibilidade fala de apresentações, mas não coloca o valor para intérprete de Libras. Se o Ep for lançado apenas online, os vídeos podem também contar com o intérprete de Libras. Faz menção a filmagem, então entende-se que irá ter um vídeo a ser divulgado. Não detalha os valores no orçamento de cada serviço. Não separa valor para acessibilidade. Não conseguimos saber se os valores aplicados a cada item estão de acordo com os valores do mercado.</t>
  </si>
  <si>
    <t>PROPOSTA DESCLASSIFICADA. Descumpriu o item 6.5.9 e 14.9.1. do Edital. A proposta não descreve o orçamento com valores. Em relação à exequibilidade, o campo de orçamento a destinação obrigatória dos recursos para acessibilidade é inferior aos 10%, não justificando de forma coerente a dispensa deste.</t>
  </si>
  <si>
    <t>MOVIMENTO, CORPO E LUZ</t>
  </si>
  <si>
    <t>xxx.524.244-xx</t>
  </si>
  <si>
    <t>PROPOSTA DESCLASSIFICADA. Descumpriu o item 14.9.1. do Edital Espetáculo de dança contemporânea, o projeto não destrincha muito como acontecerá a socialização através da dança, se será um espetáculo e oficina ou apenas a apresentação. Plano de acessibilidade focou apenas no espaço do teatro, não pensando em intérpretes de libras, ou formas de audiodescrição, ou inclusão de pessoas com baixa visão ao espetáculo de dança. Não destinando os 10% exigidos no edital, que poderiam ser utilizados como forma de inclusão na contrapartida. Plano de difusão não está muito estruturado, colocando as redes sociais e materiais gráficos de forma genérica, não pensando em como pode acessar públicos diferentes em locais onde a dança contemporânea não é tão acessada. Prevê gasto com a bilheteria, mas não coloca a contrapartida da distribuição dos ingressos para alunos de escolas públicas ou repasse para a localidade.</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</si>
  <si>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Proposta DESCLASSIFICADA pelo item do edital: 8.5. Serão desclassificadas as propostas que obtiverem pontuação abaixo de 32 pontos. Parecer Técnico Valor Cultural da Proposta: Proposta que não apresenta de forma clara a proposta pedagógica e/ou linha curatorial para os produtos. Cita de forma genérica ações pedagógicas em dança. Exequibilidade da Proposta: Apresenta orçamentação compatível com itens específicos. Cronograma apresentado em fases e/ou etapas de execução de forma genérica e inespecífica. Plano de difusão sem detalhamento de eventos de comunicação. Plano de acessibilidade somente para apresentações, sem especificar plano para as ações pedagógicas, tampouco prevendo custeios em planilha orçamentária. Compatibilidade da equipe principal com as atividades desenvolvidas: Proposta apresenta nome e funções dos membros da equipe, porém sem resumos curriculares. Não apresenta material extra que confirma os portfólios, demonstrando pertinência e relevância curricular local da equipe. Trajetória artística e cultural do proponente: Trajetória e relevância local demonstrada. Portfólio com apresentação alguns trabalhos artísticos e presença de certificados. Relevância da ação proposta para o cenário cultural de Pernambuco: A proposta não é eficiente em demonstrar relação com a cultura pernambucana, mesmo por falta de roteiro e/ou linha curatorial clara. Contrapartida: Inexistem ações que sejam claramente expressas como contrapartida. Valorizamos, entretanto, o esforço em ofertar gratuitamente ações pedagógicas. Não fica claro, pela presença de bilheteiro, se as performances serão gratuitas.</t>
  </si>
  <si>
    <t>POETA PRETO - O ESTRANHO DESCONHECIDO FAMILIAR</t>
  </si>
  <si>
    <t>xxx.382.304-xx</t>
  </si>
  <si>
    <t>PROPOSTA DESCLASSIFICADA. Descumpriu o item 14.9.1. do Edital Projeto apresenta o espetáculo – Poeta Preto, 04 apresentações gratuitas no Teatro Rui Limeira Rosal – Sesc Caruaru. Pano de difusão poderia delimitar melhor como serão utilizadas as mídias sociais para a interação antes e depois dos espetáculos. Plano de acessibilidade – Conta com a parceria da secretaria de desenvolvimento social e direitos humanos que irá arcar com os custos-mão de obra dos intérpretes de Libras e profissional de audiodescrição. No entanto, o edital pede para ser pensado a disponibilidade de 10% do orçamento para contratação de profissionais de auxílio na acessibilidade. Poderiam ser transportes, audiodescrição, etc. Contrapartida que serão espetáculos gratuitos.</t>
  </si>
  <si>
    <t>LIVRO DE CONTOS "ABRASAMENTO"</t>
  </si>
  <si>
    <t>xxx.881.644-xx</t>
  </si>
  <si>
    <t>PROPOSTA DESCLASSIFICADA. Descumpriu o item 14.9.1. do Edital. Em relação à exequibilidade, o campo de orçamento a destinação obrigatória dos recursos para acessibilidade é inferior aos 10%, não justificando de forma coerente a dispensa deste. Não descreve um plano de acessibilidade compatível com a programação do evento, não especifica como essas ações se darão para o público. Apresenta orçamento inferior a faixa de valor pleiteada, sinalizando fragilidade no planejamento e construção do projeto proposto.</t>
  </si>
  <si>
    <t>ARTE IN NATURA. SÍTIO ARQUEOLÓGICO BOI BRANCO COMO EXTENSÃO CRIATIVA</t>
  </si>
  <si>
    <t>xxx.369.104-xx</t>
  </si>
  <si>
    <t xml:space="preserve">PROPOSTA DESCLASSIFICADA - DESCUMPRIU OS ITENS 2.1 E 14.9.1. DO EDITAL </t>
  </si>
  <si>
    <t>PROPOSTA DESCLASSIFICADA. Descumpriu o item 2.1 do Edital. A escrita do projeto está confusa, mas deixa perceber que o objetivo central da proposta é uma série documental de 5 episódios para ser disponibilizada no YouTube. Portanto, está no campo do audiovisual e não está contemplada pelo edital. Por outro lado, o projeto também não cumpre os 10% do valor total para a acessibilidade, o que também o desclassifica por não atender o item 14.9.1. Não indica contrapartida.</t>
  </si>
  <si>
    <t>"QUASE FLUXO"</t>
  </si>
  <si>
    <t>xxx.278.694-xx</t>
  </si>
  <si>
    <t>PROPOSTA DESCLASSIFICADA. Descumpriu o item 14.9.1. O orçamento não prevê o mínimo de 10% para acessibilidade. Atendeu parcialmente o item 6.5.5 do edital, faltou descrever as atividades culturais mais significativas de todos os membros da equipe principal.</t>
  </si>
  <si>
    <t>LIVE ROGÉRIA DERA E GEAN RAMOS</t>
  </si>
  <si>
    <t>27.978.417/0001-80</t>
  </si>
  <si>
    <t>ERA UMA VEZ... A MORTE</t>
  </si>
  <si>
    <t>xxx.639.964-xx</t>
  </si>
  <si>
    <t>PROPOSTA DESCLASSIFICADA - DESCUMPRIU OS ITENS 14.9.1 DO EDITAL</t>
  </si>
  <si>
    <t>PROPOSTA DESCLASSIFICADA. Descumpriu o item 14.9.1. do Edital O projeto “Era uma vez....a morte”. Não coloca no orçamento a descrição do pagamento do intérprete de Libras, não destinando o mínimo de 10% do orçamento para as ações de acessibilidade. Nem designer-comunicador responsável pelo plano de divulgação em redes sociais apresentado. A contrapartida não fica clara pois o espaço utilizado a Biblioteca Casa da Gente, não apresenta quanto tempo ou quantas sessões serão realizadas e se formaram as parcerias com escolas municipais, estaduais, quanto tempo ou quantas sessões seriam disponibilizadas para atender ao público almejado.</t>
  </si>
  <si>
    <t>PROJETO: DANÇAS POPULARES</t>
  </si>
  <si>
    <t>xxx.315.894-xx</t>
  </si>
  <si>
    <t>PROPOSTA DESCLASSIFICADA. Descumpriu o item 6.5.5 do Edital por não apresentar currículo resumido da equipe principal. Não apresentou carga horária das oficinas.</t>
  </si>
  <si>
    <t>CURSO BÁSICO DE TRICÔ</t>
  </si>
  <si>
    <t>22.021.479/0001-85</t>
  </si>
  <si>
    <t>FACES NEGRAS: UMA NOVA ERA.</t>
  </si>
  <si>
    <t>xxx.608.074-xx</t>
  </si>
  <si>
    <t>A ARTE DO BARRO COMO OBJETO DE CONHECIMENTO E APRENDIZADO</t>
  </si>
  <si>
    <t>xxx.382.084-xx</t>
  </si>
  <si>
    <t>PROPOSTA DESCLASSIFICADA. Descumpriu os itens 6.5.5/6.5.6/6.5.7/6.5.8/6.5.9 do Edital. PROPOSTA NÃO ATENDE AO OBJETO DO EDITAL.</t>
  </si>
  <si>
    <t>PROPOSTA DESCLASSIFICADA POR DESCUMPRIMENTO DE ITEM DO EDITAL. Descumpriu o item 2.2. e 14.9. O projeto apresenta a notoriedade e necessidade do artesão de ter seu próprio ateliê, mas não consegue ao longo da proposta abarcar como a construção da casa onde o será o ateliê, poderia ser objeto deste edital. Acessibilidade e contrapartida não podem ser avaliadas na descrição do projeto, além de não apresentar os itens no orçamento.</t>
  </si>
  <si>
    <t>A MELHOR IDADE NA ARTE</t>
  </si>
  <si>
    <t>xxx.281.224-xx</t>
  </si>
  <si>
    <t>Atende aos requisitos do Edital. Proponente com trajetória artístico-cultural relevante. O projeto cultural apresenta objetivo social meritório, mas de maneira geral, faltam informações relevantes para uma melhor avaliação.</t>
  </si>
  <si>
    <t>VISÕES DO AGRESTE: GARATUJAS, DA PINTURA RUPESTRE AO LAMBE-LAMBE</t>
  </si>
  <si>
    <t>xxx.847.884-xx</t>
  </si>
  <si>
    <t>PROPOSTA DESCLASSIFICADA. Não cumpre o item 6.5.7 do Edital por não apresentar provisão orçamentária para as ações de acessibilidade que enumera na proposta. Não indica nenhum outro nome da equipe principal.</t>
  </si>
  <si>
    <t>Atende aos requisitos do Edital. Proponente com trajetória artístico-cultural meritória. Projeto em compatibilidade com item 2.2 do Edital na atividade artístico cultural elegível, atendendo satisfatoriamente a área abordada através das ações propostas.</t>
  </si>
  <si>
    <t>FORRÓSSAMBA DAS ESTRADAS PRA VOCÊ!</t>
  </si>
  <si>
    <t>43.736.224/0001-79</t>
  </si>
  <si>
    <t>Atende aos critérios do edital. A proposta como um todo carece de melhor desenvolvimento, ainda que o conceito artístico tenha sido apresentado. No entanto, as suas etapas de realização, bem como os currículos da equipe e as contrapartidas foram insatisfatoriamente apresentados.</t>
  </si>
  <si>
    <t>PROPOSTA DESCLASSIFICADA. Não cumpre o item 6.5.7 do Edital por não apresentar provisão orçamentária para as ações de acessibilidade, apesar de um dos integrantes do grupo ser PCD. Apesar de ter se inscrito na faixa 2 (R$20.000,00) apresenta orçamento no valor de R$25.000,00. Cronograma apresentado não faz referência a etapas de execução nem dá ideia de duração do projeto.</t>
  </si>
  <si>
    <t>A VALORIZAÇÃO DE RECURSOS DO TERRITÓRIO: O ARTESANATO COM PALHA DE BANANEIRA ENQUANTO ALTERNATIVA DE GERAÇÃO DE RENDA PARA MULHERES DO DISTRITO DE BEM-TE-VI, NA CIDADE DE BONITO.</t>
  </si>
  <si>
    <t>xxx.949.384-xx</t>
  </si>
  <si>
    <t>UM POETA EM MINHA ESCOLA.</t>
  </si>
  <si>
    <t>xxx.036.764-xx</t>
  </si>
  <si>
    <t>Atende aos requisitos do Edital. Não foi identificado o descritivo da trajetória cultural da equipe da proposta. O descritivo do projeto não apresenta a quantidade de ações/atividades que se pretende realizar, de modo que não se é possível quantificar custos, seja a quantidade de cachês, o transporte e outros. O próprio orçamento não contém os valores pré-definidos para cada item.</t>
  </si>
  <si>
    <t>MUSICA</t>
  </si>
  <si>
    <t>xxx.851.864-xx</t>
  </si>
  <si>
    <t>PROPOSTA DESCLASSIFICADA - DESCUMPRIU O ITEM 6.5.9. A). DO EDITAL</t>
  </si>
  <si>
    <t>SARAU DA DONA MONICA</t>
  </si>
  <si>
    <t>xxx.626.654-xx</t>
  </si>
  <si>
    <t>PROPOSTA DESCLASSIFICADA - DESCUMPRIU OS ITENS 6.5.5 E 4.5 DO EDITAL</t>
  </si>
  <si>
    <t>PROPOSTA DESCLASSIFICADA devido ao não cumprimento do item 4.5 do edital, que estabelece os critérios para a comprovação da atuação cultural dos proponentes. Pois, conforme item 4.5 do edital: “Os/as proponentes poderão comprovar atuação cultural e/ou de funcionamento por meio de: registros de imagens e vídeos postados na internet e perfis em redes sociais (links) em que seja possível verificar a atividade cultural , o/a realizador/aea dados de realização; certificados; materiais de jornais, revistas e/ou sites; impressos; cartazes; livros; massas; recortes de jornal; folhetos; material audiovisual (arquivos de vídeos ou links no YouTube ou Vimeo); comprovantes de participação em concursos; recorte; alvarás ou declarações de órgãos públicos, entidades, associações comunitárias ou culturais, dentre outros documentos que sejam capazes de comprovar a atuação cultural do/a proponente.” E PROPOSTA DESCLASSIFICADA devido ao não cumprimento do item 6.5.5 do edital, que exige: "Equipe principal da proposta: lista contendo as informações da equipe da proposta, incluindo nome, Estado de residência e função que contribuirá para a realização da ação; e descrição das atividades culturais mais interessantes (até 5 linhas para cada membro)."Por exemplo, no resumo da proposta, menciona-se que o evento ocorrerá sempre às sextas-feiras, com quatro horas de programação, incluindo apresentações de artistas de diversas áreas. No entanto, não fica claro quais são as atividades específicas a serem realizadas para atingir os objetivos propostos. A proposta também menciona a intenção de manter as atividades da "Casa do Bem", mas não oferece uma descrição clara dessas atividades. A proposta apresenta um notável valor cultural e social, uma vez que está programada para ocorrer em uma instituição beneficente e visa promover a disseminação da arte no agreste. No entanto, embora a proposta tenha incluído um planejamento e um cronograma de execução, há a necessidade de fornecer elementos adicionais que comprovem as previsões e a adequação financeira do plano. Todavia, é importante observar que a planilha orçamentária requer ajustes, pois a inclusão de elaboração do projeto, não é permitido. Especificamente, a proposta menciona que o evento acontecerá regularmente às sextas-feiras, com uma duração de quatro horas, e incluirá apresentações de artistas das áreas de música, dança, poesia, percussão e literatura. E ao mesmo tempo, se propõe a realização de “duas edições do sarau e afirma que a aprovação do projeto permitirá ampliar as ações da Casa do Bem, além de manter as atividades ao longo do ano de 2024.” É importante observar que esses objetivos precisam estar em sintonia com os requisitos do edital, que enfatizam atividades artístico-culturais nos campos de criação, circulação, difusão, exposição, produção, publicações, performance, vivências criativas, feiras de negócios criativos, no formato presencial, online ou híbrido. Portanto, é necessário que a forma de proposta se encaixe nesses critérios. Outro ponto que requer atenção é a falta de informações sobre a equipe técnica responsável pelo projeto, o que inviabiliza a análise da compatibilidade da ficha técnica com as atividades planejadas. Além disso, a trajetória artístico-cultural do proponente não foi devidamente fornecida, limitando-se apenas à comprovação da realização do sarau, sem mencionar o nome do proponente. Considerando que a inscrição foi feita como pessoa física e não como MEI, as comprovações deverão estar vinculadas ao nome do proponente. Sendo assim, de acordo com o item 8.3.2.1 do edital, a avaliação da equipe principal com base nos currículos dos membros da ficha técnica é essencial para verificar a compatibilidade com as atribuições que serão realizadas na proposta. Infelizmente, os currículos não foram enviados, o que prejudica uma análise completa da capacidade técnica da equipe. Em resumo, o projeto precisa de informações essenciais para atestar sua exequibilidade.</t>
  </si>
  <si>
    <t>ATENDE AOS CRITÉRIOS DO EDITAL. Faltas: O orçamento do projeto apresentou um total de valor (R$21.000,00) maior que a Faixa selecionada (Faixa 2 - R$20.000,00). A proposta não apresentou uma curadoria prévia dos artistas que participarão do projeto.</t>
  </si>
  <si>
    <t>TEATRON - TÉCNICAS TEATRAIS PARA MELHOR PERFORMANCE NO ÁUDIO VISUAL.</t>
  </si>
  <si>
    <t>xxx.324.414-xx</t>
  </si>
  <si>
    <t>PROPOSTA DESCLASSIFICADA - DESCUMPRIU O ITEM 2. DO EDITAL</t>
  </si>
  <si>
    <t>O Edital não prevê curso. PROPOSTA DESCLASSIFICADA. Descumpriu o item 2 do Edital</t>
  </si>
  <si>
    <t>TRÊS MARIAS</t>
  </si>
  <si>
    <t>33.718.584/0001-94</t>
  </si>
  <si>
    <t>Atende aos requisitos do Edital - A proposta apresentada pela cineasta Letícia Castro Simões, intitulada “Três Marias” é uma iniciativa de pesquisa e expressão artística destinada a destacar a resiliência de três mulheres negras em um contexto histórico fundamental: o período do tráfico de escravos no Brasil do século XIX. O foco da proposta está na criação de três vídeos performáticos, cada um com cerca de dez minutos de duração, que reinterpretam de maneira contemporânea as vidas e lutas de três figuras inspiradoras: Maria Benguela, Maria Rufina e Maria Felipa. Essas mulheres desempenharam papéis significativos em suas respectivas comunidades, embora muitas vezes tenham sido negligenciadas pela narrativa histórica predominante. O projeto não se limita apenas a contar essas histórias, mas também procura analisar como elas ecoam nas experiências das mulheres negras na sociedade atual. Assim, visa estabelecer uma conexão entre a herança histórica dessas mulheres e a vida das mulheres negras contemporâneas. A proposta se baseia na necessidade de reconhecer e preservar as histórias de resistência das mulheres negras no Brasil, com o objetivo de estabelecer conexões significativas entre o passado e o presente. Além disso, o projeto aborda questões relevantes, como a influência cultural dos quilombos no Nordeste atual, a persistência da música negra e a solidariedade entre as mulheres negras. Ao envolver a comunidade local, o projeto contribuirá para a criação de uma rede de apoio e memória, fortalecendo a identidade compartilhada que deriva das lutas e realizações dessas mulheres históricas. A abordagem do plano de acessibilidade do projeto é exemplar, pois contempla a participação de especialistas em acessibilidade comunicacional durante todas as atividades relacionadas ao projeto, incluindo as rodas de debate e destaca a incorporação de recursos de acessibilidade comunicacional, como descrições de imagens em todos os materiais de divulgação. Isso não apenas evidencia uma clara atenção à acessibilidade, mas também ilustra compromisso com a inclusão de todas as audiências, garantindo que o projeto seja acessível e acolhedor para um público diversificado. Portanto, a aprovação desta proposta é recomendada.</t>
  </si>
  <si>
    <t>PODCAST REGGAE PELO REGGAE - ESPECIAL REGGAE PERNAMBUCANO</t>
  </si>
  <si>
    <t>32.320.748/0001-68</t>
  </si>
  <si>
    <t>Atende aos critérios do edital. Projeto de bom desenvolvimento conceitual e potencial de impacto, ao que se soma a equipe qualificada e a trajetória relevante do próprio programa de podcast. Ressalva feita ao fato de que teria sido desejável a apresentação dos temas e abordagens dos programas a serem realizados.</t>
  </si>
  <si>
    <t>COLETÂNEA AUTORAL</t>
  </si>
  <si>
    <t>45.842.161/0001-60</t>
  </si>
  <si>
    <t>Atende aos critérios do edital. O portfólio do proponente não apresenta links para seu trabalho musical. No mais, o projeto se mostra consistente, bem elaborado, apresenta uma equipe experiente e bom plano de difusão.</t>
  </si>
  <si>
    <t>Atende os critérios do Edital.</t>
  </si>
  <si>
    <t>RÁDIO ALÉM DA LENDA – TEMPORADA 02</t>
  </si>
  <si>
    <t>xxx.276.824-xx</t>
  </si>
  <si>
    <t>PROPOSTA DESCLASSIFICADA. DESCUMPRIU O ITEM: 6.5.5; 14.8 DO EDITAL. A proposta não traz o resumo curricular e comprovações de atuação da integrante da equipe principal e também não prevê ação de contrapartida. No cronograna de atuação, não consta o período para confecção e entrega do relatório de execução e prestação de contas.</t>
  </si>
  <si>
    <t>ASSOVIOS</t>
  </si>
  <si>
    <t>xxx.344.934-xx</t>
  </si>
  <si>
    <t>Atende aos critérios do edital. A proposta prevê "realizar uma videoarte inédita, paisagem visual e sonora da artista Isabela Stampanoni, acerca do tema assovios e seus desdobramentos simbólicos". A criação será veiculada em plataformas como o Vimeo e o Youtube. O projeto é singular, criativo e inovador. Contempla acessibilidade e, no geral, planejamento é compatível com a realização do objeto.</t>
  </si>
  <si>
    <t>TERÇAS DE DESIGN</t>
  </si>
  <si>
    <t>xxx.107.434-xx</t>
  </si>
  <si>
    <t>Atende aos critérios do edital. A proposta prevê dar continuidade a ação iniciada no âmbito da Lei Aldir Blanc, com a "reedição" de encontros virtuais "TERÇAS DE DESIGN" transmissão online que aborda diferentes aspectos do Design e suas tendências - "realizar 1 transmissão mensal de 2h aproximadamente, ao longo de 8 meses". Projeto é coerente, está amparado na edição anterior e na trajetória da proponente; contempla acessibilidade.</t>
  </si>
  <si>
    <t>Atende aos requisitos do Edital - A proposta apresentada pelo designer Silvio Barreto Campello, intitulada “Terças de Design” busca relançar um projeto de sucesso com o objetivo de divulgar os conhecimentos relacionados ao Design da UFPE por meio de oito transmissões ao vivo no YouTube. A justificativa se baseia no êxito anterior, com a meta de superar os resultados da primeira edição. O proponente possui vasta experiência em Design e já coordenou com sucesso a edição anterior. O plano de difusão é abrangente, incluindo o uso do Instagram e parcerias. O projeto incorpora acessibilidade com um intérprete de Libras. O cronograma abrange todas as etapas do projeto. Portanto, recomendo a aprovação da proposta devido ao seu êxito anterior e potencial para disseminar conhecimento em Design.</t>
  </si>
  <si>
    <t>PA_TERNO</t>
  </si>
  <si>
    <t>xxx.588.444-xx</t>
  </si>
  <si>
    <t>ATENDE AOS CRITÉRIOS DO EDITAL Parecer Técnico Valor Cultural da Proposta: Excelente proposta que, embora contemple somente uma fase de uma proposta maior de criação, é de extrema relevância e de temática de interesse geral. Exequibilidade da Proposta: Apresenta orçamentação compatível. Apresenta cronograma em etapas de execução. Compatibilidade da equipe principal com as atividades desenvolvidas: Proposta somente apresenta descrição de nomes e funções dos membros da equipe. Não apresenta material extra que confirme o portfólio da equipe confirmando pertinência e relevância curricular. Trajetória artística e cultural do proponente: Trajetória e relevância estadual demonstrada. Portfólio com apresentação de fontes. Relevância da ação proposta para o cenário cultural de Pernambuco: Atende plenamente. Contrapartida: Ações de contrapartida presentes. Conclusão Proposta habilitada e de potencial relevância artística ao estado do Pernambuco.</t>
  </si>
  <si>
    <t>Atende aos requisitos do Edital - O projeto "PA_TERNO", submetido pelo designer Rodrigo José Sarmento Sá se trata de uma pesquisa liderada por Márcio Andrade, um cineasta e pesquisador, no qual o cerne desse projeto é a criação de uma obra de videoarte que explorará sua relação com seu pai, que sofria de Alzheimer e veio a falecer. Os resultados dessa pesquisa englobarão um roteiro audiovisual, projeto técnico para a videoarte, uma criação em vídeo e a pesquisa será devidamente documentada em um artigo acadêmico. O âmago da proposta reside na exploração de temas profundos como memória, masculinidade e paternidade, combinando diversas estéticas, incluindo filme de arquivo, animação e autoficção. Destaca-se também o compromisso com a acessibilidade com a contratação de uma empresa especializada em acessibilidade cultural e também a preocupação com a promoção da diversidade. A proposta envolve uma abordagem artística multidisciplinar que mergulha de forma significativa em questões fundamentais relacionadas à memória, família e identidade, promovendo a inclusão de um amplo espectro de públicos. A abordagem inclusiva e a contribuição interdisciplinar fazem desta pesquisa uma valiosa adição aos campos das Artes Visuais e do Cinema, além de enriquecer o cenário cultural de Pernambuco. Portanto, recomendo a aprovação da proposta.</t>
  </si>
  <si>
    <t>SEMENTES DA JUREMA</t>
  </si>
  <si>
    <t>xxx.699.381-xx</t>
  </si>
  <si>
    <t>PROPOSTA DESCLASSIFICADA. Descumpriu os itens 2.1 e 2.2 do edital. O resultado será um produto audiovisual (um material de registro e difusão audiovisual formativo) e para tanto a inscrição deveria ser feita em outro edital.</t>
  </si>
  <si>
    <t>MEMÓRIAS DO SÃO JOÃO</t>
  </si>
  <si>
    <t>xxx.717.254-xx</t>
  </si>
  <si>
    <t>PROPOSTA DESCLASSIFICADA. Descumpriu os itens 6.5.6 e 6.5.7 do Edital. A proposta não apresentou Plano de difusão e Plano de acessibilidade.</t>
  </si>
  <si>
    <t>ATENDE AOS CRITÉRIOS DO EDITAL Parecer Técnico Valor Cultural da Proposta: Proposta clara de valorização em audiovisual de material das quadrilhas de São João em Pernambuco. Exequibilidade da Proposta: Apresenta orçamentação específica com demonstração mínima de itens X custo. Cronograma inespecífico e com pouco detalhamento das fases. Plano de difusão com pouco detalhamento de eventos de comunicação. Plano de acessibilidade pertinente e diversificado e com o devido custeio mínimo de 10%. Compatibilidade da equipe principal com as atividades desenvolvidas: Proposta apresenta nome e funções dos membros da equipe. Não apresenta resumos curriculares demonstrando pertinência de atuações. Não apresenta materiais complementares que confirmam as informações dos membros da equipe. Trajetória artística e cultural do proponente: Trajetória e relevância estadual demonstrada. Portfólio com apresentação de trabalhos artísticos. Apresentação de matérias de terceiros que comprovem relevância da atuação. Relevância da ação proposta para o cenário cultural de Pernambuco: A proposta é eficiente em demonstrar relação com a cultura pernambucana. Contrapartida: Não apresenta ações claramente expressas como contrapartida. Porém, valorizamos a ação de registro audiovisual e preservação de material de relevância artística tradicional.</t>
  </si>
  <si>
    <t>EXPOSIÇÃO VIRTUAL – MEMÓRIAS E AFETOS DE ORISHA</t>
  </si>
  <si>
    <t>xxx.956.914-xx</t>
  </si>
  <si>
    <t>ATENDE AOS CRITÉRIOS DO EDITAL. No entanto, não faz provisão orçamentária para pagamento de direitos autorais do material que fará parte da exposição, nem informa se o mesmo será licenciado sem ônus.</t>
  </si>
  <si>
    <t>Atende aos critérios do edital. A proposta prevê realizar a 1ª Edição da exposição virtual “Memórias e afetos de Orisha” - exposição Fotográfica (com fotografias, audiodescrição, vídeos e lives) que reune imagens do extinto ilê de Iemanjá Sabá. Acompanham a exposição - que ficará um ano disponível ao acesso, rodas de conversa com filhos de santo remanescentes do extinto ilê transmitida via Youtube. No geral, proposta é compatível com a execução do objeto.</t>
  </si>
  <si>
    <t>FURTACOR - PLATAFORMA CELEBRA</t>
  </si>
  <si>
    <t>17.237.287/0001-70</t>
  </si>
  <si>
    <t>ATENDE AOS CRITÉRIOS DO EDITAL. Faltas: O arquivo de comprovações artísticas do proponente só apresenta duas com validação, contendo o nome da produtora, as demais não possuem nada que comprove que os eventos foram realizados pela produtora proponente. Acessibilidade apenas com intérprete de Libras para vídeos do Youtube, sem propostas de acessibilidade para outras plataformas que pretendem ser usadas, como descrição de imagens para Instagram por exemplo. Não há descrição de onde serão realizadas as mentorias propostas. A equipe principal só conta com 1 nome, o do coordenador, enquanto no orçamento aparecem vários outros cargos necessários para a realização do projeto, ou seja, não atende satisfatoriamente ao mérito "Compatibilidade da equipe principal com as atividades desenvolvidas".</t>
  </si>
  <si>
    <t>FORRÓ, LOROTA E POESIA</t>
  </si>
  <si>
    <t>xxx.796.394-xx</t>
  </si>
  <si>
    <t>Proposta desclassificada. Descumprimento o item 2.1 do Edital: trata-se de produção da Área de Audiovisual, não contemplada neste edital. Descumpriu o item 14.9.1 e a Instrução Normativa do MinC nº 5, de 10 de agosto de 2023, não destinando 10% do orçamento do projeto para garantir medidas de acessibilidade, embora as mesmas tenham sido citadas no descritivo do projeto. O Plano de Acessibilidade fala de um evento de lançamento, que não foi contemplado no cronograma e no orçamento.</t>
  </si>
  <si>
    <t>PROPOSTA CLASSIFICADA. Atende aos critérios do edital. Informações insuficientes da contrapartida. Evento de lançamento em qual lugar e como será.</t>
  </si>
  <si>
    <t>FREQUÊNCIA NATURAL - AGROECOLOGIA E SABERES POPULARES</t>
  </si>
  <si>
    <t>xxx.194.644-xx</t>
  </si>
  <si>
    <t>Atende aos critérios do edital Mix coerente de agroecologia + saberes dos povos tradicionais, trazendo temas atuais que perpassam a gastronomia entre outras linguagens como a música também.</t>
  </si>
  <si>
    <t>TALK SHOW DE FRENTE PRO NARIZ ( SEGUNDA TEMPORADA)</t>
  </si>
  <si>
    <t>40.243.945/0001-59</t>
  </si>
  <si>
    <t>PROPOSTA DESCLASSIFICADA. Não cumpriu o item 14.8 do Edital</t>
  </si>
  <si>
    <t>ALDEIAS E QUILOMBOS - 4A TEMPORADA</t>
  </si>
  <si>
    <t>xxx.704.236-xx</t>
  </si>
  <si>
    <t>Atende aos critérios do edital. A proposta prevê realizar "12 (doze) episódios que serão exibidos pela Rádio Frei Caneca FM, de Recife, e por outras emissoras públicas, comunitárias e educativas que porventura demonstrem interesse". O projeto é de qualidade está amparado pela trajetória da própria ação e do proponente, prevê ação de acessibilidade e planejamento é compatível com a execução do objeto. Contudo, a planilha orçamentária e sua argumentação geram questionamentos, trata-se de complementação de recursos e, proponente conta com recursos de outro edital, ainda não homologado, o que consideramos fragiliza a avaliação sobre a capacidade de execução e operacionalidade da proposta. Também, justificativa para complementação é insuficiente visto que o TOTAL DO PROJETO é de R$ 72.120,00 e para esta inscrição são solicitados (LPG PE) R$ 18.400,00 para itens que em tese - deveriam estar cobertos no orçamento original - como acessibilidade.</t>
  </si>
  <si>
    <t>SABRINNA FERRAZ DA PERIFERIA AO CHIC</t>
  </si>
  <si>
    <t>43.119.757/0001-01</t>
  </si>
  <si>
    <t>Proposta desclassificada. Descumpriu o item 14.9.1 e a Instrução Normativa do MinC nº 5, de 10 de agosto de 2023, não destinando 10% do orçamento do projeto para garantir medidas de acessibilidade. Não foi identificado o descritivo da trajetória cultural da equipe da proposta.</t>
  </si>
  <si>
    <t>Atende aos critérios do edital. Proposta não informa como a população de baixa renda será atendida, uma vez que se trata de uma apresentação aberta ao público em geral.</t>
  </si>
  <si>
    <t>GRAVAÇÃO DO CLIPE ´´ OLINDA MEU AMOR´´.</t>
  </si>
  <si>
    <t>19.697.315/0001-68</t>
  </si>
  <si>
    <t>PROPOSTA DESCLASSIFICADA. Descumpriu o item 2.1 do edital. Trata-se de projeto de audiovisual. Além disso: - não foram destinados 10% para as ações de acessibilidade (descumpre o item 14.9.1; - não foram enviados os currículos da equipe técnica; - não há informações consistentes sobre a ação de contrapartida a ser desenvolvida.</t>
  </si>
  <si>
    <t>PROPOSTA DESCLASSIFICADA. Descumpriu o item 3.1 do edital - A proposta apresentada pelo cantor Pablo Agnelo de Mesquita Pinto (Pablitto), intitulada “Gravação do Clipe “OLINDA MEU AMOR”” tem como objetivo a celebração e divulgação da cultura pernambucana, destacando, especificamente, o Frevo, um dos ritmos carnavalescos mais emblemáticos do estado. O projeto não só visa fomentar a criação de empregos diretos e indiretos, envolvendo músicos e profissionais de filmagem, como também pretende utilizar estratégias de divulgação nas principais plataformas digitais para atingir um amplo público, independentemente da faixa etária ou localização geográfica. Ao enfocar o Frevo, um dos maiores tesouros do estado, o projeto enriquece a compreensão e apreciação da herança cultural local. A estratégia de divulgação em plataformas digitais amplia o alcance da cultura pernambucana, tornando-a acessível a um público diversificado, e também é digna de nota. O proponente, Pablito, demonstra um bom histórico e envolvimento com a música regional, consolidando sua capacidade de êxito na execução deste projeto. A inclusão de recursos de acessibilidade, como tradução em Libras e audiodescrição, assegura que o projeto seja inclusivo e atenda a diversas audiências. Entretanto, a proposta descumpriu o item 3.1 do edital, ultrapassando o valor da faixa escolhida pelo proponente (totalizando R$ 21.000,00), o que impede a sua aprovação.</t>
  </si>
  <si>
    <t>SOU ASSIM, O SHOW - 4ª EDIÇÃO</t>
  </si>
  <si>
    <t>xxx.028.514-xx</t>
  </si>
  <si>
    <t>PROPOSTA DESCLASSIFICADA. DESCUMPRIU OS ITENJS: 6.5.5; 14.8 DO EDITAL. A proposta não prevê ação de contrapartida. Também não paresenta resumo curricular e comprovações de atuação dos integrantes da equipe principal.</t>
  </si>
  <si>
    <t>DOCUMENTÁRIO MULHERES GIGANTES NA ARTE E CULTURA</t>
  </si>
  <si>
    <t>xxx.642.934-xx</t>
  </si>
  <si>
    <t>PROPOSTA DESCLASSIFICADA. Descumpriu o item 2.1 do edital: referente ao objeto do edital em questão. A proponente encaminhou proposta de realização de documentário (audiovisual). Não se aplica para este edital em si, pois não há aderência para a linguagem audiovisual.</t>
  </si>
  <si>
    <t>Atende aos critérios do edital. Proposta de objeto meritório e que aborda temática de relevo para a cultura pernambucana. No entanto, o projeto como um todo carece de melhor detalhamento, sobretudo com relação ao formato do documentário e as suas etapas de realização.</t>
  </si>
  <si>
    <t>FRUTOS DO CAMBUCÁ</t>
  </si>
  <si>
    <t>xxx.177.644-xx</t>
  </si>
  <si>
    <t>PROPOSTA DESCLASSIFICADA: DESCUMPRIU OS ITENS 2.1, 4.2, 4.8, 8.3.1.2; c) do edital. Constitui objeto deste edital a seleção de propostas de ações criativas, individuais e/ou coletivas, de modo exclusivo ou em complemento à outras formas de financiamento, nas áreas de:Artesanato, Artes Circenses, Artes Visuais, Cultura Popular e Tradicional, Dança, Design, Fotografia, Gastronomia, Literatura, Moda, Música, Ópera, Patrimônio e Teatro. A linguagem e objeto principal da proposta não estão contemplados nesse edital. No hall de funções da equipe do projeto, a proponente não informa qual será sua função nele. Não consta no cronograma de atividades, o período para confecção e entrega do relatório de prestação de contas. A proposta não prevê a ação de contrapartida. Também não apresenta comprovação de atuação de todos os integrantes da equipe principal para avaliação da capacidade técnica dos mesmos. Assim sendo, diante dos descumprimentos e das ausências de tantos elementos de suma importância que garantam exequibilidade do projeto não é possível atestar a viabilidade técnica do mesmo.</t>
  </si>
  <si>
    <t>CURTA-METRAGEM "DINO A TODA HORA"</t>
  </si>
  <si>
    <t>xxx.330.864-xx</t>
  </si>
  <si>
    <t>Proposta desclassificada. Descumpriu o item 2.1 do Edital: trata-se de produção da Área de Audiovisual, não contemplada neste edital. Não foi identificado o descritivo da trajetória cultural da equipe da proposta.</t>
  </si>
  <si>
    <t>DE REPENTE NORONHA (GABRIEL SÁ)</t>
  </si>
  <si>
    <t>32.691.774/0001-00</t>
  </si>
  <si>
    <t>PROPOSTA DESCLASSIFICADA. Descumpriu o item 2.1. e 2.2 do Edital. O objeto da proposta se refere a uma produção audiovisual. Não menciona a relevância da ação/justificativa, não menciona contrapartida, não há previsão dos 10% para acessibilidade, na planilha orçamentaria não há previsão para contador, encargos ou impostos.</t>
  </si>
  <si>
    <t>ATENDE AOS CRITÉRIOS DO EDITAL. Música lançada já há 07 anos e disponibilizada no canal Youtube. Com relação a contrapartidas, propõe disponibilização pela internet, mas não indica interação popular. Ações de acessibilidade poderiam ser mais abrangentes.</t>
  </si>
  <si>
    <t>CIRCO NA TELA</t>
  </si>
  <si>
    <t>xxx.724.924-xx</t>
  </si>
  <si>
    <t>PROPOSTA DESCLASSIFICADA. Descumpriu o item 2.1 do Edital. A proposta está no campo do audiovisual, o que não é contemplado neste edital.</t>
  </si>
  <si>
    <t>PROPOSTA DESCLASSIFICADA. Descumpriu o item 2.1 do edital. Trata-se de projeto de audiovisual. Além disso, não há informações consistentes sobre a ação de contrapartida a ser desenvolvida de acordo com edital. E os currículos dos profissionais da ficha técnica não foram enviados.</t>
  </si>
  <si>
    <t>CAPIVARA PODCAST - HISTÓRIAS DO RIO CAPIBARIBE PARA CRIANÇAS</t>
  </si>
  <si>
    <t>xxx.432.684-xx</t>
  </si>
  <si>
    <t>A proposta atende aos critérios do edital. Atende parcialmente o item 6.5.8, faltou prever a prestação de contas no cronograma. Atende parcialmente o item 6.5.5, não apresentou as atividades culturais mais significativas da equipe principal mencionada.</t>
  </si>
  <si>
    <t>MC DREAD NAS ESCOLAS PÚBLICAS DE PERNAMBUCO: PROMOVENDO A CULTURA LOCAL</t>
  </si>
  <si>
    <t>xxx.447.987-xx</t>
  </si>
  <si>
    <t>ATENDE AOS CRITÉRIOS DO EDITAL. Faltas: O valor orçado para acessibilidade (R$ 1000,00) não corresponde aos 10% da faixa escolhida (Faixa 2 0 R$20.000,00) , exigida no item 14.9.1 do edital. A proposta não apresentou um plano claro do seu objeto, não informando a carga horária da ação, quantas escolas ou alunos serão beneficiados, e de que região será escolhida as escolas.</t>
  </si>
  <si>
    <t>CHEGANDO-CIRCULAÇÃO DO ESPETÁCULO DE JERIMUM DE OLINDA</t>
  </si>
  <si>
    <t>22.648.815/0001-14</t>
  </si>
  <si>
    <t>Atende aos requisitos do Edital. Não foi identificado o descritivo da trajetória cultural da equipe da proposta. O proponente, na função de músico e produtor executivo tem previsto um cachê de R$9.300,00 e a produtora tem previsto cachê de R$4.000,00, valores estes qeu podem ser considerados acima da média de mercado. O valor de R$3.000,00, previsto para despesas com divulgação não é compatível com as ações descritas no plano de difusão.</t>
  </si>
  <si>
    <t>A proposta não apresentou contrapartida social, não informa se o espetáculo será aberto ao público de maneira gratuita.</t>
  </si>
  <si>
    <t>RAÍZES CRIATIVAS: ARTE EMERGENTE DAS COMUNIDADES</t>
  </si>
  <si>
    <t>xxx.300.454-xx</t>
  </si>
  <si>
    <t>ATENDE AOS CRITÉRIOS DO EDITAL. Apresenta coerência entre o objeto e sua difusão, possibilitando visualização de resultados. A equipe principal é qualificada para execução da proposta</t>
  </si>
  <si>
    <t>PROPOSTA DESCLASSIFICADA. Descumpriu o item 14.9.1 do Edital. No orçamento, constam recursos para "áudio narrador" (R$ 850,00) e intérprete de LIBRAS (R$ 850,00), o que totaliza R$ 1700,00. Esse valor corresponde a 8,5% do valor total do projeto e, portanto, não cumpre o mínimo exigido de 10% estabelecidos no edital. O projeto está confuso porque não esclarece qual o tipo de exposição que pretende realizar nem quais as linguagens ou características das obras a serem expostas. No orçamento e currículos, aparece a função palestrante que não é citada nem esclarecida no projeto. Não indica a contrapartida. O transporte social está sendo realizado com recursos do edital e não possui o caráter de acessibilidade exigido do item 14.9.1 do edital.</t>
  </si>
  <si>
    <t>INTRODUÇÃO À HISTÓRIA DA ARTE EM PERNAMBUCO: UM PANORAMA ENTRE 5 SÉCULOS</t>
  </si>
  <si>
    <t>xxx.502.214-xx</t>
  </si>
  <si>
    <t>PROPOSTA CLASSIFICADA. Atende aos critérios do Edital. Pelo teor da pesquisa e conteúdo a ser pesquisado demanda muito tempo. Cronograma apertado.</t>
  </si>
  <si>
    <t>FEIRINHA CASA DE VÓ - CELEBRANDO A MODA SUSTENTÁVEL E O EMPREENDEDORISMO FEMININO</t>
  </si>
  <si>
    <t>xxx.981.384-xx</t>
  </si>
  <si>
    <t>Atende aos requisitos do Edital - A proposta apresentada pela produtora cultural Gabriela Gonçalves Araújo Leal, intitulada “Feirinha Casa de Vó - Celebrando a Moda Sustentável e o Empreendedorismo Feminino” visa realizar a 17ª edição deste evento em Recife. Os principais objetivos incluem promover a moda sustentável, fortalecer o empreendedorismo feminino, empoderar as participantes e conscientizar sobre a moda circular. O Plano de Difusão identifica empreendedoras locais, entusiastas da moda sustentável, mulheres empreendedoras, consumidores conscientes e amantes da cultura local como público-alvo e para alcançá-los, serão usadas estratégias como redes sociais, site oficial, e-mail marketing, parcerias com influenciadores locais e mídia local, além da criação de conteúdo envolvente, como vídeos, entrevistas e programação detalhada. A proposta também destaca seu compromisso com a acessibilidade, incluindo medidas como cartazes em Braille, intérpretes de Libras, rampas de acesso e materiais acessíveis, garantindo a inclusão de todos os participantes. O cronograma de cinco meses abrange todas as fases do evento. Essa proposta não apenas celebra a moda sustentável e o empreendedorismo feminino, mas também contribui para a cultura, economia circular e proteção do meio ambiente. Portanto, a aprovação desta proposta é recomendada.</t>
  </si>
  <si>
    <t>Atende aos critérios do edital. A proposta visa a realização do evento "Feirinha Casa de Vó" - um evento cultural dedicado à moda sustentável. O projeto é criativo, favorece a economia criativa local e se direciona ao empoderamento de mulheres, contudo falta à proposta explicitar de forma mais objetivo informações sobre a estrutura do evento (previsão de grade, número de expositoras, atividades, duração da feira, dentre outros), permitindo melhor aferir aspectos operacionais da execução da proposta.</t>
  </si>
  <si>
    <t>MUSEU NA RUA, VENHA  VER!  JÁ É CARNAVAL!</t>
  </si>
  <si>
    <t>47.688.335/0001-08</t>
  </si>
  <si>
    <t>Atende aos requisitos do Edital - O projeto apresentado pelo produtor Clebson Sales da Silva, intitulado "MUSEU NA RUA, VENHA VER! JÁ É CARNAVAL!", tem como principal objetivo celebrar e divulgar as ricas manifestações culturais associadas ao carnaval de Camaragibe. A proposta inclui uma exposição temporária que explora as tradições locais, abrangendo elementos como adereços, troféus, trajes típicos e narração de histórias das agremiações carnavalescas, como o maracatu, o caboclinho e o bumba meu boi. O projeto valoriza o patrimônio cultural local e promove a acessibilidade, garantindo um espaço acessível para cadeirantes e tradução em línguas de sinais, bem como informações sobre acessibilidade em peças de divulgação. O projeto envolve estratégias de divulgação nas redes sociais, rádio comunitária e parcerias com instituições locais e busca apoiar as agremiações que enfrentaram desafios durante a pandemia e contribuir para a criação de empregos diretos e indiretos. Essa iniciativa é de grande importância para enaltecer a cultura local e fortalecer a identidade cultural da comunidade de Camaragibe, e sua aprovação é altamente recomendada.</t>
  </si>
  <si>
    <t>MARCELO CAVALCANTE: SHOW DE LANÇAMENTO DO ÁLBUM "REI MORTO"</t>
  </si>
  <si>
    <t>xxx.557.594-xx</t>
  </si>
  <si>
    <t>A proposta em análise atende aos requisitos definidos no edital. O conceito artístico-cultural do projeto tem como propósito celebrar uma efervescente cena musical pernambucana, valorizando a intricada relação entre a poesia cantada e a rima do sertão pernambucano. Ao investigar a trajetória artística e cultural do proponente, destaca-se o valor intrínseco à proposta, demonstrado pela extensa carreira do artista. Além disso, o músico desempenha um papel significativo na cadeia produtiva do frevo e da cultura popular. Entendemos que contrapartida abrange inicialmente um show de lançamento do CD. Vale ressaltar que o projeto alocou 10% do orçamento para questões de acessibilidade, contemplando a presença de um Assistente de Produção PCD, um intérprete de Libras e a previsão de cartazes em Braille. Dessa maneira, além de atender plenamente aos requisitos formais do edital, a proposta destaca-se pela sua relevância cultural e pela abordagem inclusiva, evidenciando um diálogo enriquecedor entre o artista e o público. Inicialmente, notamos que o preenchimento foi feito sem a leitura e a adaptação adequada ao conteúdo do formulário. No entanto, dedicamos uma análise mais detalhada ao que consta na descrição da proposta, na planilha orçamentária e nos currículos.</t>
  </si>
  <si>
    <t>UMCICLO – UMA PESQUISA SOBRE AS INICIATIVAS SUSTENTÁVEIS NA CADEIA DA MODA DE PERNAMBUCO</t>
  </si>
  <si>
    <t>xxx.835.374-xx</t>
  </si>
  <si>
    <t>Atende aos requisitos do Edital. Proposta de pesquisa e mapeamento de iniciativas pernambucanas relacionadas à moda sustentável, E-book e vídeos documentais, apresentando mérito cultural e social, sendo previsto tradução para a língua brasileira de sinais, legendas e audiodescrição, atendendo satisfatoriamente a área abordada através das ações propostas. Cronograma de execução compatível com o item 14.1 do Edital.</t>
  </si>
  <si>
    <t>Atende aos critérios do edital Proposta importante para o elo de design e moda, onde geralmente são investidos poucos recursos púbicos e consequentemente tendo poucos dados, ações, pesquisas, etc. O projeto vem suprir esta necessidade caso seja aprovado.</t>
  </si>
  <si>
    <t>SINGLES - 20 ANOS DE CARREIRA</t>
  </si>
  <si>
    <t>15.483.729/0001-33</t>
  </si>
  <si>
    <t>Atende aos critérios do edital Proposta bem estruturada e bem ajustada, porém não consegui identificar a contrapartida social, sendo assim a nota reflete que, caso aprovada, a proposta estará na internet, um local acessível, porém numa plataforma paga.</t>
  </si>
  <si>
    <t>Atende aos critérios do edital. A proposta prevê a produção eo lançamento de 3 singles em celebração aos 20 anos de carreira da cantora e compositora Babi Jaques. Proposta é clara e coerente; contempla acessibilidade e planejamento é compatível com a realização do objeto.</t>
  </si>
  <si>
    <t>ROCK PERNAMBUCANO EM 50 CAPAS</t>
  </si>
  <si>
    <t>xxx.030.414-xx</t>
  </si>
  <si>
    <t>Atende aos critérios do edital. O projeto apresentada uma proposta que transita entre linguagens e possui bom desenvolvimento conceitual, porém as suas etapas de realização e montagem poderiam ter sido descritas em maiores detalhes, bem como a sua justificativa poderia ser mais robusta. Tampouco fica evidente quais serão as ações de contrapartida.</t>
  </si>
  <si>
    <t>LABORATÓRIO PLATAFORMA EXPERIMENTO</t>
  </si>
  <si>
    <t>30.446.973/0001-10</t>
  </si>
  <si>
    <t>PROPOSTA DESCLASSIFICADA. Descumpriu item 2.2 do Edital e item 14.8 o Edital não contempla pesquisa e sim atividades artístico-culturais.</t>
  </si>
  <si>
    <t>OFICINA SEMENTES DO DENDÊ</t>
  </si>
  <si>
    <t>45.523.742/0001-30</t>
  </si>
  <si>
    <t>Atende aos critérios do edital. Proposta de objeto meritório e bom potencial de inclusão e efeito multiplicador. Como ressalvas, seria desejável uma maior quantificação das oficinas de modo que as entregas do projeto sejam mensuráveis, bem como a apresentação dos currículos da equipe principal.</t>
  </si>
  <si>
    <t>SALVE DONA NANETE - CORTEJO DO MARACATU NAÇÃO NORONHA</t>
  </si>
  <si>
    <t>xxx.384.554-xx</t>
  </si>
  <si>
    <t>Atende aos requisitos do Edital. Possui características que valorizam a produção artística e cultural pernambucana. No entanto, não apresentou todos os currículos dos profissionais da ficha técnica.</t>
  </si>
  <si>
    <t>FERNANDO DE NORONHA</t>
  </si>
  <si>
    <t>O SONHO DE UM BLOCO A MAIS: T.C.M AR DE OLINDA NAS RUAS EM 2024</t>
  </si>
  <si>
    <t>xxx.614.334-xx</t>
  </si>
  <si>
    <t>ATENDE AOS CRITÉRIOS DO EDITAL Valor Cultural da Proposta: A proposta é interessante para proposição de novos blocos e incrementos ao carnaval pernambucano. Exequibilidade da Proposta: Apresenta orçamentação compatível. Cronograma genérico apresentado em fases e/ou etapas de execução, porém sem muitas especificações. Plano de difusão pouco criativo, sem detalhamento de alguns eventos de comunicação. Plano de acessibilidade pouco diverso, mas com correta apresentação orçamentária. Compatibilidade da equipe principal com as atividades desenvolvidas: Proposta apresenta nome e funções dos membros da equipe, além de resumos curriculares. Apresenta material extra que confirma os portfólios individuais, demonstrando pertinência e relevância curricular da equipe. Trajetória artística e cultural do proponente: Trajetória e relevância local parcialmente demonstrada. Portfólio com apresentação de trabalhos artísticos e presença de certificados, inclusive de aspectos técnicos de segurança. Relevância da ação proposta para o cenário cultural de Pernambuco: A proposta é eficiente em demonstrar relação com a cultura tradicional pernambucana, unindo carnaval e circo. Contrapartida: Não apresenta ações pertinentes educativas claramente expressas como contrapartida. Valoriza-se, no entanto, a gratuidade das ações. Conclusão Proposta habilitada e de potencial relevância artística ao estado do Pernambuco.</t>
  </si>
  <si>
    <t>"E SE ANNE FRANK..." - CRIAÇÃO DE ESPETÁCULO</t>
  </si>
  <si>
    <t>30.664.127/0001-76</t>
  </si>
  <si>
    <t>Atende aos critérios do edital. A proposta prevê a montagem e a realização de 6 apresentações do espetáculo teatral "E Se Anne Frank...". O projeto é claro em seus objetivos e metas, apresenta planejamento, medidas de acessibilidade e difusão compatíveis com o objeto. Está amparado pela trajetória artística da proponente.</t>
  </si>
  <si>
    <t>Atende aos requisitos do Edital. Proposta de criação de espetáculo de teatro, com temporada com quatro apresentações, homenageando a memória de personagem histórico importante. Atende ao item 2.2 do Edital que considera elegível criação e produção. Pretende realizar a transmissão de audiodescrição durante uma das sessões do espetáculo. É informado a reserva de 15% da capacidade do teatro para convites destinados ao Instituto de Cegos de Pernambuco. Plano de acessibilidade atende item 14.9.1 do Edital.</t>
  </si>
  <si>
    <t>FESTA DAS MANGUEIRAS</t>
  </si>
  <si>
    <t>xxx.435.604-xx</t>
  </si>
  <si>
    <t>PROPOSTA DESCLASSIFICADA. Descumpriu o item 6.5.5 do Edital por não apresentar currículo resumido da equipe principal</t>
  </si>
  <si>
    <t>Atende aos requisitos do Edital. Realização de encontro gastronômico cultural. Informa que será gratuito para o público e haverá acessibilidade em Libras. Em Equipe Principal da Proposta, não segue o item 6.5.5 (descrição das atividades culturais mais significativas; (até 5 (cinco) linhas para cada membro).Plano de acessibilidade atende item 14.9.1 do Edital.</t>
  </si>
  <si>
    <t>MAR-INFERNO (ÁLBUM)</t>
  </si>
  <si>
    <t>32.150.280/0001-00</t>
  </si>
  <si>
    <t>Atende aos critérios do edital. A proposta prevê a produção, gravação, mixagem, masterização e lançamento do primeiro álbum do artista recifense Raphael Venos, intitulado "Mar-Inferno". O álbum contará com 6 faixas e será distribuído em plataformas de mídias sociais e streaming. Projeto conta acessibilidade em Libras e audiodescrição. No geral, proposta é compatível com a realização do objeto.</t>
  </si>
  <si>
    <t>MANIFESTAÇÕES CULTURAIS PERNAMBUCANAS EM ARTE POSTAL</t>
  </si>
  <si>
    <t>xxx.065.644-xx</t>
  </si>
  <si>
    <t>Atende aos critérios do edital. O projeto prevê a criação de 5 artes digitais no formato cartão postal representando manifestações culturais populares e tradicionais das três regiões de Pernambuco. Serão impressos e distribuídas 1400 unidades do postal em pontos culturais no Recife, Olinda e Paulista. Proposta valoriza história e cultura local por meio do registro artístico de manifestações populares e tradicionais. Visando o aprimoramento da proposta assinalamos que planilha orçamentária possui distribuição irregular de recursos, não apresenta valor integral da faixa elegida para inscrição e carece de maior articulação e justificativa para itens apresentados.</t>
  </si>
  <si>
    <t>TATUADORAS NORDESTINAS - FLASH DAY</t>
  </si>
  <si>
    <t>31.630.457/0001-03</t>
  </si>
  <si>
    <t>PROPOSTA DESCLASSIFICADA. Descumpriu o item 14.9.1 do Edital. Apesar de especificar ações de acessibilidade, elas não estão contempladas no orçamento. Não cita a contrapartida. As tatuagens serão vendidas, mesmo que a preço mais acessível.</t>
  </si>
  <si>
    <t>ESPETÁCULO: “ÂNIM@: DO PÃO AO PÃO”</t>
  </si>
  <si>
    <t>xxx.955.808-xx</t>
  </si>
  <si>
    <t>PROPOSTA DESCLASSIFICADA . Descumpriu o item 14.8 do edital Falta informações como quantos espetáculos, onde serão realizados.</t>
  </si>
  <si>
    <t>FLÁVIA REIS NA FOGUEIRA</t>
  </si>
  <si>
    <t>xxx.981.294-xx</t>
  </si>
  <si>
    <t>Atende aos critérios do edital. A proposta prevê a realização do show 'Flávia Reis na Fogueira'. Visando o aprimoramento da proposta assinalamos que projeto poderia apresentar com mais objetividade produto cultural e sua especificidade (duração, local previsto de realização, previsão de público...). Consideramos que o planejamento da proposta carece de elaboração que permitam averiguar a operacionalidade e capacidade de realização da proposta. Distribuição orçamentária apresenta desequilíbrios na distribuição de valores.</t>
  </si>
  <si>
    <t>PROPOSTA DESCLASSIFICADA devido ao não cumprimento do item 4.5 do edital, que estabelece os critérios para a comprovação da atuação cultural dos proponentes. Pois, conforme o item 4.5 do edital: “ Os/as proponentes poderão comprovar atuação cultural e/ou de funcionamento por meio de: registros de imagens e vídeos postados na internet e perfis em redes sociais (links) em que seja possível verificar a atividade cultural, o/a realizador/a e a data de realização; certificados; matérias de jornais, revistas e/ou de sites; impressos; cartazes; livros; fôlderes; recortes de jornal; folhetos; material audiovisual (arquivos de vídeos ou links no YouTube ou Vimeo); comprovantes de participação em concursos; clipping; alvarás ou declarações de órgãos públicos, entidades, associações comunitárias ou culturais, dentre outros documentos que sejam capazes de comprovar a atuação cultural do/a proponente.” O projeto apresenta características interessantes, no entanto, é crucial ressaltar que a questão da acessibilidade não é abordada de forma abrangente, limitando-se à utilização da Língua Brasileira de Sinais (Libras). O escopo do projeto poderia ser enriquecido ao considerar outras abordagens que promovam a acessibilidade de maneira mais ampla. Um ponto crítico que merece destaque é a ausência de comprovações curriculares tanto do proponente quanto dos membros da equipe técnica. Isso representa um desafio significativo na avaliação da capacidade técnica e da experiência necessária para a realização bem-sucedida do projeto. Outra coisa, é que a proponente não coloca provisão orçamentária para pagamento do pagamento do ECAD. Embora o proponente tenha uma carreira como influenciadora digital, conforme evidenciado no comunicado enviado, tais realizações não são suficientes para demonstrar a expertise técnica necessária, comprometendo, assim, a qualidade e a exequibilidade do projeto. A falta desses detalhes essenciais prejudica não apenas a perspectiva técnica do projeto, mas também compromete sua qualidade e o alinhamento com as diretrizes gerais de execução. Portanto, é crucial abordar essas questões para fortalecer o projeto e garantir sua eficácia na entrega de resultados positivos.</t>
  </si>
  <si>
    <t>JABOATÃO TEM SAMBA</t>
  </si>
  <si>
    <t>xxx.477.694-xx</t>
  </si>
  <si>
    <t>Atende aos critérios do edital. A proposta carece de melhor desenvolvimento, sobretudo com relação às suas etapas de realização e suas contrapartidas. Soma-se a isso que a equipe foi indicada, porém os seus currículos não foram apresentados.</t>
  </si>
  <si>
    <t>PROPOSTA DESCLASSIFICADA POR DESCUMPRIMENTO DE ITEM DO EDITAL. Descumpriu o item 14.9 “JABOATÃO TEM SAMBA” – propõe uma roda de samba com cantores que fizeram parte da história de Jaboatão e a gravação de seus relatos sobre os pagodes. Acessibilidade – Vídeos legendados e intérprete de Libras. No orçamento o valor fica abaixo dos 10% pedidos no edital, que seria para esta faixa 2.000 com ações de acessibilidade. Contrapartida – Disponibilização dos vídeos online.</t>
  </si>
  <si>
    <t>CRIANÇA FELIZ</t>
  </si>
  <si>
    <t>xxx.797.434-xx</t>
  </si>
  <si>
    <t>PROPOSTA DESCLASSIFICADA - DESCUMPRIU OS ITENS 3.1, 4.2 E 14.9.1 DO EDITAL</t>
  </si>
  <si>
    <t>PROPOSTA DESCLASSIFICADA. Descumprimento dos itens do Edital</t>
  </si>
  <si>
    <t>PROPOSTA DESCLASSIFICADA. Descumpriu o item 3.1 do Edital. No item Orçamento, a proposta só apresenta o valor final, sem maiores detalhes. No item anterior, cronograma de realização, há itens que comporão a proposta (lanche, cesta básica, brindes e doação), ainda sim sem indicação de valores. PROPOSTA DESCLASSIFICADA. Descumpriu o item 4.2 do edital Proponente não informa qual será sua função, por não apresentar equipe. PROPOSTA DESCLASSIFICADA. Descumpriu o item 14.9.1 do edital. Não apresenta quaisquer menção às medidas de acessibilidade. Para além dos motivos de desclassificação acima, não se foi possível avaliar a proposta efetivamente, tendo em vista que as respostas dos itens não correspondem aos itens, e a informação obtida em linhas gerais é que será um desfile envolvendo crianças de uma creche, com roda de conversa, brindes, doação para a creche. Mas isso é informado de maneira bem geral, dificultando visualizar sua exequibilidade. Não foi apresentado equipe e nem currículo da proponente, no lugar do currículo veio um arquivo em JPG, e nos arquivos complementares também vieram imagens, mas sem sinalização da relação delas com a proponente ou com a proposta.</t>
  </si>
  <si>
    <t>LIVRO: O JAZIGO</t>
  </si>
  <si>
    <t>xxx.481.033-xx</t>
  </si>
  <si>
    <t>FREVO IN VERSO</t>
  </si>
  <si>
    <t>xxx.921.594-xx</t>
  </si>
  <si>
    <t>O projeto atende aos critérios. do edital. A proposta exibe um valor cultural evidente, ressaltando seu potencial impacto no cenário cultural. Além disso, demonstra exequibilidade alinhada com o cronograma, planilha orçamentária e justificativa, estabelecendo um planejamento bem elaborado e sólido. Nota-se também uma compatibilidade notável entre a trajetória artística e cultural do proponente e o escopo do projeto.</t>
  </si>
  <si>
    <t>PROPOSTA DESCLASSIFICADA. Descumpriu o item 14.1 do Edital.</t>
  </si>
  <si>
    <t>PROJETO DE DANÇA: CORPO ANCESTRE</t>
  </si>
  <si>
    <t>xxx.749.275-xx</t>
  </si>
  <si>
    <t>Atende aos critérios do edital. Não apresenta mais informações sobre o restante da equipe. Faltou a elaboração de uma contrapartida e de ações para ampliar a difusão do produto gerado para além dos beneficiados diretos.</t>
  </si>
  <si>
    <t>RODA GIGANTE</t>
  </si>
  <si>
    <t>xxx.796.884-xx</t>
  </si>
  <si>
    <t>ATENDE AOS CRITÉRIOS DO EDITAL. No entanto, não indica a contrapartida. Não informa os locais de apresentação.</t>
  </si>
  <si>
    <t>GRAVAÇÃO E LANÇAMENTO DO EP ´´FREVO DO LESTE´´ DA BANDA SKA MARIA PASTORA.</t>
  </si>
  <si>
    <t>xxx.051.604-xx</t>
  </si>
  <si>
    <t>PROPOSTA DESCLASSIFICADA. DESCUMPRIU o item 14.1, cronograma se refere ao ano de 2023. A proposta atende parcialmente ao critério valor cultural, falta mais informações que contribuam para um melhor entendimento sobre a relevância cultural, bem como definir público alvo e empregos gerados pela ação; No orçamento , a proposta não prevê o mínimo de 10% com acessibilidade;</t>
  </si>
  <si>
    <t>xxx.762.614-xx</t>
  </si>
  <si>
    <t>Atende aos requisitos do Edital. Projeto de elaboração e lançamento de álbum musical, apresentando mérito cultural. Em Equipe Principal da Proposta, não segue por completo item 6.5.5 (descrição das atividades culturais mais significativas; (até 5 (cinco) linhas para cada membro). Plano de acessibilidade atende item 14.9.1 do Edital. Atende ao item 2.2 do Edital que considera elegível produção.</t>
  </si>
  <si>
    <t>RITMOS PERNAMBUCANOS DO BRASIL - BATIDAS IMPLÍCITAS</t>
  </si>
  <si>
    <t>xxx.650.264-xx</t>
  </si>
  <si>
    <t>PROPOSTA DESCLASSIFICADA. DESCUMPRIU O ITEM 14.8 DO EDITAL A proposta não prevê ação de contrapartida.</t>
  </si>
  <si>
    <t>PERNAMBUCO EMBAIXO DOS PÉS</t>
  </si>
  <si>
    <t>xxx.822.044-xx</t>
  </si>
  <si>
    <t>PROPOSTA DESCLASSIFICADA. Descumpriu o item 14.8 do edital Faltam detalhes na proposta em como será cada video, tempo de duração, etc.. /</t>
  </si>
  <si>
    <t>ORINS - CÂNTICOS SAGRADOS DO NAGÔ EGBÁ DE PERNAMBUCO</t>
  </si>
  <si>
    <t>xxx.739.164-xx</t>
  </si>
  <si>
    <t>VIVÊNCIA TÉCNICO-CRIATIVA COM SOBREVIVENTES DO CÁRCERE</t>
  </si>
  <si>
    <t>xxx.410.164-xx</t>
  </si>
  <si>
    <t>PROPOSTA CLASSIFICADA.Atende aos critérios do edital.</t>
  </si>
  <si>
    <t>PROPOSTA DESCLASSIFICADA. DESCUMPRIU O ITEM 14.8 DO EDITAL. A proposta não prevê ação de contrapartida.</t>
  </si>
  <si>
    <t>OS ARTISTAS E AS ARTES POPULARES PRESENTES NO ACERVO DO MUSEU DE ARTE POPULAR DE PERNAMBUCO (MAPPE).</t>
  </si>
  <si>
    <t>xxx.238.918-xx</t>
  </si>
  <si>
    <t>PROPOSTA DESCLASSIFICADA. Descumpriu o item 2 do Edital. O objeto da Edital de Ações Criativas não contempla pesquisa.</t>
  </si>
  <si>
    <t>CONJURAR CORPOS, SENTENCIAR DELÍRIOS: UMA VIVÊNCIA CRIATIVA EM ARTES CÊNICAS ANTICOLONIAIS.</t>
  </si>
  <si>
    <t>xxx.801.544-xx</t>
  </si>
  <si>
    <t>LUAS INTERNAS EM MOVIMENTO</t>
  </si>
  <si>
    <t>xxx.564.834-xx</t>
  </si>
  <si>
    <t>PROPOSTA DESCLASSIFICADA. Descumpriu o item 2.1 do Edital. Ainda que de objeto meritório, a proposta não se encaixa no objeto do edital, a saber: ações criativas, individuais e/ou coletivas, de modo exclusivo ou em complemento à outras formas de financiamento, nas áreas de: Artesanato, Artes Circenses, Artes Visuais, Cultura Popular e Tradicional, Dança, Design, Fotografia, Gastronomia, Literatura, Moda, Música, Ópera, Patrimônio e Teatro.</t>
  </si>
  <si>
    <t>O BAILE DA KID</t>
  </si>
  <si>
    <t>xxx.980.484-xx</t>
  </si>
  <si>
    <t>PROPOSTA DESCLASSIFICADA. Descumpriu o item 2.1 do Edital. O projeto apresentado tem como objetivo final a produção de um produto audiovisual. No entanto, é importante observar que esse enfoque não está em conformidade com o item 2.1 do edital, que especifica as áreas elegíveis para seleção de propostas. O edital se destina a contemplar ações criativas nas áreas de Artesanato, Artes Circenses, Artes Visuais, Cultura Popular e Tradicional, Dança, Design, Fotografia, Gastronomia, Literatura, Moda, Música, Ópera, Patrimônio e Teatro. Portanto, o projeto descumpre as diretrizes do edital, uma vez que se concentra em uma área que não está incluída nas categorias elegíveis para financiamento. É importante considerar uma reformulação do projeto para alinhar-se às áreas especificadas no edital, a fim de aumentar suas chances de ser selecionado e financiado de acordo com as diretrizes estabelecidas.</t>
  </si>
  <si>
    <t>QUAL É A FLECHA QUE TE ATRAVESSA?</t>
  </si>
  <si>
    <t>xxx.146.674-xx</t>
  </si>
  <si>
    <t>PROPOSTA DESCLASSIFICADA. Descumpriu o item 2.1 do edital. Trata-se de projeto de audiovisual. Além disso, não há informações consistentes sobre a ação de contrapartida a ser desenvolvida. Por fim, não há informações claras sobre como o livro impresso será distribuído.</t>
  </si>
  <si>
    <t>Atende aos requisitos do Edital - A proposta apresentada pelo artista Aldonez Pereira da Silva, intitulada “Qual é a flecha que te atravessa? ” tem como objetivo central a publicação de poesias que exploram questões de identidade, especialmente aquelas relacionadas às culturas indígena e afrodescendente. O proponente incorpora sua herança cultural diversificada para criar poesias que convidam à reflexão, ultrapassando os limites morais tradicionais. A obra visa promover uma reeducação estética e dialética nos leitores, utilizando sua herança cultural multifacetada para criar poesias que estimulam a reflexão, transcendendo os padrões morais tradicionais. Essa proposta demonstra compromisso com a promoção da diversidade cultural e identitária, com ênfase nas culturas indígenas e afrodescendentes. O autor revela uma forte conexão com suas raízes culturais e busca envolver o público em reflexões profundas, quebrando barreiras morais tradicionais. O plano de acessibilidade abrange a acessibilidade física, comunicacional e atitudinal, garantindo um acesso seguro a pessoas com deficiência física, oferecendo tradução para Libras, audiodescrição e legendas alternativas para imagens e a contratação de um profissional de apoio para o evento de lançamento é um elemento fundamental para tornar a arte e a cultura acessíveis a todos. A combinação de música, poesia e literatura enriquece ainda mais a proposta. Portanto, esta proposta é recomendada para aprovação, uma vez que promove a diversidade cultural, estimula reflexões e se esforça para tornar a arte e a cultura acessíveis a todos os públicos.</t>
  </si>
  <si>
    <t>ZÉ BROWN APRESENTA TALENTOS</t>
  </si>
  <si>
    <t>xxx.402.964-xx</t>
  </si>
  <si>
    <t>PROPOSTA DESCLASSIFICADA. Descumpriu o item 2.1 do edital. Trata-se de projeto de audiovisual. Além disso, não há informações consistentes sobre a ação de contrapartida a ser desenvolvida. Também não foram enviados os currículos dos profissionais citados na ficha técnica.</t>
  </si>
  <si>
    <t>PROPOSTA DESCLASSIFICADA: DESCUMPRIU OS ITENS 6.5.5 e 14.8, A proposta, prevê celebração da cultura Hip Hop, destacanto o trabalho de novos talentos e destacanto a atuação feminina nesse cenário musical. A proposta não traz resumo das atividades mais relevantes dos integrantes da equipe técnica ou mesmo arquivos que comprovem a capacidade técnica desses profissionais, também não prevê contrapartida. Também não consta no corpo do projeto, o período para a elaboração do relatório de execução e prestação de contas. Pode-se identificar a relevância para a cultura e contribuição social do projeto proposto. A planilha orçamentária está detalhada conforme a estrutura, funções e serviços mencionados no projeto. Dessa maneira, sanando as ausências sinalisadas na proposta, é possível atestar a viabilidade técnica da mesma.</t>
  </si>
  <si>
    <t>GRAVAÇÃO E LANÇAMENTO DO VIDEOCLIPE "DEIXA O VERÃO"</t>
  </si>
  <si>
    <t>xxx.476.254-xx</t>
  </si>
  <si>
    <t>PROPOSTA DESCLASSIFICADA. Descumpriu o item 2.1 do Edital. Videoclipe está dentro do campo do audiovisual.</t>
  </si>
  <si>
    <t>PROPOSTA DESCLASSIFICADA. Descumpriu o item 2.1. e 14.9.1 do Edital. Apresenta proposta de Audiovisual, ação não prevista no objeto deste edital. Em relação à exequibilidade, o campo de orçamento a destinação obrigatória dos recursos para acessibilidade é inferior aos 10%, não justificando de forma coerente a dispensa deste.</t>
  </si>
  <si>
    <t>HOMENAGEM AOS MESTRES DO E SEUS DISCIPULOS DO COCO PERNAMBUCANO  20 DE JUNHO</t>
  </si>
  <si>
    <t>xxx.767.894-xx</t>
  </si>
  <si>
    <t>PROPOSTA DESCLASSIFICADA. Descumpriu o item 2.1 do edital: referente ao objeto do edital em questão. A proponente encaminhou proposta de realização de documentário (audiovisual). Não se aplica para este edital, pois não há aderência.</t>
  </si>
  <si>
    <t>VIVÊNCIA AFRO RURAL: TURISMO CRIATIVO, CULTURA E MEIO AMBIENTE</t>
  </si>
  <si>
    <t>xxx.790.824-xx</t>
  </si>
  <si>
    <t>MULHERES EM BANDO - PESQUISA</t>
  </si>
  <si>
    <t>xxx.435.344-xx</t>
  </si>
  <si>
    <t>Atende aos critérios do edital. A proposta prevê realizar pesquisa para criação do espetáculo MULHERES EM BANDO que resultará em um registro em vídeo, disponibilizada nas plataformas de streaming. Consideramos o valor cultural da proposta e sua fundamentação bem desenvolvida, contudo, proposta carece de desenvolvimento de sua comunicação, das medidas de acessibilidade - que consideramos insatisfatória e, chama atenção a restrição da contrapartida a um vídeo do processo, haja vista que trata-se de pesquisa de desenvolvimento de espetáculo.</t>
  </si>
  <si>
    <t>CORPO-ARTE-VISMOS URBANO-DIVER-GENTES</t>
  </si>
  <si>
    <t>xxx.438.934-xx</t>
  </si>
  <si>
    <t>WORKSHOP: JACA VERDE - FUTURO E PERSPECTIVAS DA CARNE VEGETAL</t>
  </si>
  <si>
    <t>xxx.421.794-xx</t>
  </si>
  <si>
    <t>ATENDE AOS CRITÉRIOS DO EDITAL Parecer Técnico Valor Cultural da Proposta: Proposta de aulas-workshop sobre jaca verde. Embora a gastronomia seja uma forma de arte, a proposta não apresenta projeção de receitas/criações e apresentações de resultados artísticos finais, focado mais fortemente na importância nutricional e no aspecto ecológico do manejo do ingrediente. Exequibilidade da Proposta: Apresenta orçamentação específica com demonstração mínima de itens X custo. Cronograma específico, com razoável detalhamento das fases. Plano de difusão com pouco detalhamento de eventos de comunicação. Plano de acessibilidade pertinente para acessibilidade de conteúdos, e garante percentual mínimo de 10% dos custos necessário para as ações. Compatibilidade da equipe principal com as atividades desenvolvidas: Proposta apresenta nome e funções dos membros da equipe. Apresenta resumos curriculares. Apresenta todos os currículos individuais ou também materiais complementares que confirmam as informações de todos os membros da equipe e relevância curricular local. Trajetória artística e cultural do proponente: Trajetória e relevância local demonstrada. Portfólio com apresentação de bom número de trabalhos técnicos. Apresenta bom número de publicações/ certificados de terceiros, porém com pouco foco artístico. Relevância da ação proposta para o cenário cultural de Pernambuco: A proposta é eficiente em demonstrar relação com a cultura pernambucana e seus gêneros tradicionais alimentícios, porém sem apresentar noção clara de resultados esperados. Contrapartida: Não apresenta ações claramente expressas como contrapartida. Porém valorizamos a gratuidade da ação, ações de inclusão e a proposta de aulas-workshop.</t>
  </si>
  <si>
    <t>PROPOSTA DESCLASSIFICADA. Descumpriu o item 2.2 do Edital. A característica da proposta, além de não estar dentro das especificidades das ações do edital, o worshop não traz questões artístico-culturais relevantes dentro da gastronomia. O tema trata de beneficiamento de carne de jaca. Não indica qual será a contrapartida.</t>
  </si>
  <si>
    <t>OFICINA DE HAIKAI – A LINGUAGEM POÉTICA E AS MICRO-DRAMATURGIAS DO COTIDIANO</t>
  </si>
  <si>
    <t>xxx.716.226-xx</t>
  </si>
  <si>
    <t>PROPOSTA DESCLASSIFICADA. Descumpriu o item 2.2 do Edital. A proposta prevê uma oficina de Haikai, o que não está prevista no referido item do edital. Como contrapartida, estão sendo destinados 10 exemplares para cada aluno e 10% da tiragem serão doados para bibliotecas públicas, mesmo que a publicação tenha sido custeada em sua integralidade pelo edital.</t>
  </si>
  <si>
    <t>BIBLIOTECA DAS REVOLUÇÕES</t>
  </si>
  <si>
    <t>xxx.993.744-xx</t>
  </si>
  <si>
    <t>Atende aos requisitos do Edital. O texto não deixa claro quais são os papéis de cada membro da equipe no projeto. Os itens citados no orçamento não são acompanhados de valores, apenas valor total. O Plano de Difusão e o Plano de Acessibilidade são incompatíveis com o Cronograma de Execução e com o Orçamento.</t>
  </si>
  <si>
    <t>PROPOSTA DESCLASSIFICADA. Descumpriu o item 2.2 do Edital. Orçamento com ressalva. Não está explícito os valores.</t>
  </si>
  <si>
    <t>"TRILHAS &amp; TONS" - OFICINA DE TEORIA MUSICAL APLICADA À MÚSICA POPULAR</t>
  </si>
  <si>
    <t>xxx.740.523-xx</t>
  </si>
  <si>
    <t>PROPOSTA CLASSIFICADA. Atende aos critérios do edital. Desafiante tanta informação de teoria e harmonia em somente 5 oficinas mais prática de violão.</t>
  </si>
  <si>
    <t>COLEÇÃO POESIA REGIONAL BRASILEIRA</t>
  </si>
  <si>
    <t>xxx.856.804-xx</t>
  </si>
  <si>
    <t>PROPOSTA CLASSIFICADA com ressalvas no orçamento Orçamento sem os valores detalhados</t>
  </si>
  <si>
    <t>CAPOEIRA VIDA E ARTE COM MESTRE PEIXE</t>
  </si>
  <si>
    <t>xxx.414.304-xx</t>
  </si>
  <si>
    <t>PROPOSTA DESCLASSIFICADA. Descumpriu o item 3.1 do Edital. O orçamento resulta em R$ 25.000, e a faixa para a qual se inscreveu é de até R$ 20.000.</t>
  </si>
  <si>
    <t>Atende aos critérios do edital. A proposta prevê a realização de oficinas de capoeira por 6 meses para jovens da Comunidade Bole-bole. Consideramos o valor da ação na valorização da tradição da capoeira e a promoção e oferta de atividades culturais em regiões de vulnerabilidade social. Visando o aprimoramento da proposta assinalamos que orçamento, planejamento, proposta de difusão e cronograma necessitam de aprimoramentos com o desenvolvimento de propostas, ações e maior clareza em suas proposições. Orçamento não prevê custos essenciais como divulgação, também não está estabelecida na proposta quantas horas/aula, com qual frequência e para quantos participantes atividade será oferecida - informações fundamentais para compreensão da operacionalidade do projeto.</t>
  </si>
  <si>
    <t>MARICOTA UM AMOR DE MINHOCA</t>
  </si>
  <si>
    <t>PROPOSTA DESCLASSIFICADA. Descumpriu o item 3.1 do Edital. Orçamento ultrapassa em 400 reais o limite da faixa.</t>
  </si>
  <si>
    <t>ATENDE AOS REQUISITOS DO EDITAL Parecer Técnico Valor Cultural da Proposta: Proposta de valorização ao bom convívio e ao meio ambiente através de espetáculo infantil. Exequibilidade da Proposta: Apresenta orçamentação específica com demonstração mínima de itens X custo. Cronograma específico, porém sem bom detalhamento das fases. Plano de difusão sem bom detalhamento de eventos de comunicação. Plano de acessibilidade pertinente e garante percentual mínimo necessário para as ações. Compatibilidade da equipe principal com as atividades desenvolvidas: Proposta apresenta nome e funções dos membros da equipe. Apresenta resumos curriculares demonstrando pertinência de atuações com abrangência no estado de Pernambuco. Apresenta bons currículos individuais, apresentando também materiais complementares que confirmam as informações dos membros da equipe. Trajetória artística e cultural do proponente: Trajetória e relevância local demonstrada. Portfólio com apresentação de alguns trabalhos artísticos e análogos ao objeto. Apresenta algumas publicações/ certificados de terceiros Relevância da ação proposta para o cenário cultural de Pernambuco: A proposta é parcialmente eficiente em demonstrar relação com a cultura pernambucana e seus gêneros tradicionais ou em apresentar noção clara de resultados esperados, mas apresenta importante ação de valorização de meio ambiente através da arte. Contrapartida: Não apresenta ações claramente expressas como contrapartida. Conclusão Proposta habilitada e de potencial relevância artística ao estado do Pernambuco.</t>
  </si>
  <si>
    <t>TECENDO A CENA</t>
  </si>
  <si>
    <t>xxx.808.774-xx</t>
  </si>
  <si>
    <t>PROPOSTA DESCLASSIFICADA. Descumpriu o item 4.2 do Edital.</t>
  </si>
  <si>
    <t>ATENDE AOS CRITÉRIOS DO EDITAL. Faltas: A proposta não apresentou a função da proponente na equipe principal.</t>
  </si>
  <si>
    <t>RODRIGO SOUZA</t>
  </si>
  <si>
    <t>13.658.963/0001-29</t>
  </si>
  <si>
    <t>CULTURA POPULAR  MEU BERÇO.</t>
  </si>
  <si>
    <t>xxx.369.464-xx</t>
  </si>
  <si>
    <t>PROPOSTA CLASSIFICADA. Atende aos critérios do Edital, com ressalva. A proposta não explicita o conteúdo das oficinas na descrição. Por conta disto, o desconto da pontuação nos critérios.</t>
  </si>
  <si>
    <t>BUCHECHA, AQUI QUEM MANDA É A VÉIA.</t>
  </si>
  <si>
    <t>xxx.834.034-xx</t>
  </si>
  <si>
    <t>PROPOSTA DESCLASSIFICADA. Descumpriu o item 4.2 do Edital. Apesar de ressaltar a presença da primeira “Véia do pastoril” na proposta, não a apresenta na equipe principal. Também não fica nítida a atuação do proponente no projeto, visto que ele está descrito em função somente como proponente.</t>
  </si>
  <si>
    <t>CONTOS DE REIS E RAINHAS.</t>
  </si>
  <si>
    <t>xxx.483.084-xx</t>
  </si>
  <si>
    <t>PROPOSTA DESCLASSIFICADA. DESCUMPRIU O ITEM: 14.8 DO EDITAL. A proposta não prevê ação de contrapartida. Também não constam as comprovações de atuação dos integrantes da equipe principal.</t>
  </si>
  <si>
    <t>Atende aos critérios do edital. Destaca-se a relevância cultural do tema e a qualidade técnica da equipe, bem como o livro que foi apresentado em link do drive.</t>
  </si>
  <si>
    <t>BERIMBAU MANDOU ME CHAMAR</t>
  </si>
  <si>
    <t>42.206.792/0001-03</t>
  </si>
  <si>
    <t>Atende aos requisitos do Edital. Produção de curso virtual sobre elemento de expressão musical de mérito cultural. Conteúdo a ser disponibilizado gratuitamente. É informado que será enviado o material virtual do curso para mais de 100 escolas públicas em todas as regiões do Brasil. Plano de acessibilidade atende item 14.9.1 do Edital.</t>
  </si>
  <si>
    <t>PROPOSTA DESCLASSIFICADA. Descumpriu os itens 2.1 e 2.2 do edital. O foco do projeto é a produção de material audiovisual. Todo direcionado para um produto audiovisual e para tanto a inscrição deveria ser feita em outro edital.</t>
  </si>
  <si>
    <t>LEG - LABORATÓRIO DE EXPERIMENTAÇÃO GRÁFICA: ELABORAÇÃO DE PROCESSOS E MÉTODOS, PRODUÇÃO E SISTEMATIZAÇÃO DE DADOS.</t>
  </si>
  <si>
    <t>xxx.114.714-xx</t>
  </si>
  <si>
    <t>PROPOSTA DESCLASSIFICADA. DESCUMPRIU OS ITENS: 2.2 E 14.8 DO EDITAL. O presente edital não prevê projetos de pesquisa. A proopsta não prevê ação de contrapartida.</t>
  </si>
  <si>
    <t>DANÇA CONTEMPORÂNEA: MOVIMENTO DE CHÃO</t>
  </si>
  <si>
    <t>xxx.500.924-xx</t>
  </si>
  <si>
    <t>ATENDE AOS CRITÉRIOS DO EDITAL “Dança Contemporânea: Movimento de Chão” – apresenta uma formação com 3 oficinas em Lajedo. Não descreve o espaço, apenas que irão garantir que tenha os aspectos da acessibilidade arquitetônica. A contrapartida é a oficina em si, não deixou muito claro a forma de inscrição e se vão fazer parcerias com escolas públicas.</t>
  </si>
  <si>
    <t>PROPOSTA DESCLASSIFICADA. DESCUMPRIU OS ITENS: 2.2; 14.8 DO EDITAL. O presente edital não contempla ações formativas. A proposta não prevê ação de contrapartida</t>
  </si>
  <si>
    <t>NERYNHO DO FORRÓ - MELHOR FORRÓ DA REGIÃO</t>
  </si>
  <si>
    <t>31.836.282/0001-95</t>
  </si>
  <si>
    <t>PROPOSTA DESCLASSIFICADA. Descumpriu o item (14.9.1) do Edital. Não apresenta o valor mínimo de 10% em acessibilidade no projeto. O proponente não apresenta descrição curricular de sua equipe principal, lista somente os nomes e funções, impossibilitando a avaliação destes. Precisa rever custos de pagamento para os dançarinos, preço abaixo do mercado.</t>
  </si>
  <si>
    <t>TRANSMISSÃO FESTIVAL DE QUADRILHAS JUNINAS</t>
  </si>
  <si>
    <t>43.800.189/0001-00</t>
  </si>
  <si>
    <t>PROPOSTA DESCLASSIFICADA. Não é compatível com o objeto deste edital, conforme itens 2.1 e 2.2 - Trata-se de projeto audiovisual, limitado a transmissão audiovisual por meio de plataforma digital, sem envolvimento na manifestação cultural em si. Devia estar inscrito no EDITAL DE AÇÕES CRIATIVAS PARA O AUDIOVISUAL - PRODUÇÃO</t>
  </si>
  <si>
    <t>ATENDE AOS REQUISITOS DO EDITAL Parecer Técnico Valor Cultural da Proposta: Proposta interessante de difusão de evento relevante da cultura Pernambucana. Porém, não demonstra totalmente a importância e alcance de fato da ação em contexto pós pandemia. Exequibilidade da Proposta: Apresenta orçamentação específica com demonstração mínima de itens X custo. Cronograma inespecífico, e sem bom detalhamento das fases. Plano de difusão com bom detalhamento de eventos de comunicação. Plano de acessibilidade procedente e considerando o caráter da proposta. Apresenta o custeio mínimo de 10% dos custos previstos com acessibilidade, obrigatório dadas as características específicas da proposta. Compatibilidade da equipe principal com as atividades desenvolvidas: Proposta apresenta nome e funções dos membros da equipe. Apresenta resumos curriculares de todos os envolvidos. Não apresenta todos os currículos individuais. Não apresenta materiais complementares que confirmam as informações de todos os membros da equipe e relevância curricular local. Trajetória artística e cultural do proponente: Trajetória e relevância estadual demonstrada. Portfólio com apresentação de muitos trabalhos artísticos. Possui publicações/ certificados de terceiros e repercussão de trabalhos anteriores. Relevância da ação proposta para o cenário cultural de Pernambuco: A proposta é eficiente em demonstrar plena relação com a cultura pernambucana e seus gêneros tradicionais artísticos e/ou em ofertar criações culturais inovadoras. Contrapartida: Não apresenta ações claramente expressas como contrapartida. No entanto, valoramos aqui a iniciativa de transmissão gratuita de evento importante da cultura pernambucana. Conclusão Proposta habilitada e de potencial relevância artística ao estado do Pernambuco.</t>
  </si>
  <si>
    <t>ARALUME</t>
  </si>
  <si>
    <t>xxx.062.234-xx</t>
  </si>
  <si>
    <t>PROPOSTA DESCLASSIFICADA: DESCUMPRIU O ITEM: 14.8, A proposta apresentada prevê execução de espetáculo de dança, a ser veiculado nas redes sociais. Proposta não prevê ação de contrapartida, apesar de estar bem detalhada, não consta na planilha orçamentária a rubrica referente aos colaboradores para acessibilidade atitudinal. Quanto a equipe principal, no texto não consta resumo curricular do coletivo ou nenhum componente da equipe nem arquivos que possam comprovar a capacidade técnica das/os profissionais citados. Ainda que, se possa reconhecer a contribuição cultural da proposta. Esta, carece de elementos que dêem suporte para garantir a sua exequibilidade.</t>
  </si>
  <si>
    <t>SEMINÁRIO "SOLANO TRINDADE"</t>
  </si>
  <si>
    <t>47.945.717/0001-70</t>
  </si>
  <si>
    <t>OFF</t>
  </si>
  <si>
    <t>xxx.261.714-xx</t>
  </si>
  <si>
    <t>PROPOSTA DESCLASSIFICADA&gt; Descumpriu os itens 2.1. e 2.2. do Edital.</t>
  </si>
  <si>
    <t>PRESERVANDO NOSSA MEMÓRIA: HIGIENIZAÇÃO, RESTAURO E CONSERVAÇÃO DE BENS MÓVEIS, ELEMENTOS DECORATIVOS DO ACERVO DA TORRE MALAKOFF.</t>
  </si>
  <si>
    <t>47.645.207/0001-87</t>
  </si>
  <si>
    <t>PROPOSTA DESCLASSIFICADA - DESCUMPRIU O ITEM 2.2. DO EDITAL</t>
  </si>
  <si>
    <t>PROPOSTA DESCLASSIFICADA. Descumpriu o item 2.2. do Edital. Apresenta proposta de restauro em bens de acervo de equipamento do estado, ação não prevista no objeto deste edital.</t>
  </si>
  <si>
    <t>Atende aos critérios do edital. A proposta prevê realizar "o processo de higienização, conservação e restauro desses três elementos expositivo que compõe o acervo da Torre Malakoff". Consideramos que trata-se de projeto de manutenção de patrimônio material da cidade de Recife, contudo, apesar de apresentar laudo, proponente não apresentou autorização de realização de restauro, que, por se tratar de espaço tombado gera atenção. Faltou a proposta deixar mais clara a ação "oficina" não mencionada na apresentação do projeto, mas que aparece em outros pontos do texto. No que se refere a planilha orçamentária, consideramos: valor de elaboração do projeto é expressivo para o porte da proposta, valor para acessibilidade é subestimado, materiais pedagógicos não foram especificados na proposta.</t>
  </si>
  <si>
    <t>AGOGÔ E AGBÊ: UNIÃO SONORA ANCESTRAL</t>
  </si>
  <si>
    <t>xxx.830.384-xx</t>
  </si>
  <si>
    <t>PROPOSTA DESCLASSIFICADA - DESCUMPRIU OS ITENS 14.9.1 E 2.2. DO EDITAL</t>
  </si>
  <si>
    <t>Atende aos requisitos do Edital - A proposta apresentada pela artista Raiane Ferreira dos Santos Azevedo, intitulada “Agogô e Agbê: União Sonora Ancestral” tem como missão difundir a riqueza da cultura musical afro-religiosa. Ele se concretiza por meio de quatro oficinas ministradas em Olinda, voltadas para mulheres, abordando os instrumentos sagrados Agbê e Agogô. O projeto visa proporcionar uma experiência musical acessível, desde conceitos teóricos até práticas, mesmo para aquelas sem experiência musical prévia. No plano de acessibilidade foi informado que o local onde ocorrerão os encontros possui total acessibilidade arquitetônica, garantindo que todas as participantes possam se deslocar com facilidade. Este projeto fortalece a cultura popular e empodera mulheres negras, enquanto preserva tradições ancestrais valiosas. Este projeto é uma plataforma de empoderamento para mulheres negras, além de ser uma celebração das raízes ancestrais, portanto, recomendo sua aprovação.</t>
  </si>
  <si>
    <t>PROPOSTA DESCLASSIFICADA. Descumpriu o item 2.2. e 14.9.1 do Edital. Apresenta proposta de formação, ação não prevista no objeto deste edital. Em relação à exequibilidade, o campo de orçamento a destinação obrigatória dos recursos para acessibilidade é inferior aos 10%, não justificando de forma coerente a dispensa deste. Também não apresenta Plano de difusão compatível com o objeto apresentado.</t>
  </si>
  <si>
    <t>LETRAS DA ILHA</t>
  </si>
  <si>
    <t>xxx.583.154-xx</t>
  </si>
  <si>
    <t>PROPOSTA DESCLASSIFICADA. DESCUMPRIU O ITEM 14.8. A proposta não prevê ação de contrapartida.</t>
  </si>
  <si>
    <t>ATENDE AOS CRITÉRIOS DO EDITAL. Apesar de não indicar a contrapartida, como a exposição será gratuita ao público em geral, isso foi considerado como contrapartida mesmo que a exposição vá ser realizada com os recursos do edital. Excelente proposta.</t>
  </si>
  <si>
    <t>NOVAS METAMORFOSES</t>
  </si>
  <si>
    <t>xxx.819.574-xx</t>
  </si>
  <si>
    <t>PROPOSTA DESCLASSIFICADA. DESCUMPRIU O ITEM: 14.8. A proposta não prevê ação de contrapartida. A proposta apresentada visa a produção de 04(quatro) apresentações de espetáculo teatral intitulado " Novas Metamoforses". Obra de teatro de formas, baseado Kafka. Que tem como foco os diversos processos de metamorfoses que as pessoas são, muitas vezes obrigadas a passar. E também, sobre a capacidade desses mesmos indivíduos de se transformarem em diferentes identidades, como forma de sobrevivência. A obra proposta, tem considerável valor cultural, caracterizando assim sua contribuição para a cena pernambucana. Porém, devido ao descumprimento e diante da ausência dos comprovantes de atuação das pessoas elencadas para equipe princial, não atende plenamente todos requisitos do edital.</t>
  </si>
  <si>
    <t>MUSICALIZANDO O SÍTIO HISTÓRICO IGARAÇUARA</t>
  </si>
  <si>
    <t>xxx.366.334-xx</t>
  </si>
  <si>
    <t>PROPOSTA DESCLASSIFICADA. DESCUMPRIU OS ITENS 2.2 e 14.8. A proposta não prevê ação de contrapartida. A proposta apresentada, tem como objeto ações de formação. Que não estão previstos no edital. Pois, para tal, existe um edital específico. A proposta, tem como objetivo, a realização de 3(três) oficinas de música instrumental a ser oferecida para no mínimo 30 (trinta) jovens residentes no município de Igarassu. Ainda que se possa reconhecer o valor cultural e social da proposta. Esta, carece de alguns elementos que vão de encontro ao que solicita o edital. E essas ausências, compromentem a viabilidade técnica e financeira da atividade. Sinaliza-se que o proponente acumula uma série de funções, abarcando mais de 50% do recurso. Valor esse, que poderia ser distribuído contratanto outros profissionais para assumir algumas funções e assim fazer uma melhor distribuição do valor solicitado, promovendo mais oportunidades de trabalho dentro do projeto. Na lista de objetivos específicos consta: "Atender alunos de toda região municipal, com ênfase nas regiões periféricas e rurais", porém o proponente não apresenta alternativa para o deslocamento dos/as jovens advindos da zona rural. E mediante do desequilíbrio orçamentário, este, poderia reservar uma parte do recurso para essa finalidade. Bem como, uma parte do recurso para lanche dos alunos, visto que o perfil desses indivíduos, é proveniente de situação de vulnerabilidade social. Assim, o projeto apresentaria uma maior contribuição social. Quanto a equipe principal, a proposta não apresente resumo curricular ou mesmo comprovantes, exceto do propoente, material esse que corroboraria a capacidade técnica dos profissionais elencados. Dessa maneira, tendo em vista os descumprimentos e as ausências sinalizadas, não é possível atestar a viabilidade técnica e financeira da ação proposta.</t>
  </si>
  <si>
    <t>PROPOSTA CLASSIFICADA. Atende aos critérios do edital. PROPOSTA com dados insuficientes em relação a quem serão os alunos....se eles já são músicos ou iniciantes e como se dará a inscrição e seleção destes alunos. / Orçamento confuso. Não está claro os valores. / Não há tributação de IR neste edital pois é um edital de Fomento. / Necessário refazer o Orçamento. / Faltou informações complementares da equipe.</t>
  </si>
  <si>
    <t>INSTANTÂNEOS PRIMATAS</t>
  </si>
  <si>
    <t>xxx.084.104-xx</t>
  </si>
  <si>
    <t>PROPOSTA DESCLASSIFICADA. DESCUMPRIU OS ITENS: 14.8. A proposta não prevê ação de contrapartida. A proposta apresentada, visa a publicação e lançamento do livro Instantâneos Primatas, de autoria do proponente, durante o processo de filmagem do longa-metragem King Kong en Asuncíon. Mesmo sendo possível identificar o mérito cultural da proposta, e a maioria dos elementos que a compõem, atendam satisfatoriamente os critérios desse edital. Verifica-se que as comprovações de atuação de uma das integrantes da equipe principal, não constam no hall de domunentos anexados na proposta. Impossibilitando a avaliação da capacidade técnica da profissional elencada. Compromentendo sensivelmente a viabilidade técnica do projeto.</t>
  </si>
  <si>
    <t>DANIEL PODSK - O SAMBA ROLOU &amp; VIRA MUNDO</t>
  </si>
  <si>
    <t>xxx.779.694-xx</t>
  </si>
  <si>
    <t>PROPOSTA DESCLASSIFICADA POR DESCUMPRIMENTO DE ITEM DO EDITAL. Descumpriu o item 14.9.1 “Daniel Podsk - O Samba Rolou &amp; Vira Mundo” – propõe show para divulgação do Ep e Album do cantor Daniel Podsk. Acessibilidade- destina menos de 10% para a contração de interpetre de Libras e justifica que os teatros que estão pensando como espaço para o show, estão em conformidade com a acessibilidade arquitetônica. Mas não chega a propor um plano que atenda os requisitos do edital. Contrapartida – não deixa claro como seria a destinação de ingressos, entende-se que poderia ser gratuito, quando fala de ser um show para toda comunidade.</t>
  </si>
  <si>
    <t>PROPOSTA CLASSIFICADA .Atende aos critérios do edital. Faltou o currículo da equipe técnica conforme item 8.3.2.1 letra "c" do Edital / Não ficou explícito se o concerto será pago ou não.</t>
  </si>
  <si>
    <t>NZINGA - ENCONTRO DE MULHERES DA CAPOEIRA</t>
  </si>
  <si>
    <t>xxx.721.134-xx</t>
  </si>
  <si>
    <t>PROPOSTA DESCLASSIFICADA. Descumpriu item 14.9.1 do edital. No orçamento não é previsto valores para encargos/impostos ou contador, nem os 10% para acessibilidade.</t>
  </si>
  <si>
    <t>CONTA ESSA HISTÓRIA, PALHAÇO!</t>
  </si>
  <si>
    <t>xxx.229.654-xx</t>
  </si>
  <si>
    <t>PROPOSTA DESCLASSIFICADA. Descumpriu o item (14.9.1) do Edital. Não apresenta o valor mínimo de 10% em acessibilidade no projeto.</t>
  </si>
  <si>
    <t>GASTRONOMIA: CULTURA E CIÊNCIA POR MULHERES NEGRAS E INDÍGENAS</t>
  </si>
  <si>
    <t>xxx.090.624-xx</t>
  </si>
  <si>
    <t>PROPOSTA DESCLASSIFICADA. Descumpriu o item (14.9.1) do Edital. Não apresenta o valor mínimo de 10% em acessibilidade no projeto. A proponente não apresenta descrição curricular de sua equipe principal, lista somente os nomes e funções, impossibilitando a avaliação destes.</t>
  </si>
  <si>
    <t>CORDEL ESCOLAR</t>
  </si>
  <si>
    <t>xxx.759.617-xx</t>
  </si>
  <si>
    <t>Atende aos critérios do edital. A proposta prevê a realização de: "A) Quatro (4) oficinas de sensibilização e introdução à literatura de cordel com duração de duas (2) horas cada; B) Quatro (4) rodas de diálogo com uma (1) hora de duração; C) Quatro (4)recitais poéticos onde serão apresentados / expostos os resultados obtidos. O encerramento do projeto acontecerá num evento literário a ser realizado na UFRPE (...)". Consideramos o valor cultural da proposta em sua valorização da leitura, na realização de atividades culturais em ambiente escolar, no incentivo ao livro e a leitura e na valorização de expressão tradicional, Patrimônio Cultural Imaterial Brasileiro - o cordel. Contudo, consideramos que visando o aperfeiçoamento da proposta planejamento, apresentação e detalhamentos da ação são necessários e sua ausência compromete a avaliação global do projeto e sua capacidade de execução.</t>
  </si>
  <si>
    <t>EXPO JEAN</t>
  </si>
  <si>
    <t>xxx.506.054-xx</t>
  </si>
  <si>
    <t>PROPOSTA DESCLASSIFICADA. Descumpriu o item 14.9.1 - não destinou valor para a acessibilidade. A proposta não traz menção explícita de como seria a contrapartida.</t>
  </si>
  <si>
    <t>JOANA  NO MUNDO DA CONTAÇÃO DE HISTÓRIA CANTANDO E CONTANDO  AS CULTURAS DA CAPITAL DO FREVO</t>
  </si>
  <si>
    <t>xxx.995.834-xx</t>
  </si>
  <si>
    <t>PROPOSTA DESCLASSIFICADA. Descumpriu o item 14.9.1 do edital Por mais que no plano de acessibilidade sinalize que em cada apresentação haverá intérprete de Libras, isso não consta no orçamento.</t>
  </si>
  <si>
    <t>RAIZ VIVA - IMERSÃO À CULTURA POPULAR</t>
  </si>
  <si>
    <t>xxx.852.704-xx</t>
  </si>
  <si>
    <t>Faltou a descrição detalhada da equipe técnica com as atividades mais significativas conforme item 6.5.5 e comprovações curriculares / faltou informações sobre o local a ser realizado o objeto e como se dará a proposta com alunos das escolas públicas. PROPOSTA CLASSIFICADA</t>
  </si>
  <si>
    <t>PROPOSTA DESCLASSIFICADA. Descumpriu o item 14.9.1 do Edital porque o valor destinado, no orçamento, para a acessibilidade não alcança os 10% estabelecidos pelo edital. Está um pouco abaixo, mas não cumpre. A proposta não esclarece qual será a contrapartida. Quanto ao orçamento, 60% do valor total estão sendo destinados à administração do projeto, enquanto o profissional principal que irá ministrar a oficina está em apenas 10% do valor total. Mesmo não estando explícito no edital a possibilidade de realização de oficinas, este projeto não foi desclassificado por isso porque a proponente fala em vivências artísticas no texto do projeto.</t>
  </si>
  <si>
    <t>LEMBRA  COMO FESTEJAVAMOS A NOITE TODA?</t>
  </si>
  <si>
    <t>xxx.492.054-xx</t>
  </si>
  <si>
    <t>PROPOSTA DESCLASSIFICADA. Descumpriu o item 14.9.1 do edital, o orçamento não prevê o mínimo de 10% para acessibilidade. O plano de difusão atende insuficientemente ao edital e ele não especifica qual público alvo e como pretende chegar até eles, também não faz menção de contrapartidas.</t>
  </si>
  <si>
    <t>OFICINA DE PRODUÇÃO FONOGRÁFICA PARA JOVENS DE TERREIRO</t>
  </si>
  <si>
    <t>43.388.285/0001-92</t>
  </si>
  <si>
    <t>PROPOSTA DESCLASSIFICADA. Descumpriu o edital nos itens 2.1. e 2.2.</t>
  </si>
  <si>
    <t>BAQUE DE NAÇÃO</t>
  </si>
  <si>
    <t>xxx.699.974-xx</t>
  </si>
  <si>
    <t>PROPOSTA CLASSIFICADA. Atende aos critérios do edital. Faltou especificar o local onde será dada a oficina / faltou informar como se dará o uso dos instrumentos de percussão (de onde virão?).</t>
  </si>
  <si>
    <t>GENI</t>
  </si>
  <si>
    <t>xxx.646.804-xx</t>
  </si>
  <si>
    <t>Atende aos requisitos do Edital. Proposta de realização de EP. Atende ao item 2.2 do Edital que considera elegível produção. Previsão de lançamento gratuito. Por se tratar de um projeto de música, seria enriquecedor a inclusão dos links dos trabalhos musicais em que aparecem prints e imagens no anexo da proposta, ou inclusão de links complementares destes com a disponibilização de áudio de trabalhos citados. Atende satisfatoriamente a área abordada através das ações propostas.</t>
  </si>
  <si>
    <t>EP ENTRE RIFFS E RUFOS</t>
  </si>
  <si>
    <t>xxx.595.714-xx</t>
  </si>
  <si>
    <t>DESCONSTRUINDO MARCAS: DEGRADAÇÃO DA VIDA E DO CONSUMISMO</t>
  </si>
  <si>
    <t>xxx.675.954-xx</t>
  </si>
  <si>
    <t>Atende aos critérios do edital com duas ressalvas: a primeira diz respeito ao item 14.1 (cronograma), pois a proponente descreve ações até final de dezembro, mas considera que o cronograma pode ser ajustado conforme o edital. Neste caso, considerei essa última informação para não prejudicá-la; em seguida, a proponente não deixa claro o cumprimento do item 14.9.1, pois além da "Rubrica 7", não há outra explicitamente destinada á acessibilidade. Porém, a rubrica "2. Contratação de serviços de galeria digital e ancoragem para a exposição: R$3.000" pode vir a ser e, portanto, eu estou considerando que ela utilizará como forma de contratação de agendes de acessibilidade ou serviços diversos de acessibilidade, como consultoria, por exemplo. Ademais, a proposta atende plenamente.</t>
  </si>
  <si>
    <t>PERNAMBUCO ILUSTRE: CELEBRANDO AS MAIORES PERSONALIDADES ARTÍSTICAS E CULTURAIS</t>
  </si>
  <si>
    <t>xxx.783.414-xx</t>
  </si>
  <si>
    <t>PROPOSTA CLASSIFICADA</t>
  </si>
  <si>
    <t>CARA DO PAI NAS PERIFERIAS DA REGIÃO METROPOLITANA DO RECIFE (RMR)</t>
  </si>
  <si>
    <t>34.348.908/0001-02</t>
  </si>
  <si>
    <t>Atende aos critérios do edital. Apesar do bom currículo do artista proponente, fez falta ter mais informações sobre o restante da equipe. Não desenvolve satisfatoriamente as ações de acessibilidade e contrapartida. Faltou detalhar o perfil do público almejado.</t>
  </si>
  <si>
    <t>PC SILVA - NA SUA CASA (CIRCULAÇÃO)</t>
  </si>
  <si>
    <t>xxx.944.554-xx</t>
  </si>
  <si>
    <t>FEIRA NORONHARTE</t>
  </si>
  <si>
    <t>xxx.916.226-xx</t>
  </si>
  <si>
    <t>CIRANDA QUE TODOS CANTAM</t>
  </si>
  <si>
    <t>xxx.630.284-xx</t>
  </si>
  <si>
    <t>Atende aos critérios do edital. Proponente de trajetória relevante e projeto de relevância cultural, porém que carece de melhor desenvolvimento, seja de seu conceito, seja de suas etapas de realização.</t>
  </si>
  <si>
    <t>O ENSINO DO DESENHO DECOLONIAL</t>
  </si>
  <si>
    <t>xxx.566.014-xx</t>
  </si>
  <si>
    <t>PROPOSTA DESCLASSIFICADA. DESCUMPRIU OS ITENS: 2.2; 6.5.9 - c); 14.8; 14.9.1 DO EDITAL. O edital não prevê ações formativas, pois consta no hall de editais do estado, um edital expecífico para tal finalidade. A proposta não apresenta resumo ou comprovações de atuação dos integrantes da equipe de produção. Também, não prevê ação de contrapartida, bem como não faz a reserva do valor solicitado no edital pada medidas de acessibilidade. Inviabilizando o atesto acerca da exequibilidade da proposta.</t>
  </si>
  <si>
    <t>AÚ, PEÇO-TE LICENÇA PARA LUTAR</t>
  </si>
  <si>
    <t>xxx.376.554-xx</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</si>
  <si>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A proposta não determina um roteiro e projeção de resultados ou produtos artísticos. Apresenta, no entanto, interessante paralelo entre personagem de Shakespeare com a realidade nordestina. Exequibilidade da Proposta: Apresenta orçamentação compatível, porém. Cronograma genérico apresentado em fases e/ou etapas de execução, porém sem muitas especificações. Plano de difusão pouco criativo, sem detalhamento de alguns eventos de comunicação. Plano de acessibilidade pouco diverso. Apresenta rubrica orçamentária global de acessibilidade abaixo de 10%. Compatibilidade da equipe principal com as atividades desenvolvidas: Proposta apresenta nome e funções dos membros da equipe, além de resumos curriculares. Não apresenta material extra que confirma os portfólios individuais, demonstrando pertinência e relevância curricular da equipe. Trajetória artística e cultural do proponente: Trajetória e relevância local parcialmente demonstrada. Portfólio com apresentação de trabalhos artísticos e presença de certificados. Relevância da ação proposta para o cenário cultural de Pernambuco: A proposta é eficiente em demonstrar relação com a cultura tradicional pernambucana e correlacionar com cânone da literatura e dramaturgia europeia. Contrapartida: Não apresenta ações pertinentes educativas claramente expressas como contrapartida.</t>
  </si>
  <si>
    <t>ÁTRIO LIVRE CONVIDA</t>
  </si>
  <si>
    <t>47.413.270/0001-98</t>
  </si>
  <si>
    <t>ATENDE AOS CRITÉRIOS DO EDITAL. O proponente não apresenta informações sobre sua equipe principal, lista somente os nomes e funções, impossibilitando a avaliação destes. Disponibilizar ingressos gratuitos pela plataforma sympla não garante que os ingressos serão retirados pelas entidades mencionadas, precisa descrever melhor este item.</t>
  </si>
  <si>
    <t>BATALHA DOS CAMARÁS</t>
  </si>
  <si>
    <t>35.695.325/0001-10</t>
  </si>
  <si>
    <t>Atende aos critérios do edital. A proposta prevê realizar uma "Batalha de Rimas" em Camaragibe que será transmitida ao vivo através de plataformas digitais. Consideramos o valor cultural da proposta, contudo visando seu aprimoramento assinalamos que o projeto carece de detalhamento do evento, como ocorrerá, duração, infraestutura, dentre outras informações imprescindíveis para avaliação da capacidade de execução e operacionalidade da proposta.</t>
  </si>
  <si>
    <t>MASMORRA ESCLARECIDA</t>
  </si>
  <si>
    <t>xxx.832.064-xx</t>
  </si>
  <si>
    <t>Atende aos critérios do edital. Falta o currículo de um dos profissionais principais e mais informações sobre a ficha técnica.</t>
  </si>
  <si>
    <t>ANTÔNIO PAULINO CANTA SUAS CANTIGAS</t>
  </si>
  <si>
    <t>20.247.982/0001-28</t>
  </si>
  <si>
    <t>PROPOSTA DESCLASSIFICADA. Descumpriu o item 6.5.9 e 14.9.1. do Edital O projeto "Antônio Paulino canta suas cantigas prevê a produção de um EP, não delimita quantas músicas serão produzidas neste EP, o que dificulta dimensionar os valores e exigibilidade da proposta. Não lista o pagamento do intérprete de libras no orçamento, não destinando 10% do orçamento para as ações de acessibilidade como exigido no edital. Não delimita os serviços, colocando tudo como produção. Contrapartida propõe shows de lançamento em escolas públicas, mas não chega a listar quantas, em outro momento fala que seriam escolas da Zona Sul de Recife.</t>
  </si>
  <si>
    <t>DVD VERSOS DE OUTUBRO</t>
  </si>
  <si>
    <t>xxx.915.274-xx</t>
  </si>
  <si>
    <t>FORRÓ DAS ANTIGAS NA  PRACINHA</t>
  </si>
  <si>
    <t>xxx.151.434-xx</t>
  </si>
  <si>
    <t>Proposta DESCLASSIFICADA pelo item do edital: 8.5. Serão desclassificadas as propostas que obtiverem pontuação abaixo de 32 pontos. 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Proposta embora se relacione com tradicional gênero musical nordestino, é inespecífico em seu objeto e não apresenta clareza da linha curatorial e repertórios, se autorais, releituras, dentre outros casos. Exequibilidade da Proposta: Apresenta orçamentação específica e demonstração mínima de itens X custo. Não apresenta custeio mínimo com acessibilidade. Cronograma sem nenhum detalhamento de fases. Plano de difusão sem detalhamentos de eventos de comunicação. Plano de acessibilidade inespecífico, não diversificado e sem detalhar a correta apresentação de percentual orçamentário Compatibilidade da equipe principal com as atividades desenvolvidas: Proposta apresenta nome e funções dos membros da equipem, mas não apresenta resumos curriculares. Não apresenta materiais complementares que confirmam relevância local dos membros da equipe. Trajetória artística e cultural do proponente: Trajetória e relevância local pouco demonstrada. Portfólio sem muita apresentação de trabalhos artísticos. Sem apresentação de alguns certificados e/ou matérias de terceiros que comprovem relevância da atuação. Relevância da ação proposta para o cenário cultural de Pernambuco: A proposta não é eficiente em demonstrar relação com a cultura da moda pernambucana. Contrapartida: Não apresenta ações pertinentes educativas claramente expressas como contrapartida.</t>
  </si>
  <si>
    <t>:      CULTURA POPULAR ,MEMORIAS AFETIVAS E  INCLUSAO DOS IDOSOS</t>
  </si>
  <si>
    <t>xxx.103.864-xx</t>
  </si>
  <si>
    <t>PROPOSTA DESCLASSIFICADA. Descumpriu o item 14.9.1 do Edital. A proposta está com escrita confusa e não dá clareza sobre as ações que serão realizadas. O orçamento está sem um mínimo de detalhamento, sobretudo no quesito de contratação de profissionais para apoio. Dessa forma, não discrimina o percentual mínimo para acessibilidade, apesar de citar esse profissional no texto da proposta. Não indica a contrapartida. O currículo da proponente não indica os eventos nem locais e datas de realização, muito menos expõe a proponente em suas ações.</t>
  </si>
  <si>
    <t>PROPOSTA DESCLASSIFICADA. Não cumpre satisfatoriamente o item 6.5.7 por não apresentar provisão orçamentária para ações de acessibilidade. Cronograma apresentado não enumera satisfatoriamente as diferentes etapas de realização e suas durações.</t>
  </si>
  <si>
    <t>ABARIKÁ - A FESTA DOS TAMBORES</t>
  </si>
  <si>
    <t>42.796.671/0001-50</t>
  </si>
  <si>
    <t>PROPOSTA DESCLASSIFICADA. Descumpriu o item 14.9.1 do edital. Além disso, não há indicação do local que se pretende fazer a apresentação do espetáculo, o que prejudica a avaliação do critério "a". Também não há informações sobre a ação de contrapartida a ser desenvolvida.</t>
  </si>
  <si>
    <t>A ARTE DE SER: O ENCONTRO DO YOGA COM DANÇA E A MÚSICA</t>
  </si>
  <si>
    <t>PROPOSTA DESCLASSIFICADA. Descumpriu o item 14.9.1 do edital. Além disso, não há informações claras e contundentes que justifiquem a realização do projeto e sua contribuição para o enriquecimento e valorização da cultura de Pernambuco. Além disso, não há informações consistentes sobre a ação de contrapartida a ser desenvolvida.</t>
  </si>
  <si>
    <t>PROPOSTA DESCLASSIFICADA. DESCUMPRIU O ITEM 14.8. DO EDITAL. A proposta não prevê ação de contrapartida. A proposta apresentada, visa o encontro do YOGA com a Dança e a Música, num processo de experimentação do corpo-mente. Com uma produção de um minidoc a ser veiculado na rede social da proponente, com intuito de divulgar sobre a vivênvia proposta. Direcionando para mulheres pretas e periféricas, residentes nos bairros do entorno do Sítio Histórico de Olinda. A proposta apresenta um cronograma compatível com as atividades descritas, constam os resumos e comprovações de atuação das pessoas elencadas para integrarem a equipe principal (exceto do Luan Jansen), para este não contém resumo de atuação anterior ou comprovações. Apenas consta o que irá desempenhar no projeto. A planilha orçamentária está com valores compatíveis com as funções, serviços e estrutura propostas para execução do projeto. Porém, poderia conter medida de acessibilidade em libras pra o caso da presença de alguma aprendente com deficiência auditiva. De todo modo, diante da ausência de um item tão importante para contribuição social, que é a contrapartida. Atesta-se que a proposta não atende todos os critérios exigidos pelo edital.</t>
  </si>
  <si>
    <t>ENSAIO FOTOGRÁFICO DA COLEÇÃO GUERREIROS DO SOL</t>
  </si>
  <si>
    <t>27.622.022/0001-40</t>
  </si>
  <si>
    <t>PROPOSTA DESCLASSIFICADA. Descumpriu o item 14.9.1 do edital. Além disso, não há informações claras e contundentes sobre a realização da contrapartida de acordo com o edital.</t>
  </si>
  <si>
    <t>PROPOSTA DESCLASSIFICADA. Descumpriu o item 14.9.1. Ademais, o trabalho do proponente é marcante e cheio de personalidade. E a proposta de moda sem gênero e inclusiva revitaliza a cultura nordestina de forma contemporânea. Apoiar esse projeto é valorizar a história e a inclusão na moda pernambucana.</t>
  </si>
  <si>
    <t>ARRUMAÇÃO - A ESTÉTICA DO BAQUE SOLTO</t>
  </si>
  <si>
    <t>17.937.213/0001-47</t>
  </si>
  <si>
    <t>PROPOSTA DESCLASSIFICADA. Descumpriu o item 14.9.1 do edital. Além disso, não há informações consistentes sobre a ação de contrapartida a ser desenvolvida de acordo com o edital.</t>
  </si>
  <si>
    <t>OJU - OLHAR NEGRO</t>
  </si>
  <si>
    <t>xxx.520.004-xx</t>
  </si>
  <si>
    <t>PROPOSTA DESCLASSIFICADA. Descumpriu o item 14.9.1 do edital. Além disso, não há informações consistentes sobre a metodologia a ser aplicada para o mapeamento e também sobre ação de contrapartida a ser desenvolvida.</t>
  </si>
  <si>
    <t>SHOW DE LANÇAMENTO DO ÁLBUM "ORIGINAL"  DA BANDA ELEMENTOS</t>
  </si>
  <si>
    <t>xxx.186.774-xx</t>
  </si>
  <si>
    <t>PROPOSTA DESCLASSIFICADA. Descumpriu o item 14.9.1 do edital. Além disso, o orçamento possui custo incongruente com a proposta apresentada. Há valor destinado ao aluguel do espaço para o show. Mas o mesmo acontecerá em praça pública. Também não há indicação do local/praça que se pretende fazer a apresentação de lançamento. E, por fim, não foram enviados todos os currículos dos profissionais da ficha técnica. Todas essas lacunas prejudicam os critérios que não obtiveram pontuação máxima.</t>
  </si>
  <si>
    <t>Atende aos critérios do edital. A proposta prevê realizar show gratuito de lançamento do álbum "Original" da Banda Elementos. A apresentação contará com a participação e convidados e acessibilidade em Libras. Consideramos o valor cultural da proposta, contudo assinalamos alguns pontos de atenção: plano de difusão e orçamento carecem de elaboração e detalhamento; comprovação de currículo apresentada se refere a banda e não ao proponente.</t>
  </si>
  <si>
    <t>DVD FLAVINHO MELODIA</t>
  </si>
  <si>
    <t>xxx.025.974-xx</t>
  </si>
  <si>
    <t>PROPOSTA DESCLASSIFICADA. Descumpriu o item 14.9.1 do edital. Além disso, o projeto possui características massivamente voltadas para o audiovisual. Não há argumentos contundentes que demonstrem a relevância efetiva do projeto para a comunidade pernambucana. O projeto também não tem local definido para a realização do show/gravação do DVD. Por fim, não há informações sobre a ação de contrapartida a ser desenvolvida.</t>
  </si>
  <si>
    <t>PROPOSTA DESCLASSIFICADA. Descumpriu o item 14.9.1 do Edital. Não reservou 10% do orçamento para acessibilidade no show para gravação do CD, mesmo dizendo que o mesmo seria acessível. Não há contrapartida. A gratuidade do show não se caracteriza como tal porque ele está usando recursos do edital.</t>
  </si>
  <si>
    <t>CIRCULAÇÃO DO ESPETÁCULO: HISTÓRINHAS DE CARNAVAL PARA INFÂNCIA EM CARUARU/PE</t>
  </si>
  <si>
    <t>xxx.720.554-xx</t>
  </si>
  <si>
    <t>PROPOSTA DESCLASSIFICADA. Descumpriu o item 14.9.1 do Edital. Apesar de dizer sobre a acessibilidade em campo específico da proposta, não há recursos para essa ação no orçamento. Não foram enviados mini currículos da equipe do projeto. Não indica contrapartida até porque o objetivo central do projeto é a apresentação em escolas e está buscando recursos do edital para isso. Portanto, não deve ser considerada como contrapartida.</t>
  </si>
  <si>
    <t>Atende aos critérios do edital. Não apresenta o currículo dos demais componentes da equipe nem ações de contrapartida. o mais, atende satisfatoriamente/parcialmente aos requisitos do edital.</t>
  </si>
  <si>
    <t>IMPERMANÊNCIA DA PAISAGEM</t>
  </si>
  <si>
    <t>xxx.641.434-xx</t>
  </si>
  <si>
    <t>ATENDE AOS CRITÉRIOS DO EDITAL IMPERMANÊNCIA DA PAISAGEM – exposição com 6 artistas de PE/PB. Contrapartida da exposição ser realizada na Galeria da UFPE. No CAC, aberta ao público em geral. Bom plano de acessibilidade.</t>
  </si>
  <si>
    <t>PROPOSTA DESCLASSIFICADA. Descumpriu o item 14.9.1 do Edital. Apesar de indicar no texto ações de acessibilidade, estas não estão contempladas no orçamento como determina o edital. Não foram apresentados mini currículo da equipe, exceto o currículo do curador. Não indica a contrapartida.</t>
  </si>
  <si>
    <t>BRUNO SWING - LEVANDO CULTURA</t>
  </si>
  <si>
    <t>xxx.545.804-xx</t>
  </si>
  <si>
    <t>PROPOSTA DESCLASSIFICADA. Descumpriu o item 14.9.1 do Edital. Apesar de não indicar a contrapartida, foi considerada a transmissão ao vivo do show pelas redes sociais do cantor. Não foi enviado mini currículo da equipe técnica.</t>
  </si>
  <si>
    <t>MEMÓRIAS DE TERREIRO: SABERES DO ILÊ ASÈ OBÁ AGANJU</t>
  </si>
  <si>
    <t>xxx.816.254-xx</t>
  </si>
  <si>
    <t>PROPOSTA DESCLASSIFICADA. Descumpriu o item 14.9.1 do edital. Embora haja a descrição de que o site será feito com design acessível, não há custos específicos no orçamento. Além disso, os currículos de todos os profissionais da ficha técnica não foram enviados. Também não há informações consistentes sobre a ação de contrapartida a ser desenvolvida.</t>
  </si>
  <si>
    <t>DESEMPAREDANDO</t>
  </si>
  <si>
    <t>xxx.456.874-xx</t>
  </si>
  <si>
    <t>ATENDE AOS CRITÉRIOS DO EDITAL. Faltas: O valor orçado para acessibilidade (R$ 1.200,00) não corresponde aos 10% da faixa escolhida (Faixa 2) , exigida no item 14.9.1 do edital.</t>
  </si>
  <si>
    <t>PROPOSTA DESCLASSIFICADA. Descumpriu o item 14.9.1 do edital. Embora na descrição do projeto contenha informações sobre as ações de acessibilidade, no orçamento apresentado está claro somente o custo destinado à interpretação em Libras. Mas não está visível o custo destinado à audiodescrição prevista ou, na ausência de recursos financeiros para essa ação, como ela será realizada.</t>
  </si>
  <si>
    <t>O MISTERIOSO ENCANTADO</t>
  </si>
  <si>
    <t>xxx.934.204-xx</t>
  </si>
  <si>
    <t>PROPOSTA DESCLASSIFICADA. Descumpriu o item 14.9.1 do edital. Embora seja um projeto de excelência conceitual, não foi previsto o total de 10% para a acessibilidade. Há na planilha apenas o custo da interpretação em Libras, faltando o custo da audiodescrição.</t>
  </si>
  <si>
    <t>Atende aos critérios do edital Projeto bem construído, com orçamento adequado ao que se propõe, contrapartida social excelente, pois o espetáculo ocorrerá em escolas públicas do município de Jaboatão dos Guararapes.</t>
  </si>
  <si>
    <t>ORIXÁS EM VERSO E RIMA (COLETÂNEA DE CORDÉIS)</t>
  </si>
  <si>
    <t>39.658.264/0001-72</t>
  </si>
  <si>
    <t>Atende aos critérios do edital. Trata-se de proposta de objeto meritório e ótima concepção artística, ao que se soma uma contrapartida pertinente (distribuição dos livros em escolas públicas) e a relevância cultural de publicar um cordel para crianças tendo os Orixás como tema. A equipe é qualificada para o escopo da proposta.</t>
  </si>
  <si>
    <t>PROPOSTA DESCLASSIFICADA. Descumpriu o item 14.9.1 do edital. Entende-se por acessibilidade, neste projeto, a gravação em áudio e a interpretação em Libras.</t>
  </si>
  <si>
    <t>TOADAS DE PERNAMBUCO, 20 ANOS</t>
  </si>
  <si>
    <t>xxx.026.814-xx</t>
  </si>
  <si>
    <t>PROPOSTA DESCLASSIFICADA. Descumpriu o item 14.9.1 do Edital. Não apresenta recursos para acessibilidade apesar de descrever legendas nos vídeos que serão produzidos. Como também, não esclarece a razão e em que momento esses vídeos serão produzidos e como serão distribuídos e divulgados. Não apresenta contrapartida.</t>
  </si>
  <si>
    <t>ATENDE AOS CRITÉRIOS DO EDITAL A proposta visa a produção de gravação de 10 músicas do Toadas de Pernambuco. Plano de difusão não conta com a filmagem do processo para auxiliar na divulgação do projeto, então não justificaria a audiodescrição ou o intérprete de libras na gravação. Deixando a ação de acessibilidade para as legendas nas plataformas que as músicas serão divulgadas. Assessoria de imprensa com valor bem abaixo do que necessário para divulgação efetiva. Listar a quantidade de músicos para saber se o valor destinado está de acordo com o quantitativo. A contrapartida está no acesso online, mas poderia inserir a apresentação das músicas em escolas públicas, ou outros espaços públicos. E dessa forma dar mais atenção a acessibilidade tão importante e focada neste edital.</t>
  </si>
  <si>
    <t>UM AMOR PRA SER FELIZ - UM MERGULHO NA ALMA DE UMA MULHER QUE OUSOU ROMPER PADRÕES SOCIAIS.</t>
  </si>
  <si>
    <t>xxx.532.584-xx</t>
  </si>
  <si>
    <t>PROPOSTA DESCLASSIFICADA. Descumpriu o item 14.9.1 do Edital. Não está indicado no orçamento valor destinado à acessibilidade como estabelece o edital. Indica a contrapartida, mas a única ação que não está contemplada no orçamento é a roda de conversa porque até a psicóloga recebe recursos do edital.</t>
  </si>
  <si>
    <t>ANDREZZA FORMIGA - FORRÓ É TUDO DE BOM</t>
  </si>
  <si>
    <t>xxx.808.794-xx</t>
  </si>
  <si>
    <t>PROPOSTA DESCLASSIFICADA. Descumpriu o item 14.9.1 do Edital. Não há previsão de verba para acessibilidade no orçamento.</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</si>
  <si>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Proposta interessante, mas que não se diferencia de outras de gravação de EP, e não apresenta projeção de produtos esperados para além do número de faixas. Exequibilidade da Proposta: Apresenta orçamentação compatível com itens específicos. Cronograma apresentado em fases e/ou etapas de execução de forma especificada. Plano de difusão com eventos de comunicação não especificados. Plano de acessibilidade compatível, mas não confirma execução no plano orçamentário. Compatibilidade da equipe principal com as atividades desenvolvidas: Proposta apresenta nome e funções dos membros da equipe, além de breve resumo curricular. Não apresenta material extra que confirma os portfólios, demonstrando pertinência e relevância curricular. Trajetória artística e cultural do proponente: Trajetória e relevância demonstrada. Portfólio com apresentação vasta de trabalhos artísticos, inclusive em incursões internacionais. Relevância da ação proposta para o cenário cultural de Pernambuco: A proposta é eficiente em demonstrar pelo gênero com a cultura pernambucana, embora não se diferencie de propostas similares no estado. Contrapartida: Inexistem ações que sejam claramente expressas como contrapartida. Valorizamos, entretanto, o esforço em ofertar gratuitamente os produtos advindos da proposta. Conclusão 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t>
  </si>
  <si>
    <t>PALMEIRAL ARTE SUSTENTÁVEL</t>
  </si>
  <si>
    <t>xxx.867.044-xx</t>
  </si>
  <si>
    <t>PROPOSTA DESCLASSIFICADA. Descumpriu o item 14.9.1 do Edital. Não há verba para ações de acessibilidade prevista na planilha orçamentária.</t>
  </si>
  <si>
    <t>SHOW 25 ANOS  BANDA CARRANZA</t>
  </si>
  <si>
    <t>23.402.681/0001-10</t>
  </si>
  <si>
    <t>Atende aos requisitos do Edital - O projeto "Show 25 anos Banda Carranza", apresentado pelo proponente Harryson Moura, comemora as duas décadas e meia da Banda Carranza com a participação de músicos notáveis da cena pernambucana, além de celebrar a música, o evento enfatiza a importância de continuar criando arte, mesmo em tempos desafiadores, como o pós-pandemia. O álbum "A Lenda do Homem que Engoliu o Sol" abordado no projeto levanta questões sociais significativas. O Harryson possui vasta experiência na produção cultural e o projeto apresenta planos abrangentes de difusão e acessibilidade, respaldados por um cronograma bem elaborado. O aniversário de 25 anos da Banda Carranza é um marco que merece ser celebrado e reconhecido. Além de promover a rica cena musical local (Cabo de Santo Agostinho), o projeto também aborda questões sociais relevantes, incentivando discussões significativas. A sólida experiência do proponente, juntamente com a equipe envolvida, e a meticulosa preparação dos planos de difusão, acessibilidade e cronograma, garantem a viabilidade e a relevância da proposta. Portanto, este projeto representa uma excelente oportunidade de enriquecer a cena musical de Pernambuco e celebrar o legado da Banda Carranza e a realização deste projeto é recomendável devido ao seu valor cultural e musical substancial.</t>
  </si>
  <si>
    <t>PROPOSTA DESCLASSIFICADA. Descumpriu o item 14.9.1 do Edital. O fato de dizer que terá espaço reservado não é suficiente para atender a demanda de acessibilidade, não dispondo dos 10% no orçamento. Como contrapartida, foi considerada a transmissão ao vivo do show nas redes sociais da banda, apesar de, no orçamento, ter indicação de pagamento para internet. O proponente não indica claramente o que seria a contrapartida.</t>
  </si>
  <si>
    <t>MUDA</t>
  </si>
  <si>
    <t>30.837.011/0001-91</t>
  </si>
  <si>
    <t>PROPOSTA DESCLASSIFICADA. Descumpriu o item 14.9.1 do Edital. O orçamento não conta com os 10% do valor total do projeto para atender a acessibilidade como estabelece o edital. Não foi apresentado mini currículo da equipe técnica. A contrapartida é uma oficina de HQ para alunos da rede pública de ensino que não consta no orçamento, gratuita como indicado pelo proponente.</t>
  </si>
  <si>
    <t>Atende aos critérios do edital. Embora o currículo e a produção do proponentes sejam relevantes, a proposta como um todo carece de melhor desenvolvimento, desde a sua concepção, passando pelas etapas de realização e chegando ao orçamento. Soma-se a isto que o proponente é o único integrante da equipe. Finalmente, não fica evidente quais serão as contrapartidas.</t>
  </si>
  <si>
    <t>BATUQUE DA ESPERANÇA</t>
  </si>
  <si>
    <t>xxx.775.274-xx</t>
  </si>
  <si>
    <t>PROPOSTA DESCLASSIFICADA. Descumpriu o item 14.9.1 do Edital. O orçamento não destina recursos para a acessibilidade exigida pelo edital</t>
  </si>
  <si>
    <t>VIVA! AS DIFERENÇAS</t>
  </si>
  <si>
    <t>36.719.637/0001-80</t>
  </si>
  <si>
    <t>Atende aos critérios do edital. Projeto de bom desenvolvimento conceitual e entregas relevantes e bem apresentadas. Soma-se a isto uma equipe qualificada e cronograma e orçamento exequíveis. Ressalva às ações de contrapartida, que carece de melhor desenvolvimento.</t>
  </si>
  <si>
    <t>PEQUENA COLEÇÃO DAS DORES</t>
  </si>
  <si>
    <t>xxx.056.514-xx</t>
  </si>
  <si>
    <t>MISTURA DE RITMOS-O MELHOR</t>
  </si>
  <si>
    <t>xxx.517.014-xx</t>
  </si>
  <si>
    <t>Atende aos critérios do edital. A proposta prevê realizar um show de música gratuito na comunidade do Vasco da Gama com o cantor Flavio Bembem. Assinalamos que a proposta, no geral, carece de clareza e desenvolvimento dos tópicos que permitam aferir a operacionalidade da proposta. Não há proposta efetiva de acessibilidade, plano de difusão e cronograma carecem de detalhamentos e itens do orçamento não encontram amparo no projeto.</t>
  </si>
  <si>
    <t>MÚSICA, VERSATILIDADE E CONEXÃO</t>
  </si>
  <si>
    <t>xxx.098.134-xx</t>
  </si>
  <si>
    <t>PROPOSTA DESCLASSIFICADA. Descumpriu o item 14.9.1 do Edital. O orçamento não destina recursos para a acessibilidade, exigida pelo edital.</t>
  </si>
  <si>
    <t>TRAJETÓRIA DO MELODIA DE BUDEGA</t>
  </si>
  <si>
    <t>xxx.187.154-xx</t>
  </si>
  <si>
    <t>PROPOSTA DESCLASSIFICADA. Descumpriu o item 14.9.1 do edital. O orçamento possui apenas descrição dos itens que serão custeados com o montante de 20 mil reais. Além disso, não há informações sobre a ação de contrapartida a ser desenvolvida.</t>
  </si>
  <si>
    <t>CALUNGADA CULTURAL ( OFICINA DE CULTURA E AGREMIAÇÃO DE CALUNGAS GIGANTES )</t>
  </si>
  <si>
    <t>xxx.774.564-xx</t>
  </si>
  <si>
    <t>PROPOSTA DESCLASSIFICADA. Descumpriu o item 14.9.1 do Edital. O projeto não prevê ações de acessibilidade.</t>
  </si>
  <si>
    <t>PROPOSTA DESCLASSIFICADA. Descumpriu o item 2.1 do edital. Trata-se de projeto de audiovisual. A construção textual do projeto considera o documentário como atividade primária, com destaque, embora haja a realização de diversas oficinas artísticas e culturais. Além disso, não foram previstos 10% de recursos para a acessibilidade. Também não foram enviados os currículos de todos os profissionais citados na ficha técnica. E, por fim, não há informações consistentes sobre a ação de contrapartida a ser desenvolvida.</t>
  </si>
  <si>
    <t>FITTI</t>
  </si>
  <si>
    <t>25.340.028/0001-07</t>
  </si>
  <si>
    <t>PROPOSTA DESCLASSIFICADA. Descumpriu o item 14.9.1 do Edital. O valor dedicado está abaixo dos 10%. A contrapartida seria os alimentos não perecíveis como entrada no show.</t>
  </si>
  <si>
    <t>MIOMA KAROLAYNNE</t>
  </si>
  <si>
    <t>16.691.709/0001-10</t>
  </si>
  <si>
    <t>PROPOSTA DESCLASSIFICADA. Descumpriu o item 14.9.1 do Edital. O valor está abaixo dos 10%. A contrapartida é o valor da produção realizada pela artista/proponente. O que se caracteriza muito fraca.</t>
  </si>
  <si>
    <t>VIRADA CULTURAL JUREMA SAÚDE E CORPO INTEGRAL.</t>
  </si>
  <si>
    <t>xxx.674.634-xx</t>
  </si>
  <si>
    <t>PROPOSTA DESCLASSIFICADA. Descumpriu o item 14.9.1 do Edital. O valor que está no orçamento destinado à acessibilidade corresponde apenas a 4% do valor total do projeto e não atende os 10% estipulados no edital. O projeto possui um peso muito grande para as oficinas e palestras, no entanto, apresenta outras atividades que podem ser caracterizadas como vivências artísticas. Não indica a contrapartida.</t>
  </si>
  <si>
    <t>ROBERTO CRUZ - BOM PRESTANDO</t>
  </si>
  <si>
    <t>xxx.317.404-xx</t>
  </si>
  <si>
    <t>PROPOSTA CLASSIFICADA. Atende aos critérios do Edital. Faltou falar sobre o evento de lançamento. Local, se será aberto ao público sem cobrança. Esta falta de informação também se enquadra na contrapartida.</t>
  </si>
  <si>
    <t>PROPOSTA DESCLASSIFICADA. Descumpriu o item 14.9.1 do Edital. O valor, no orçamento, está abaixo dos 10%. Não esclarece como será a contrapartida.</t>
  </si>
  <si>
    <t>EP FILHAS DE OYÁ</t>
  </si>
  <si>
    <t>xxx.185.824-xx</t>
  </si>
  <si>
    <t>PROPOSTA DESCLASSIFICADA. Descumpriu o item 14.9.1 do edital. Projeto sinaliza que haverá LIBRAS e audiodescrição, tem na equipe profissional que é intérprete de LIBRAS, mas não sinaliza o valor específico para que, de fato, se faça a conferência do atendimento ao item que motiva a desclassificação.</t>
  </si>
  <si>
    <t>PROPOSTA DESCLASSIFICADA. Descumpriu o item 14.9.1. do Edital Gravação de EP com quatro músicas “Filha de Oyá”. O texto ficou confuso na parte do plano de acessibilidade pois fala de uma exposição de Bonecos, que não está localizado dentro do lançamento/gravação do EP. Não coloca o valor de contratação do intérprete de Libras que descreve na parte de acessibilidade, não destinando ao menos 10% do orçamento para ações de acessibilidade. A contrapartida seria o lançamento do EP em espaço público e transmissão ao vivo.</t>
  </si>
  <si>
    <t>BORA PRO GARA CASAMAR</t>
  </si>
  <si>
    <t>24.861.717/0001-96</t>
  </si>
  <si>
    <t>PROPOSTA DESCLASSIFICADA. Descumpriu o item 14.9.1 do edital: Não apresentou o mínimo de 10% do valor da proposta exigido para medidas de acessibilidade</t>
  </si>
  <si>
    <t>SHOW DE LANÇAMENTO DO VIDEOCLIPE DA MÚSICA “FARINHA” DA BANDA SONIKA</t>
  </si>
  <si>
    <t>xxx.710.554-xx</t>
  </si>
  <si>
    <t>Atende aos critérios do edital. Cronograma não detalhado.</t>
  </si>
  <si>
    <t>30 ANOS DO MANGUEBEAT E DA BANDA JORGE CABELEIRA – LANCAMENTO E PROMOÇÃO DE DISCO AO VIVO EM ESTÚDIO.</t>
  </si>
  <si>
    <t>xxx.965.054-xx</t>
  </si>
  <si>
    <t>"CORPOS DO ATERRO"</t>
  </si>
  <si>
    <t>xxx.364.094-xx</t>
  </si>
  <si>
    <t>COFFEEI N THE  BRAEKS</t>
  </si>
  <si>
    <t>xxx.687.064-xx</t>
  </si>
  <si>
    <t>ATENDE AOS CRITÉRIOS DO EDITAL. O caráter do objeto central da proposta o coloca incluído nas exceções do item 14.9.1 do edital. No entanto, o proponte, equivocadamente, colocou nesse critério a doação de 20 CDs para escola pública. O que não caracteriza uma contrapartida porque as cópias estão contempladas no orçamento. Aliás, o orçamento está confuso em uma linha que está indicada como: "LANCHE CAMARIM 100 UNIDADE COPIAS CD R$20,00 R$550,00". Fica confuso entender a que esse recurso se refere.</t>
  </si>
  <si>
    <t>MORENA DO BEIRA MAR</t>
  </si>
  <si>
    <t>xxx.389.564-xx</t>
  </si>
  <si>
    <t>PROPOSTA DESCLASSIFICADA devido ao descumprimento de múltiplos itens do edital. Primeiramente, a proposta não atendeu às exigências estabelecidas no item 6.5.5, que demandava a apresentação da 'Equipe principal da proposta' com informações detalhadas, incluindo nome, estado de residência e função a ser desempenhada na realização da ação, juntamente com a descrição das atividades culturais mais significativas (com limite de até 5 linhas para cada membro). Além disso, houve violação do item 6.5.7 do edital, que exigia um 'Plano de acessibilidade' detalhando as medidas de acessibilidade arquitetônica, comunicacional e atitudinal a serem implementadas na execução da proposta. No que diz respeito ao valor cultural da proposta, observamos uma notável carência de elementos criativos que poderiam enriquecer sua dimensão cultural. Quanto ao Cronograma de Execução da proposta, a descrição sintética carece de informações essenciais, notadamente a ausência de um plano de prestação de contas. A falta de um plano de prestação de contas representa um problema crítico, comprometendo a transparência e a capacidade técnico-financeira necessária para a gestão eficaz do projeto. No aspecto da exequibilidade da proposta, notamos a ausência de ações relacionadas à acessibilidade, o que representa uma lacuna significativa no escopo do projeto. Dessa forma, concluímos que a proposta foi desclassificada devido ao descumprimento dos itens 6.5.5 e 6.5.7 do edital, bem como pela ausência de elementos criativos, do plano de prestação de contas e da inclusão de ações de acessibilidade, prejudicando sua avaliação e elegibilidade.</t>
  </si>
  <si>
    <t>PHOTO PHÓSSIL</t>
  </si>
  <si>
    <t>xxx.931.244-xx</t>
  </si>
  <si>
    <t>BAILE DA BONECA - 2ª EDIÇÃO</t>
  </si>
  <si>
    <t>xxx.757.424-xx</t>
  </si>
  <si>
    <t>AMOR SOBRE FACAS</t>
  </si>
  <si>
    <t>xxx.063.454-xx</t>
  </si>
  <si>
    <t>Atende aos critérios do edital Proposta inusitada, mas bem estruturada, com uma preocupação com a imagem gráfica do jogo de facas e só possibilitando a entrada , gratuita, nos espetáculos para pessoas acima de 12 anos de idade.</t>
  </si>
  <si>
    <t>OCUPA POESIA</t>
  </si>
  <si>
    <t>xxx.701.934-xx</t>
  </si>
  <si>
    <t>Atende aos critérios do edital. A proposta prevê a realização de um Sarau de Poesia realizado com mulheres negras. Evento será realizado em Julho de 2024, como parte das festividades do Dia da Mulher Negra Latino-Americana e Caribenha. Consideramos o valor cultural da proposta e sua importância enquanto ação afirmativa e, visando o aprimoramento do projeto assinalamos que: proposta menciona intérprete de Libras como medida de acessibilidade, porém não contempla seu custeio na previsão orçamentária; orçamento apresenta assimetrias que não são justificadas na proposta, desequilíbrio na distribuição de valores, ausência de itens fundamentais - como divulgação, além de imprecisão em itens.</t>
  </si>
  <si>
    <t>LIFE'S TOO SHORT 8 ANOS</t>
  </si>
  <si>
    <t>32.869.854/0001-03</t>
  </si>
  <si>
    <t>PROPOSTA DESCLASSIFICADA. Descumpriu o item 14.9.1 do edital: Não atingiu o mínimo de 10% do valor da proposta exigido para medidas de acessibilidade. Embora o proponente mencione a despesa não foi identificada no orçamento.</t>
  </si>
  <si>
    <t>ARRAIÁ DONA DETINHA</t>
  </si>
  <si>
    <t>xxx.978.584-xx</t>
  </si>
  <si>
    <t>Proposta desclassificada. Descumpriu o item 14.9.1 e a Instrução Normativa do MinC nº 5, de 10 de agosto de 2023, não destinando 10% do orçamento do projeto para garantir medidas de acessibilidade, embora as mesmas tenham sido citadas no descritivo do projeto. O orçamento não contempla pagamento dos profissionais envolvidos e citados como produção do projeto, bem como nenhuma das ações previstas do Plano de Difusão. Não foi identificado o descritivo da trajetória cultural da equipe da proposta.</t>
  </si>
  <si>
    <t>Atende aos critérios do edital. Não orça os serviços de acessibilidade e não apresenta o currículo da ficha técnica.</t>
  </si>
  <si>
    <t>FREVANDO NA ESCOLA</t>
  </si>
  <si>
    <t>xxx.955.264-xx</t>
  </si>
  <si>
    <t>Proposta desclassificada. Descumpriu o item 14.9.1 e a Instrução Normativa do MinC nº 5, de 10 de agosto de 2023, não destinando o mínimo de 10% do orçamento do projeto para garantir medidas de acessibilidade. Não foi identificado o descritivo da trajetória cultural do produtor da proposta. O objetivo da ação proposta é muito amplo e não há definição de metas, bem como dos planos de difusão, acessibilidade e cronograma executivo.</t>
  </si>
  <si>
    <t>UMA BANDA NA COMUNIDADE</t>
  </si>
  <si>
    <t>Proposta desclassificada. Descumpriu o item 14.9.1 e a Instrução Normativa do MinC nº 5, de 10 de agosto de 2023, não destinando qualquer porcentagem do orçamento do projeto para garantir medidas de acessibilidade, embora tenha mencionado a intenção no plano de acessibilidade. Não foi identificado o descritivo da trajetória cultural da equipe da proposta. A proposta não apresenta elaboração de contextualização e justificativa, nem tem detalhamento das ações, de forma que não é possível analisar a compatibilidade com a estimativa de custos apresentada.</t>
  </si>
  <si>
    <t>PROPOSTA DESCLASSIFICADA devido ao não cumprimento do item 4.5 do edital, que estabelece os critérios para a comprovação da atuação cultural dos proponentes. Pois, conforme o item 4.5 do edital: “ Os/as proponentes poderão comprovar atuação cultural e/ou de funcionamento por meio de: registros de imagens e vídeos postados na internet e perfis em redes sociais (links) em que seja possível verificar a atividade cultural, o/a realizador/a e a data de realização; certificados; matérias de jornais, revistas e/ou de sites; impressos; cartazes; livros; fôlderes; recortes de jornal; folhetos; material audiovisual (arquivos de vídeos ou links no YouTube ou Vimeo); comprovantes de participação em concursos; clipping; alvarás ou declarações de órgãos públicos, entidades, associações comunitárias ou culturais, dentre outros documentos que sejam capazes de comprovar a atuação cultural do/a proponente.” PROPOSTA DESCLASSIFICADA devido ao não cumprimento do item 6.5.5 do edital, que exige: "Equipe principal da proposta: lista contendo as informações da equipe da proposta, incluindo nome, Estado de residência e função que contribuirá para a realização da ação; e descrição das atividades culturais mais interessantes (até 5 linhas para cada membro)." PROPOSTA DESCLASSIFICA por não cumprimento do item 2.1 do edital: “ Que constitui objeto deste edital a seleção de propostas de ações criativas, individuais e/ou coletivas, de modo exclusivo ou em complemento à outras formas de financiamento, nas áreas de: Artesanato, Artes Circenses, Artes Visuais, Cultura Popular e Tradicional, Dança, Design, Fotografia, Gastronomia, Literatura, Moda, Música, Ópera, Patrimônio e Teatro.” E Descumprimento do item 2.2 do edital: “Para fins deste edital serão consideradas possíveis de inscrição as atividades artístico-culturais nos campos de criação, circulação, difusão, exposições, produção, publicações, performance, vivências criativas, feiras de negócios criativos, entre outros, no formato presencial, on-line ou híbrido.” A proposta carece de elementos essenciais para a avaliação e seleção de projetos culturais. Não foram fornecidos currículos dos proponentes, tornando impossível analisar a trajetória artística e cultural deles. O cronograma de realização também não apresentou informações suficientes para configurar um projeto cultural completo, não abrangendo aspectos como pré-produção, produção e pós-produção. Por fim, a proposta se limitou a mencionar o objetivo de arrecadar doações para um projeto, mas não forneceu detalhes substantivos sobre a natureza e o impacto cultural desse projeto. É importante que as propostas contenham informações claras e abrangentes que demonstrem como elas contribuirão para o enriquecimento cultural da comunidade e da sociedade como um todo. Além disso, a ausência de comprovações de todos os membros da equipe técnica principal prejudica a avaliação da capacidade efetiva de execução da proposta. Conforme estipulado pelo item 8.3.2.1 do edital, a avaliação da equipe principal é essencial e será realizada com base nos currículos dos membros da ficha técnica, sendo vital para verificar a compatibilidade com as atribuições propostas. Lamentavelmente, nem todos os currículos foram fornecidos, o que prejudica uma avaliação completa da capacidade técnica da equipe. Diante dessas considerações, a proposta foi desclassificada por não atender aos critérios estabelecidos no edital.</t>
  </si>
  <si>
    <t>A SEMENTE XIKÃO - EXPOSICAO FOTOGRAFICA DE LANCAMENTO DO FOTOLIVRO HOMONIMO</t>
  </si>
  <si>
    <t>xxx.560.952-xx</t>
  </si>
  <si>
    <t>O projeto atende aos critérios. do edital. Este projeto, enriquecido por seu valor cultural, se destaca pela notável conformidade da planilha de orçamento com as metas, objetivos e cronograma de execução previamente planejado. O projeto inclui a realização de uma palestra gratuita, aberta ao público em geral e acessível a surdos e ensurdecidos, graças à presença de um intérprete de LIBRAS. Contudo, é crucial ressaltar que não foi fornecido o currículo de um membro da equipe técnica, o que dificulta a avaliação da compatibilidade da ficha técnica com as atividades planejadas. Além disso, notamos a ausência da carta de anuência do cacique Xukuru ou de qualquer outro líder. A palestra está agendada para acontecer na Serra do Ororubá, o que configura uma lacuna crítica que precisa ser preenchida para garantir que o projeto obtenha permissão e apoio oficial. A apresentação dessa documentação é de suma importância para ratificar o compromisso e a disponibilidade relacionada ao projeto, garantindo, assim, o alcance de suas metas.</t>
  </si>
  <si>
    <t>PROPOSTA DESCLASSIFICADA. Descumpriu o item 14.9.1 e não justifica o não cumprimento dos 10%; o projeto ainda será realizado em parceria com outro projeto aprovado no Funcultura, com isso é importante ter cuidado para não haver sombreamento de despesas. E neste sentido, mais uma razão para ter usado os 10% em acessibilidade, visto que parte da despesa como "assessoria" pode ser conjugada com a culminância do lançamento do fotolivro, se for o caso. Sobre a contrapartida, não há a especificação do que seria e como seria claramente. Ademais, a proposta apresenta-se como bastante relevante e inovadora.</t>
  </si>
  <si>
    <t>CIRANDO COBIÇADA GRAVAÇÃO E LANÇAMENTO PARA AS PLATAFORMAS DIGITAL</t>
  </si>
  <si>
    <t>xxx.589.514-xx</t>
  </si>
  <si>
    <t>Atende aos requisitos do Edital. O projeto traz divergências entre o Cronograma de Execução e o Orçamento. Proponho veto parcial ao item correspondente ao cachê da banda, conforme item 6.5.9-e do Edital, visto que o valor contempla duas diárias de R$5.000,00, somando R$10.000,00, o que não condiz com a proposta que tem apenas um dia de evento.</t>
  </si>
  <si>
    <t>PROPOSTA DESCLASSIFICADA. Descumpriu o item 14.9.1 o orçamento não prevê o mínimo de 10% em acessibilidade. Faltam informações relevantes para uma melhor avaliação, não menciona a justificativa da ação, sua relevância e as contrapartidas.</t>
  </si>
  <si>
    <t>MARACÁ</t>
  </si>
  <si>
    <t>40.417.274/0001-03</t>
  </si>
  <si>
    <t>PROPOSTA DESCLASSIFICADA. Descumpriu o item 14.9.1, não prevê o mínimo de 10% para acessibilidade no orçamento. Não especifica seu público alvo e a relevância da ação; Não menciona contrapartidas.</t>
  </si>
  <si>
    <t>ATENDE AOS CRITÉRIOS DO EDITAL Parecer Técnico Valor Cultural da Proposta: Proposta interessante de criação de editorial de moda voltado para inter-relação da moda com gênero do maracatu e valorização de corpos fora dos conceitos padrão de beleza estética. Exequibilidade da Proposta: Apresenta orçamentação específica com demonstração mínima de itens X custo. Cronograma específico, com bom detalhamento das fases. Plano de difusão modesto com pouco detalhamento de eventos de comunicação. Plano de acessibilidade pertinente para acessibilidade de conteúdos. Dispensável o custeio mínimo de 10% dos custos previstos com acessibilidade dadas as características específicas da proposta. Compatibilidade da equipe principal com as atividades desenvolvidas: Proposta apresenta nome e funções dos membros da equipe. Apresenta resumos curriculares de todos os envolvidos. Não apresenta todos os currículos individuais. Não apresenta materiais complementares que confirmam as informações de todos os membros da equipe e relevância curricular estadual. Trajetória artística e cultural do proponente: Trajetória e relevância local demonstrada. Portfólio com apresentação de bom número de trabalhos artísticos. Possui algumas publicações/ certificados de terceiros. Relevância da ação proposta para o cenário cultural de Pernambuco: A proposta é eficiente em demonstrar relação com a cultura pernambucana e seus gêneros tradicionais artísticos, além de relação interessante de gêneros musicais como inspiradores de peças de moda. Contrapartida: Não apresenta ações claramente expressas como contrapartida.</t>
  </si>
  <si>
    <t>FORRÓ, MINHA RAIZ, MINHA ESSÊNCIA</t>
  </si>
  <si>
    <t>xxx.047.424-xx</t>
  </si>
  <si>
    <t>PROPOSTA DESCLASSIFICADA. Descumpriu o item 2.1 do edital: referente ao objeto do edital em questão. A proponente encaminhou proposta de realização de atividades formativas (aulas de dança). Não se aplica para este edital, pois não há aderência. Assim como também Descumpriu o item 14.9.1 do edital: Não apresentou o mínimo de 10% do valor da proposta exigido para medidas de acessibilidade.</t>
  </si>
  <si>
    <t>OFICINAS DE VIDEODANÇA</t>
  </si>
  <si>
    <t>27.982.015/0001-59</t>
  </si>
  <si>
    <t>PROPOSTA DESCLASSIFICADA. Descumpriu o item 2.1 do edital: referente ao objeto do edital em questão. A proponente encaminhou proposta de realização de atividades formativas em video-dança. Não se aplica para este edital, pois não há aderência. Assim como também Descumpriu o item 14.9.1 do edital: Não apresentou o mínimo de 10% do valor da proposta exigido para medidas de acessibilidade.</t>
  </si>
  <si>
    <t>MEMETO OLIVEIRA - SEM SINAL</t>
  </si>
  <si>
    <t>xxx.689.274-xx</t>
  </si>
  <si>
    <t>PROPOSTA DESCLASSIFICADA. Descumpriu o item 2.1 do edital: referente ao objeto do edital em questão. O proponente encaminhou proposta de realização de atividades formativas (residência artística). Não se aplica para este edital, pois não há aderência. Assim como também descumpriu o item 14.9.1 do edital: Não apresentou o mínimo de 10% do valor da proposta exigido para medidas de acessibilidade.</t>
  </si>
  <si>
    <t>CAETÉS MAIS LIMPO</t>
  </si>
  <si>
    <t>27.316.713/0001-15</t>
  </si>
  <si>
    <t>PROPOSTA DESCLASSIFICADA. Descumpriu o item 2.2 do Edital. Como também PROPOSTA DESCLASSIFICADA. Descumpriu o item 14.9.1 do Edital. O valor que está no orçamento para acessibilidade corresponde a 2,4% do valor total do projeto, o que não atende o estabelecido no edital. Não foram apresentados mini currículos da equipe. Não indica a contrapartida.</t>
  </si>
  <si>
    <t>PROPOSTA DESCLASSIFICADA. Descumpriu os itens 6.5.5 e 6.5.9 do edital.</t>
  </si>
  <si>
    <t>PEQUENO LATIFÚNDIO - QUINTAL DA MÚSICA AUTORAL DE PE</t>
  </si>
  <si>
    <t>xxx.903.894-xx</t>
  </si>
  <si>
    <t>PROPOSTA DESCLASSIFICADA. Descumpriu o item 2.2 do Edital. O objetivo central da proposta é a reforma de um espaço para apresentações musicais, o que não está contemplado dentro das ações previstas neste edital. Como também, não contempla de modo claro os 10% para acessibilidade, mesmo quando apresenta recurso para material e mão de obra para a reforma. Desse modo, também estaria desclassificada por não cumprir o item 14.9.1 do edital. Não indica a contrapartida.</t>
  </si>
  <si>
    <t>BRINCANTES PARA TODOS</t>
  </si>
  <si>
    <t>xxx.821.794-xx</t>
  </si>
  <si>
    <t>PROPOSTA DESCLASSIFICADA - DESCUMPRIU OS ITENS 14.9.1 E 14.1 DO EDITAL</t>
  </si>
  <si>
    <t>PROPOSTA DESCLASSIFICADA. Descumpriu os itens 14.1 e 14.9.1 do Edital. O proponente não enviou resumo da proposta, não sendo possível uma visualização clara do objeto. O proponente não enviou cronograma da proposta. O proponente não previu ações de acessibilidade no orçamento.</t>
  </si>
  <si>
    <t>PROPOSTA DESCLASSIFICADA. Descumpriu o item 14.9.1 do edital. Além disso, não há argumentos que justifiquem o valor cultural e a relevância do projeto. Por fim, não há informações consistentes sobre a ação de contrapartida a ser desenvolvida.</t>
  </si>
  <si>
    <t>FAIXA DE PEDESTRE</t>
  </si>
  <si>
    <t>xxx.536.687-xx</t>
  </si>
  <si>
    <t>PROPOSTA DESCLASSIFICADA. Descumpriu os itens 14.9.1 e 14.8 do Edital</t>
  </si>
  <si>
    <t>PROPOSTA DESCLASSIFICADA. Descumpriu o item 14.9.1 do Edital. Não há verba prevista para acessibilidade na planilha orçamentária.</t>
  </si>
  <si>
    <t>GRAVAÇÃO DO ALBUM "AS PORTAS DO CEU" - OS MAGNATAS DA BEIRA MAR</t>
  </si>
  <si>
    <t>xxx.587.563-xx</t>
  </si>
  <si>
    <t>PROPOSTA DESCLASSIFICADA. Descumpriu os itens 3.1 e 14.9.1 do Edital. Orçamento ultrapassa o limite da faixa em que o projeto está inscrito. Não há verba para ações de acessibilidade na planilha orçamentária.</t>
  </si>
  <si>
    <t>ÌKÓRÍTA: AMPLIFICANDO ENCONTROS</t>
  </si>
  <si>
    <t>xxx.153.994-xx</t>
  </si>
  <si>
    <t>POESIA TECNOLÓGICA</t>
  </si>
  <si>
    <t>xxx.090.984-xx</t>
  </si>
  <si>
    <t>PROPOSTA DESCLASSIFICADA. Descumpriu o item 14.9.1 do edital. A forma que a proposta foi apresentada não deixa claro seu conteúdo e relevância cultural, não exemplifica qual público alvo pretende atingir com esta ação. Orçamento inferior a faixa solicitada, é mencionado item como "despesas extras". Cronograma sem prestação de contas.</t>
  </si>
  <si>
    <t>PIGMENTE-SE!</t>
  </si>
  <si>
    <t>xxx.884.278-xx</t>
  </si>
  <si>
    <t>PROPOSTA DESCLASSIFICADA. Descumpriu o item 2.2 e 14.9.1 do Edital. O projeto objetiva a realização de um curso sobre pigmentação natural, o que não atende às atividades artístico-culturais descrita no item 2.2. Quanto à acessibilidade, estão previstos apenas 5% do total do projeto, o que não cumpre os 10% estabelecidos pelo edital. Como contrapartida, foi considerado o compartilhamento de dicas sobre pigmentação natural, sustentabilidade e artesanato, além dos vídeos tutoriais demonstrando técnicas de pigmentação, tendo em vista ser um curso presencial.</t>
  </si>
  <si>
    <t>ELAS NA PRODUÇÃO CULTURAL- VIVÊNCIA CRIATIVA</t>
  </si>
  <si>
    <t>35.814.347/0001-52</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</si>
  <si>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Interessante proposta de debates e atividades de produção cultural com foco na atuação das mulheres no mercado. Exequibilidade da Proposta: Apresenta orçamentação compatível com itens específicos. Cronograma apresentado em fases e/ou etapas de execução com especificações. Plano de difusão sem detalhamento de eventos de comunicação. Plano de acessibilidade pertinente, mas sem comprovação de custeios em planilha. Embora consideremos o mérito em contratação de profissional PCD, fica obscuro o provimento de acessibilidade de conteúdo às participantes. Compatibilidade da equipe principal com as atividades desenvolvidas: Proposta apresenta nome e funções dos membros da equipe e resumos curriculares. Apresenta material extra que confirma os portfólios, demonstrando pertinência e relevância curricular da equipe. Trajetória artística e cultural do proponente: Trajetória e relevância local demonstrada. Portfólio com apresentação alguns trabalhos artísticos e presença de certificados, além de pertinência curricular em ações similares ao do objeto. Relevância da ação proposta para o cenário cultural de Pernambuco: A proposta é eficiente em demonstrar relação com a cultura pernambucana. Poderia melhor demonstrar como as ações transversais se dedicariam a dialogar com aspectos específicos da cultura pernambucana. Contrapartida: Não apresenta ações claramente expressas como contrapartida. Pontuamos, entretanto, o caráter da temática e da gratuidade. Conclusão 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t>
  </si>
  <si>
    <t>ABERTURA DO CARNAVAL NA VÁRZEA</t>
  </si>
  <si>
    <t>11.999.459/0001-67</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</si>
  <si>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Proposta interessante de valorização de expressões do carnaval em bairro específico. Exequibilidade da Proposta: Apresenta orçamentação específica com demonstração mínima de itens X custo. Cronograma inespecífico, sem bom detalhamento das fases. Plano de difusão sem bom detalhamento de eventos de comunicação. Plano de acessibilidade procedente para acessibilidade comunicacional e considerando o caráter da proposta. Não apresenta o custeio mínimo de 10% dos custos previstos com acessibilidade, obrigatório dada as características específicas da proposta. Compatibilidade da equipe principal com as atividades desenvolvidas: Proposta apresenta nome e funções dos membros da equipe. Não apresenta resumos curriculares de todos os envolvidos. Não apresenta todos os currículos individuais. Não apresenta materiais complementares que confirmam as informações de todos os membros da equipe e relevância curricular local. Trajetória artística e cultural do proponente: Trajetória e relevância local demonstrada. Portfólio com apresentação de alguns trabalhos artísticos. Possui poucas publicações/ certificados de terceiros com repercussão de trabalhos anteriores. Relevância da ação proposta para o cenário cultural de Pernambuco: A proposta é eficiente em demonstrar plena relação com a cultura pernambucana e seus gêneros tradicionais artísticos e/ou em ofertar criações culturais e diálogo com o ambiente urbano e carnavalesco. Contrapartida: Não apresenta ações claramente expressas como contrapartida.</t>
  </si>
  <si>
    <t>VIVÊNCIAS AGRÍCOLAS DE CULTIVOS ARTÍSTICOS</t>
  </si>
  <si>
    <t>xxx.224.684-xx</t>
  </si>
  <si>
    <t>Atende aos requisitos do Edital. O valor destinado aos oficineiros, por oficina, no orçamento proposto excede os valores praticados no mercado.</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</si>
  <si>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Proposta interessante mas que não apresenta de forma clara a proposta pedagógica de criação colaborativa nem roteiro das ações. Apresenta, no entanto, interação com povos e artes originárias além de proposta de interação entre arte e meio ambiente. Exequibilidade da Proposta: Apresenta orçamentação compatível com itens específicos. Cronograma apresentado em fases e/ou etapas de execução de forma relativamente especificada, sem incluir planos de pré-produção. Plano de difusão com eventos de comunicação não especificados, com ações fortemente centradas em aplicativo de mensagens. Plano de acessibilidade compatível, mas não confirma execução no plano orçamentário, terceirizando para parceiros a responsabilidade do plano. Compatibilidade da equipe principal com as atividades desenvolvidas: Proposta apresenta nome e funções dos membros da equipe, além de breve resumo curricular. Apresenta material extra que confirma os portfólios através de links, demonstrando pertinência e relevância curricular local da equipe. Trajetória artística e cultural do proponente: Trajetória e relevância demonstrada. Portfólio com apresentação alguns trabalhos artísticos comunitários e presença de certificados. Algumas imagens não possuem fonte. Relevância da ação proposta para o cenário cultural de Pernambuco: A proposta é eficiente em demonstrar pelo gênero com a cultura pernambucana de povos originários. Contrapartida: Inexistem ações que sejam claramente expressas como contrapartida. Valorizamos, entretanto, o esforço em ofertar gratuitamente os produtos advindos da proposta e privilegiar alunos de escola pública.</t>
  </si>
  <si>
    <t>SHOW OSTRAJAM SOMOS SERES DO MAR</t>
  </si>
  <si>
    <t>xxx.645.464-xx</t>
  </si>
  <si>
    <t>PROPOSTA DESCLASSIFICADA POR DESCUMPRIMENTO DE ITEM DO EDITAL. Descumpriu o item 14.9.1. Projeto do show ‘Somos Seres do Mar” relançamento do disco, que foi lançado virtualmente em 2021 e agora seria no formato de live? Plano de difusão incompleto. Plano de acessibilidade não fala das questões pontuadas no edital.</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</si>
  <si>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Proposta de show de lançamento de disco. Não apresenta linha curatorial clara e/ou roteiro de músicas para melhor apreciação da proposta. Exequibilidade da Proposta: Apresenta orçamentação específica com demonstração mínima de itens X custo. Cronograma inespecífico e com pouco detalhamento de fases. Plano de difusão genérico sem nenhum detalhamento de eventos de comunicação. Plano de acessibilidade basicamente inexistente para acessibilidade física e de conteúdo para apresentações e sem o devido custeio mínimo de 10%. Compatibilidade da equipe principal com as atividades desenvolvidas: Proposta apresenta nome e funções dos membros da equipe, mas não apresenta resumos curriculares demonstrando pertinência e relevância no estado. Não apresenta materiais complementares que confirmam as informações dos membros da equipe. Trajetória artística e cultural do proponente: Trajetória e relevância local demonstrada. Portfólio com apresentação de trabalhos artísticos. Apresentação de matérias de terceiros que comprovem relevância da atuação. Relevância da ação proposta para o cenário cultural de Pernambuco: A proposta não é eficiente em demonstrar relação com a cultura pernambucana e/ou apresentar a atuação do gênero musical no estado. Contrapartida: Apresenta ações claramente expressas como contrapartida na forma de intervenções sobre preservação ambiental.</t>
  </si>
  <si>
    <t>EXPOSIÇÃO FOTOGRÁFICA ABAMODÁ - AS ERVAS SAGRADAS NO FAZER DO TERREIRO</t>
  </si>
  <si>
    <t>xxx.055.194-xx</t>
  </si>
  <si>
    <t>PROPOSTA DESCLASSIFICADA. Descumpriu o item 14.9.1. Ademais, a proposta revela a essência de Igarassu/PE, valorizando tradições e fortalecendo laços culturais. Financiá-la é preservar e divulgar patrimônio.</t>
  </si>
  <si>
    <t>ATENDE AOS CRITÉRIOS DO EDITAL. Apresenta coerência entre o objeto e sua difusão, possibilitando visualização de resultados. A equipe principal é diversificada e qualificada para execução da proposta.</t>
  </si>
  <si>
    <t>M.O.R.E.N.E. - VÁRIOS TONS DE PRETO</t>
  </si>
  <si>
    <t>xxx.088.584-xx</t>
  </si>
  <si>
    <t>Atende aos requisitos do Edital - A proposta apresentada pelo fotógrafo Lorêto (Juan Felipe Loreto Linhares), intitulada “M.O.R.E.N.E. - Vários tons de preto” é um projeto fotográfico de autoria do proponente, um fotógrafo negro de Pernambuco e tem por objetivo debater a identidade étnica das pessoas com tons de pele "moreno", um termo que historicamente carrega conotações negativas e é muitas vezes usado para negar a ascendência africana. O projeto busca promover a autoafirmação dessas pessoas por meio de retratos fotográficos. A proposta é relevante devido às complexas questões de identidade racial e colorismo no Brasil e oferece um espaço para a autoconsciência e empoderamento das pessoas de pele "moreno", que frequentemente enfrentam dilemas sobre sua identidade racial. No plano de acessibilidade foi informado que haverá a integração de legendas descritivas para atender a pessoas com deficiência visual, o que é considerada uma medida relevante e evidencia o comprometimento do projeto com a acessibilidade. A proposta é valiosa devido à sua abordagem de questões de identidade racial complexas e históricas no Brasil e tem o potencial de gerar impacto significativo. Com base nestas considerações, é recomendável a sua aprovação.</t>
  </si>
  <si>
    <t>PROPOSTA DESCLASSIFICADA. Descumpriu o item 14.9.1. Ademais, mostra-se relevante e com impacto cultural e social.</t>
  </si>
  <si>
    <t>MEMÓRIAS DE UM SACRIFÍCIO</t>
  </si>
  <si>
    <t>xxx.418.284-xx</t>
  </si>
  <si>
    <t>PROPOSTA DESCLASSIFICADA. Descumpriu o item 14.9.1. Ademais, o projeto visa educar, combater estereótipos e ressaltar a relevância do candomblé na formação cultural brasileira. Apoiar esta exposição é valorizar e entender uma prática ancestral e seus praticantes.</t>
  </si>
  <si>
    <t>“ZÉ - ROMANCE DAS ALMAS LIBERTÁRIAS”</t>
  </si>
  <si>
    <t>xxx.901.854-xx</t>
  </si>
  <si>
    <t>PROPOSTA DESCLASSIFICADA. Descumpriu o item 14.9.1. do Edital O projeto “Zé – romance de almas libertárias” visa No plano de acessibilidade poderia contar com a audiodescrição das legendas nas postagens (para cego ver) e um exemplar impresso em Braille. Não chega a destinar os mínimos de 10% para ações de acessibilidade como exigido no edital. O livro será publicado e a impressão pela CEPE. A divulgação e o lançamento do livro não estão cotados no orçamento, deixando na dúvida sobre a contrapartida desta etapa e como será realizada esta etapa, com verba da CEPE ou outro apoio financeiro? Ou não foi orçada-listada como parte deste projeto?</t>
  </si>
  <si>
    <t>MEU CHÃO - ROGÉRIO RANGEL</t>
  </si>
  <si>
    <t>xxx.683.144-xx</t>
  </si>
  <si>
    <t>PROPOSTA DESCLASSIFICADA. Descumpriu o item 14.9.1. do Edital O projeto Meu Chão apresenta a proposta de gravação do álbum do cantor. Não coloca o intérprete de libras, apenas legendas e audiodescrição, mas sendo um EP, a descrição não teria que ser focada mais para imagens? Não destina 10% da verba em ações de acessibilidade como exigido no edital. Contrapartida não fica clara, podendo ter o acesso ao álbum em forma de show em espaços públicos ou apresentação em comunidades.</t>
  </si>
  <si>
    <t>TECELAGEM DE SABERES: CIENTISTAS POPULARES DA VÁRZEA</t>
  </si>
  <si>
    <t>42.308.755/0001-06</t>
  </si>
  <si>
    <t>PROPOSTA DESCLASSIFICADA. Descumpriu o item 14.9.1. do Edital Tecelagem de saberes: Cientistas Populares da Várzea. Proposta apresenta muito bem como será a difusão, o cronograma, a acessibilidade e compreendemos que a contrapartida será a salvaguarda de um material de memória e divulgação de saberes. No plano de acessibilidade coloca a contração apenas de um serviço de PDF, ficando o orçamento de ações de acessibilidade bem abaixo dos 10% solicitados no edital. Seria interessante ter um momento de divulgação presencial, com presença de intérpretes de libras, entre outras ações de acessibilidade.</t>
  </si>
  <si>
    <t>CIRCULAÇÃO DO PROJETO: CLARICE PARA OS PEQUENOS APRESENTA: O MISTÉRIO DO COELHO PENSANTE</t>
  </si>
  <si>
    <t>xxx.469.004-xx</t>
  </si>
  <si>
    <t>SAGA HC EM SP: CELEBRA 23 ANOS DE ESTRADA</t>
  </si>
  <si>
    <t>xxx.679.574-xx</t>
  </si>
  <si>
    <t>Proposta desclassificada. Descumpriu o item 14.9.1 e a Instrução Normativa do MinC nº 5, de 10 de agosto de 2023, não destinando 10% do orçamento do projeto para garantir medidas de acessibilidade.</t>
  </si>
  <si>
    <t>A VIÚVA DA REVOLUÇÃO PRAIEIRA</t>
  </si>
  <si>
    <t>xxx.634.864-xx</t>
  </si>
  <si>
    <t>Atende aos critérios do edital Projeto muito bom de valorização de uma figura histórica "esquecida" na história oficial do estado. O projeto não especifica rubricas no orçamento para acessibilidade (audiodescrição e audiobook) e para o design. A proponente lista apenas estas funções no projeto: Produção, escrita e pesquisa, também não prevendo a contratação de designer e pessoa responsável pela gravação do audiobook.</t>
  </si>
  <si>
    <t>CADERNO DE RUMINÂNCIAS</t>
  </si>
  <si>
    <t>xxx.878.254-xx</t>
  </si>
  <si>
    <t>ATENDE AOS CRITÉRIOS DO EDITAL. Faltas: O valor orçado para acessibilidade (R$ 500,00) não corresponde aos 10% da faixa escolhida (Faixa 2 - R$20.000,00) , exigida no item 14.9.1 do edital.</t>
  </si>
  <si>
    <t>SÓ DEIXO O MEU CARIRI, NO ULTIMO PAU DE ARARA</t>
  </si>
  <si>
    <t>xxx.966.534-xx</t>
  </si>
  <si>
    <t>PROPOSTA DESCLASSIFICADA. Descumpriu o item 14.9.1, não há previsão dos 10% para acessibilidade no orçamento. Atende parcialmente o item 6.5.5, não apresentou as atividades culturais mais significativas da equipe de trabalho. Atende parcialmente o item 6.5.6, faltou informações relevantes para uma boa avaliação.</t>
  </si>
  <si>
    <t>E-BOOK QUEER: ILUMINANDO NARRATIVAS LGBTQIA+ NO TEATRO PERNAMBUCANO</t>
  </si>
  <si>
    <t>xxx.132.224-xx</t>
  </si>
  <si>
    <t>PROPOSTA DESCLASSIFICADA. Descumpriu o item 14.9.1. do Edital. Em relação à exequibilidade, o campo de orçamento a destinação obrigatória dos recursos para acessibilidade é inferior aos 10%, não justificando de forma coerente a dispensa deste. No Plano de Acessibilidade informa audiodescrição, mas não reflete em nenhuma rubrica este item no orçamento.</t>
  </si>
  <si>
    <t>Atende aos critérios do edital. A proposta prevê a publicação de e-book contendo 3 dramaturgias com narrativas relacionadas a temáticas LGBTQIA+. O conteúdo digital será distribuído em plataformas de distribuição digital de livros ("gratuitamente para download na Amazon Kindle Direct Publishing (KDP), Apple Books e Google Play Livros") e também, no formato por meio de audiodescrição (Youtube e Spotify). O projeto está bem fundamentado e plano de difusão, acessibilidade e cronograma são compatíveis com o objeto. No que se refere a planilha orçamentária, consideramos que articulação entre a proposta e seu custeio poderia estar mais desenvolvida e compatível com a realização; a ausência de previsão de gastos com diagramação, produção de materiais de divulgação entre outros custos relacionados, chama a atenção.</t>
  </si>
  <si>
    <t>JORNADA FOTOGRÁFICA: A BELEZA OCULTA DA ARQUITETURA PERNAMBUCANA</t>
  </si>
  <si>
    <t>xxx.663.004-xx</t>
  </si>
  <si>
    <t>PROPOSTA DESCLASSIFICADA. Descumpriu o item 14.9.1. Também não apresenta currículo descritivo da equipe principal, o que nos impede de avaliar a compatibilidade da equipe . Ademais, apresenta-se com grande potencial multiplicador, passeando do importante ao interessante.</t>
  </si>
  <si>
    <t>OLINDA PHOTO EXPERIENCE</t>
  </si>
  <si>
    <t>32.697.474/0001-20</t>
  </si>
  <si>
    <t>Atende aos critérios do edital. A proposta prevê realizar uma "experiência audiovisual-fotográfica original que contempla ações com perfomaces culturais, apresentações regionais, dicas e técnicas fotográficas aplicadas dentro do sítio histórico de Olinda". Proposta criativa e inovadora de observação e registro da cidade, contudo, consideramos que projeto carece de detalhamentos sobre como pretende realizar, que tipo de "perfomances culturais" e como estas participam da caminhada fotográfica, a duração da ação, entre outras informações imprescindíveis para avaliação da operacionalidade e capacidade de execução da proposta. Medida de acessibilidade é genérica e insatisfatória. Orçamento carece de articulação com a proposta e sua avaliação é restringida pela falta de informações mais claras sobre as especificidades da ação proposta.</t>
  </si>
  <si>
    <t>PROPOSTA DESCLASSIFICADA. Descumpriu o item 14.9.1. Também não apresenta informações sobre a equipe principal, o que impossibilita a avaliação deste tópico. Sugiro a correção/atenção para a data de nascimento do proponente, preenchida de maneira erronea como "17-07-1893". Ademais, O projeto proporciona uma experiência fotográfica em Olinda, combinando cultura, arquitetura e arte urbana. Conduzido por fotógrafos experientes, visa instruir e engajar fotógrafos de todos os níveis. Além de valorizar a arte local, incentiva a participação no campo das artes visuais.</t>
  </si>
  <si>
    <t>PROJETO OFICINAS DE CULINÁRIA COM PÃES ARTESANAIS EM IGARASSU</t>
  </si>
  <si>
    <t>xxx.003.304-xx</t>
  </si>
  <si>
    <t xml:space="preserve">PROPOSTA DESCLASSIFICADA - DESCUMPRIU OS ITENS 2.2 E 14.9.1. DO EDITAL </t>
  </si>
  <si>
    <t>PROPOSTA CLASSIFICADA. Atende aos critérios do Edital. Embora a Proposta seja intitulada de Oficina, ela tem um caráter de vivências criativas para comunidades. / Orçamento abaixo da faixa 2</t>
  </si>
  <si>
    <t>PROPOSTA DESCLASSIFICADA. Descumpriu os itens 2.2 e 14.9.1. do Edital Projeto de Oficina de Pães Artesanais, acreditamos que a oficina não atende aos requisitos de ações criativas. Não prevê no orçamento despesas de contratação para ações de acessibilidade, como contratação de intérprete de libras e/ou assistente para auxiliar pessoas com baixa visão, que deveria ser o mínimo de 10% do orçamento.</t>
  </si>
  <si>
    <t>A INSERÇÃO DA GUITARRA NO FREVO</t>
  </si>
  <si>
    <t>xxx.484.224-xx</t>
  </si>
  <si>
    <t>PROPOSTA CLASSIFICADA. Atende aos critérios do edital. Não ficou clara a intenção do worshop, pois na sua definição, os participantes interagem e têm a oportunidade de realizarem tarefas. Como se dará esta prática junto com a orquestra de frevo? Faltou esmiuçar mais a proposta; Quantas vagas; se haverá certificado. / equipe técnica sem as devidas descrições das atividades /</t>
  </si>
  <si>
    <t>PROPOSTA DESCLASSIFICADA: Descumpriu o item: 14.9.1. A proposta, não prevê na planilha orçamentária, o percentual exigido pelo edital para o serviço de acessibilidade. A proposta poderia estar melhor organizada no que se refere ao cronograma de atividades, pois, não prevê o detalhamento de etapas muito importantes para garantir a exequibiildade do projeto.Ex: pré-produção, produção e pós-produção. O proposta não prevê qual o valor reservado para o pagamento da equipe principal na planilha orçamentária, também não prevê quais serão as contrapartidas oferecidas. Na lista da equipe principal, informa apenas quais os nomes e funções. Os release e/oe currículos, ou outro arquivo que contenha informações sobre a capacidade técnica dos profissionais envolvidos não consta na proposta. Assim sendo, ainda que se possa reconhecer o valor cultural da proposta, porém, diante das ausências sinalizadas, não é possível atestar a exequibilidade técnica e financeira da mesma.</t>
  </si>
  <si>
    <t>EP RAÍZES - GRAVAÇÃO E LANÇAMENTO</t>
  </si>
  <si>
    <t>xxx.319.854-xx</t>
  </si>
  <si>
    <t>Atende aos requisitos do Edital. Em Equipe Principal da Proposta, não segue o item 6.5.5 (descrição das atividades culturais mais significativas; (até 5 (cinco) linhas para cada membro). Em compatibilidade com item 2.2 do Edital na atividade artístico cultural elegível. Atende satisfatoriamente a área abordada através das ações propostas.</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</si>
  <si>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Proposta DESCLASSIFICADA pelo item do edital: 8.5. Serão desclassificadas as propostas que obtiverem pontuação abaixo de 32 pontos. Parecer Técnico Valor Cultural da Proposta: Proposta genérica de gravação de EP. Não oferta, no entanto, clareza na linha curatorial e não oferta noção dos resultados e/ou produtos artísticos. Exequibilidade da Proposta: Apresenta orçamentação específica com demonstração mínima de itens X custo. Cronograma específico, mas sem bom detalhamento das fases. Plano de difusão sem bom detalhamento de eventos de comunicação. Plano de acessibilidade específico para acessibilidade comunicacional e considerando o caráter da proposta. Não apresenta o custeio mínimo de 10% dos custos previstos com acessibilidade, obrigatório dada as características específicas da proposta. Compatibilidade da equipe principal com as atividades desenvolvidas: Proposta apresenta nome e funções dos membros da equipe. Não apresenta resumos curriculares de todos os envolvidos. Não apresenta todos os currículos individuais. Não apresenta materiais complementares que confirmam as informações de todos os membros da equipe e relevância curricular estadual. Trajetória artística e cultural do proponente: Trajetória e relevância local demonstrada. Portfólio com apresentação trabalhos artísticos. Possui publicações/ certificados de terceiros com repercussão de trabalhos anteriores. Relevância da ação proposta para o cenário cultural de Pernambuco: A proposta não é eficiente em demonstrar plena relação com a cultura pernambucana e seus gêneros tradicionais artísticos e/ou em ofertar criações culturais inovadoras. Não possui clareza de resultados esperados e/ou linha curatorial. Contrapartida: Não apresenta ações claramente expressas como contrapartida e pertinentes às características da proposta.</t>
  </si>
  <si>
    <t>OFICINA "CANTAR PARA QUE?"</t>
  </si>
  <si>
    <t>xxx.816.364-xx</t>
  </si>
  <si>
    <t>PROPOSTA DESCLASSIFICADA - DESCUMPRIU OS ITENS 14.9.1. E 8.5 DO EDITAL</t>
  </si>
  <si>
    <t>Proposta DESCLASSIFICADA pelo item do edital: 8.5. Serão desclassificadas as propostas que obtiverem pontuação abaixo de 32 pontos. 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Proposta pedagógica de atividades vocais e de canto. Não apresenta, no entanto, metodologias e referenciais diferenciados para a execução e/ou linha curatorial de repertório/escolhas pedagógicas e materiais. Exequibilidade da Proposta: Apresenta orçamentação específica com demonstração mínima de itens X custo. Cronograma específico, porém sem bom detalhamento das fases. Plano de difusão sem bom detalhamento de eventos de comunicação. Plano de acessibilidade não pertinente e sem prover nenhuma alternativa para acessibilidade de conteúdos e não garante percentual mínimo de 10% dos custos necessário para as ações. Compatibilidade da equipe principal com as atividades desenvolvidas: Proposta apresenta nome e funções dos membros da equipe. Não apresenta resumos curriculares demonstrando pertinência de atuações com abrangência no estado de Pernambuco. Não apresenta currículos individuais ou também materiais complementares que confirmam as informações dos membros da equipe. Trajetória artística e cultural do proponente: Trajetória e relevância estadual demonstrada. Portfólio com apresentação de bom número de trabalhos artísticos, porém não análogos ao caráter pedagógico da proposta. Apresenta bom número de publicações/ certificados de terceiros Relevância da ação proposta para o cenário cultural de Pernambuco: A proposta é parcialmente eficiente em demonstrar relação com a cultura pernambucana e seus gêneros tradicionais e, mas sem apresentar noção clara de resultados esperados. Pontuamos o caráter pedagógico da proposta. Contrapartida: Não apresenta ações claramente expressas como contrapartida.</t>
  </si>
  <si>
    <t>A SINFONIA PSICODÉLICA DO BREGA</t>
  </si>
  <si>
    <t>xxx.148.034-xx</t>
  </si>
  <si>
    <t>PROPOSTA DESCLASSIFICADA - DESCUMPRIU O ITEM 6.5.1 DO EDITAL</t>
  </si>
  <si>
    <t>PROPOSTA DESCLASSIFICADA. Descumpriu o item 6.5.1 do Edital.</t>
  </si>
  <si>
    <t>PROPOSTA CLASSIFICADA: A proposta atende a todos os requisitos deste edital.</t>
  </si>
  <si>
    <t>OFICINA DE MODELAGEM, CORTE E COSTURA DE BOLSAS COM TECIDOS AFRICANOS E BOLSA DE MACRAMÊ</t>
  </si>
  <si>
    <t>xxx.835.534-xx</t>
  </si>
  <si>
    <t>Atende aos requisitos do Edital. O projeto fala em atender à comunidades, com foco nas pessoas de terreiro, mas não contextualiza em qual âmbito regional será seu desenvolvimento. Menciona o total de cinco aulas, mas prevê apenas quatro dias de curso no cronograma executivo. Por fim, o cachê previsto para pagamento ao instrutor do projeto , por aula, é bastante superior ao preço praticado no mercado.</t>
  </si>
  <si>
    <t>O  CORPO DA MULHER EM COMPASSOS SOCIAIS: EXISTÊNCIA ESCRAVIZADA</t>
  </si>
  <si>
    <t>xxx.099.274-xx</t>
  </si>
  <si>
    <t>PROPOSTA DESCLASSIFICADA. Descumpriu o item 6.5.1 do Edital. A proposta não apresenta objeto, apenas um conceito artístico-cultural e justificativa. Não informa qual é a proposta. Não é possível abrir os documentos anexados e o currículo da proponente.</t>
  </si>
  <si>
    <t>PROPOSTA DESCLASSIFICADA. Descumpriu o item 14.9.1 do edital. Não prevê o mínimo de 10% para acessibilidade. Atende parcialmente o item 6.5.8, não apresentou cronograma detalhado da ação. Atende parcialmente o item 6.5.6, faltam informações relevantes para uma melhor análise do plano de difusão.</t>
  </si>
  <si>
    <t>IMAGEM LATENTE CORPO SENSÍVEL</t>
  </si>
  <si>
    <t>24.510.415/0001-73</t>
  </si>
  <si>
    <t>PROPOSTA DESCLASSIFICADA - DESCUMPRIU O ITENS 6.5.5 E 14.8 DO EDITAL</t>
  </si>
  <si>
    <t>O edital não contempla pesquisa e publicação de livro resultado de pesquisa acadêmica. / Orçamento abaixo da Faixa 2 / Não cumpriu integralmente com o item 6.5.5 / PROPOSTA DESCLASSIFICADA. Não cumpriu com o item 14.8 do Edital</t>
  </si>
  <si>
    <t>Atende aos critérios do edital parcialmente. Ela descumpre o item 14.9.1, porém, pela natureza do projeto, é possível se enquadrar nas exceções para que não seja desclassificada. Porém, embora tenha um grande valor cultural, não permite que avaliemos a viabilidade a partir da equipe proposta ou da contrapartida, pois as informações são escassas.</t>
  </si>
  <si>
    <t>HISTÓRIAS EM CENA: O TEATRO COMO FERRAMENTA DE CONSCIENTIZAÇÃO E EMPODERAMENTO</t>
  </si>
  <si>
    <t>PROPOSTA DESCLASSIFICADA - DESCUMPRIU O ITENS 6.5.5 E 2.1 DO EDITAL</t>
  </si>
  <si>
    <t>PROPOSTA DESCLASSIFICA por não cumprimento do item 2.1 do edital: “ Que constitui objeto deste edital a seleção de propostas de ações criativas, individuais e/ou coletivas, de modo exclusivo ou em complemento à outras formas de financiamento, nas áreas de: Artesanato, Artes Circenses, Artes Visuais, Cultura Popular e Tradicional, Dança, Design, Fotografia, Gastronomia, Literatura, Moda, Música, Ópera, Patrimônio e Teatro.” E Descumprimento do item 2.2 do edital: “Para fins deste edital serão consideradas possíveis de inscrição as atividades artístico-culturais nos campos de criação, circulação, difusão, exposições, produção, publicações, performance, vivências criativas, feiras de negócios criativos, entre outros, no formato presencial, on-line ou híbrido.” PROPOSTA DESCLASSIFICADA devido ao não cumprimento do item 6.5.5 do edital, que exige: "Equipe principal da proposta: lista contendo as informações da equipe da proposta, incluindo nome, Estado de residência e função que contribuirá para a realização da ação; e descrição das atividades culturais mais interessantes (até 5 linhas para cada membro)." A proposta em análise refere-se a uma Oficina sobre Teatro do Oprimido, o que está fora do escopo deste edital. Além disso, o projeto não aborda nenhuma forma de acessibilidade, indo além da arquitetônica. É importante ressaltar que a acessibilidade é um elemento crucial e os projetos culturais devem ser incorporados desde a sua concepção.</t>
  </si>
  <si>
    <t>PROPOSTA CLASSIFICADA. Atende aos critérios do edital. Orçamento com ressalva - reserva de emergência?</t>
  </si>
  <si>
    <t>PERCURSA OLINDA</t>
  </si>
  <si>
    <t>34.314.812/0001-23</t>
  </si>
  <si>
    <t>Atende aos critérios do edital. A proposta apresenta objeto meritório, porém carece de melhor detalhamento e de maiores elementos para garantir a sua exequibilidade, para o que não contribui o fato de que o proponente é o único membro da equip. Soma-se a isso que o orçamento tem rubricas genéricas, como a seguinte: R$ 1.000,00 – MENSAL - TOTAL: R$ 6.000,00 - MÍDIA E DIVULGAÇÃO.</t>
  </si>
  <si>
    <t>PROPOSTA DESCLASSIFICADA devido ao não cumprimento do item 6.5.5 do edital, que exige: "Equipe principal da proposta: lista contendo as informações da equipe da proposta, incluindo nome, Estado de residência e função que contribuirá para a realização da ação; e descrição das atividades culturais mais interessantes (até 5 linhas para cada membro)." Adicionalmente, PROPOSTA DESCLASSIFICADA por não cumprimento do item 14.9 do edital: "A proposta deverá oferecer medidas de acessibilidade física, atitudinal e/ou comunicacional compatíveis com suas características, nos termos do disposto na Lei nº 13.146, de 6 de julho de 2015, de modo a contemplar o disposto no Art. 14 do DECRETO Nº 11.525, DE 11 DE MAIO DE 2023." A proposta apresenta incompatibilidade entre o plano de acessibilidade, a planilha orçamentária e o cronograma, uma vez que a planilha orçamentária não faz menção à acessibilidade. Para aprimorar o projeto, seria vantajoso incluir medidas de acessibilidade atitudinal e comunicacional. Além disso, o cronograma não faz referência à prestação de contas, um elemento essencial para garantir a transparência, legibilidade e a capacidade técnico-financeira do projeto. O planejamento do evento não é abrangente, e o cronograma de execução não está em conformidade com o contexto de um projeto cultural. A ausência dos currículos da equipe técnica representa um ponto crítico que inviabiliza a análise da capacidade técnica da equipe, o que é fundamental para a avaliação do projeto. É necessário fornecer informações curriculares sobre a equipe técnica responsável pelo projeto, a fim de permitir uma análise precisa da compatibilidade da equipe com as atividades planejadas. Em resumo, no estado atual, não é possível atestar a capacidade de execução da proposta.</t>
  </si>
  <si>
    <t>SEMPRE GONZAGÃO</t>
  </si>
  <si>
    <t>xxx.116.444-xx</t>
  </si>
  <si>
    <t>PROPOSTA DESCLASSIFICADA devido ao não cumprimento do item 6.5.5 do edital, que exige: "Equipe principal da proposta: lista contendo as informações da equipe da proposta, incluindo nome, Estado de residência e função que contribuirá para a realização da ação; e descrição das atividades culturais mais interessantes (até 5 linhas para cada membro)." A proposta necessita de um cronograma que esteja em conformidade com os padrões usuais de projetos culturais. Apesar do proponente ter demonstrado sua trajetória artística, tanto o plano de acessibilidade quanto o cronograma carecem de uma elaboração mais detalhada, pois apresentam lacunas de informações. Além disso, não foram fornecidas as devidas comprovações para a equipe técnica. Recomenda-se aprimorar esses aspectos para fortalecer a consistência e as perspectivas da proposta.</t>
  </si>
  <si>
    <t>Atende aos critérios do edital. O projeto como um todo carece de melhor desenvolvimento, sobretudo em relação ao seu conceito, etapas de execução e contrapartida. A equipe principal foi apontada, porém os currículos não foram apresentados. Não há clareza sobre as ações de contrapartida.</t>
  </si>
  <si>
    <t>UM XOTE DIFERENTE</t>
  </si>
  <si>
    <t>xxx.111.064-xx</t>
  </si>
  <si>
    <t>PROPOSTA DESCLASSIFICADA devido ao não cumprimento do item 6.5.5 do Edital, que exigia o seguinte: 'Equipe principal da proposta: lista contendo as informações da equipe da proposta: nome, Estado de residência e função que será desempenhada na realização da ação; e descrição das atividades culturais mais significativas (até 5 (cinco) linhas para cada membro)'. O projeto, embora seja de grande relevância para promover o forró e seu papel na cultura de Pernambuco, apresentou uma notável incongruência entre a planilha de gastos e o cronograma de execução, em relação aos resultados e desdobramentos esperados, bem como em relação ao plano de acessibilidade mencionado. Essa discrepância levanta dúvidas sobre a viabilidade da proposta. Além disso, preocupa a ausência de menção à prestação de contas e a falta de previsão orçamentária para pagamento dos direitos autorais ao ECAD, o que pode comprometer a transparência e a capacidade técnico-financeira do projeto. É essencial que um plano detalhado de prestação de contas seja incluído para garantir a transparência e a viabilidade do projeto. Adicionalmente, o projeto não apresentou um planejamento abrangente para o evento e o cronograma de execução parece inadequado para um projeto cultural. Embora o projeto tenha mencionado a presença de um intérprete de Libras no plano de acessibilidade, essa especificação não foi refletida na planilha orçamentária. Portanto, é fundamental que a planilha de orçamento seja ajustada para acomodar esses custos adicionais e garantir a inclusão no projeto. Outro ponto crucial é a falta de informações sobre a equipe principal, incluindo o currículo resumido e as atividades culturais mais significativas de cada membro, o que representa um descumprimento direto do item 6.5.5 do edital.</t>
  </si>
  <si>
    <t>RECONEXÃO AFRO-CENTRADA ATRAVÉS DA CULINÁRIA DE TERREIRO</t>
  </si>
  <si>
    <t>xxx.717.394-xx</t>
  </si>
  <si>
    <t>PROPOSTA DESCLASSIFICADA. Descumpriu o item 6.5.5 do Edital ao não apresentar currículo resumido da equipe principal</t>
  </si>
  <si>
    <t>PROPOSTA CLASSIFICADA. Atende aos critérios do Edital. Faltam dados mais específicos na proposta: quem confeccionará os pratos, detalhes, se os inscritos também farão os pratos, etc / Faltaram dados também conforme item 6.5.5 "descrever as atividades mais significativas" da equipe e um mini currículo da trajetória artística´.</t>
  </si>
  <si>
    <t>JOAO ZARAI - NA MAR`S</t>
  </si>
  <si>
    <t>xxx.111.804-xx</t>
  </si>
  <si>
    <t>PROPOSTA DESCLASSIFICADA. Descumpriu o item 6.5.5 do edital.</t>
  </si>
  <si>
    <t>Atende aos requisitos do Edital - A proposta apresentada pelo artista João Zarai, intitulada “Joao Zarai - Na Mar`s” consiste na criação de seu primeiro álbum solo. Este projeto é o seu retorno à música após um intervalo de quatorze anos desde seu último registro fonográfico com a banda SAGANE. O álbum, intitulado "Há Mar's", tem como tema central o amor, porém, com uma abordagem inovadora que desafia as convenções tradicionais. O proponente planeja colaborar com diversos artistas da cena musical de Pernambuco, enriquecendo sua obra. A inclusão de diversos artistas da cena musical de Pernambuco enriquecerá o projeto, promovendo a colaboração e diversidade na música. Isso também demonstra o compromisso do proponente em fortalecer e valorizar a comunidade artística local. O projeto contempla em seu plano de acessibilidade a inserção de legendas e audiodescrições em suas publicações, bem como a inclusão de intérpretes de libras e experiências sensoriais no evento de lançamento, o que reflete a preocupação do proponente em tornar sua música acessível a um público amplo e diversificado, incluindo pessoas com deficiência. Isso é um exemplo notável de responsabilidade social e inclusão. O cronograma abrange diversas etapas, incluindo reuniões de planejamento, gravações, ensaios, lançamentos e atividades de pós-produção, demonstrando sua organização e comprometimento em levar o projeto adiante de maneira eficaz e eficiente. Resumindo, a proposta representa uma valiosa contribuição para a música e a cultura de Pernambuco e é recomendada para aprovação devido ao seu potencial de impacto positivo na comunidade artística e na sociedade em geral.</t>
  </si>
  <si>
    <t>O TAMBOR NÃO PODE CALAR: OFICINA DE MANUTENÇÃO DE ILÚ NAGÔ PARA OGÃS</t>
  </si>
  <si>
    <t>xxx.240.474-xx</t>
  </si>
  <si>
    <t>OFICINA-SHOW DÓ, RÉ, MINI ROCK</t>
  </si>
  <si>
    <t>xxx.390.174-xx</t>
  </si>
  <si>
    <t>EP TERRAL BRAZUCA</t>
  </si>
  <si>
    <t>xxx.879.104-xx</t>
  </si>
  <si>
    <t>ATENDE AOS CRITÉRIOS DO EDITAL. Apresenta coerência entre o objeto e sua difusão, possibilitando visualização de resultados. A equipe principal é descrita de forma resumida, suprimindo a descrição de atividades mais relevantes.</t>
  </si>
  <si>
    <t>SINFONIA MICROFÔNICA CAMPO GRAVIDADE</t>
  </si>
  <si>
    <t>xxx.472.934-xx</t>
  </si>
  <si>
    <t>OFICINA ONLINE DE INTRODUÇÃO AO TINGIMENTO NATURAL</t>
  </si>
  <si>
    <t>xxx.494.784-xx</t>
  </si>
  <si>
    <t>PROPOSTA DESCLASSIFICADA. Não cumpre o item 6.5.5 do Edital por não apresentar currículo resumido de todos os integrantes da equipe principal. Número de beneficiários diretos e de ações do projeto não justificam orçamento solicitado.</t>
  </si>
  <si>
    <t>Atende aos requisitos do Edital - A proposta apresentada pela artista Elaine Leite, intitulada “Oficina Online de Introdução ao Tingimento Natural” apresenta uma oficina online de tingimento natural de tecidos, ministrada pela proponente e fundadora da marca Feito de Nó. O curso abordará tanto os aspectos teóricos quanto práticos do tingimento natural, incentivando a criatividade sustentável no contexto da moda autoral. O programa inclui aulas gravadas, sessões de esclarecimento de dúvidas e apresentação dos produtos finais. A proposta adota uma política de inclusão, priorizando mulheres negras e mães, e garante acessibilidade com legendas para surdos e ensurdecidos (LSE). A difusão do curso será realizada através de mídias locais e aproveitando o alcance da marca Feito de Nó nas redes sociais. A proposta integra elementos essenciais como sustentabilidade, criatividade e empreendedorismo no contexto da moda e a instrutora possui uma ampla experiência no setor e está plenamente qualificada para ministrar o curso. O plano de aulas é abrangente, cobrindo tanto aspectos teóricos quanto práticos, proporcionando espaço para esclarecimento de dúvidas e a exposição dos produtos finais dos participantes e a inclusão de uma apostila com informações teóricas e práticas enriquece ainda mais o processo de aprendizado. O plano de divulgação, que se baseia em mídias locais e na plataforma da marca Feito de Nó, com sua grande base de seguidores, é eficaz na promoção do curso. O cronograma da proposta é bem estruturado, abrangendo todas as etapas do projeto, desde a contratação da equipe até a entrega do relatório de execução. Em resumo, a proposta é relevante e bem planejada, promove a educação, a sustentabilidade e a inclusão, portanto, é recomendável que seja aprovada.</t>
  </si>
  <si>
    <t>RESISTÊNCIA E COCO DE RODA: FORTALECIMENTO DE PRODUÇÕES AUTORAIS DO GRUPO PINGA COCO</t>
  </si>
  <si>
    <t>xxx.556.234-xx</t>
  </si>
  <si>
    <t>PROPOSTA DESCLASSIFICADA. Não cumpre o item 6.5.5 do Edital por não apresentar currículo resumido de todos os integrantes da equipe principal. Poderia ter apresentado portfólio do Grupo Cultural “Pinga Coco”, assim como demo de pelo menos uma música a ser gravada.</t>
  </si>
  <si>
    <t>LIVE COMEMORAÇÃO 10 ANOS DO ÁLBUM ´´RADIANTESUINGABRUTOAMOR´´.</t>
  </si>
  <si>
    <t>xxx.175.584-xx</t>
  </si>
  <si>
    <t>PROPOSTA DESCLASSIFICADA. Valor solicitado está acima da faixa 2, em que a proposta foi inscrita (R$21.000,00 X R$20.000,00). Não cumpre o item 6.5.5 do Edital por não apresentar currículo resumido da equipe principal. Plano de difusão pouco desenvolvido.</t>
  </si>
  <si>
    <t>ATENDE AOS REQUISITOS DO EDITAL Parecer Técnico Valor Cultural da Proposta: Proposta de criação de live comemorativa de lançamento de álbum de percussionista de relevante grupo da cena pernambucana. Poderia nos textos melhor explicitar os gêneros musicais abordados e a justificativa da ação, considerando a repercussão ao longo de 10 anos do lançamento do álbum em questão . Exequibilidade da Proposta: Apresenta orçamentação específica com demonstração mínima de itens X custo. Cronograma específico, porém sem bom detalhamento das fases. Plano de difusão sem um bom detalhamento de eventos de comunicação. Plano de acessibilidade pertinente, sendo pela característica da proposta não obrigado em atender ao custeio mínimo para acessibilidade. Compatibilidade da equipe principal com as atividades desenvolvidas: Proposta apresenta nome e funções dos membros da equipe. Não apresenta resumos curriculares demonstrando pertinência de atuações com abrangência no estado de Pernambuco. Poderia apresentar seus currículos individuais, apresentando também materiais complementares que confirmam as informações dos membros da equipe. Trajetória artística e cultural do proponente: Trajetória e relevância estadual demonstrada. Portfólio com apresentação de muitos trabalhos artísticos e análogos ao objeto. Apresenta publicações/ certificados de terceiros. Relevância da ação proposta para o cenário cultural de Pernambuco: A proposta é eficiente em demonstrar relação com a cultura pernambucana e seus gêneros tradicionais ou em apresentar noção clara de resultados esperados. Contrapartida: Não apresenta ações claramente expressas como contrapartida. Valorizamos, entretanto, o caráter de mostra com gratuidade. Conclusão Proposta habilitada e de potencial relevância artística ao estado do Pernambuco.</t>
  </si>
  <si>
    <t>MARACATU CONTRA A MÁQUINA</t>
  </si>
  <si>
    <t>xxx.209.544-xx</t>
  </si>
  <si>
    <t>PROPOSTA DESCLASSIFICADA. Não cumpre o item 6.5.5 do Edital por não apresentar currículo resumido da equipe principal. Além disso, não cumpre satisfatoriamente o item 6.5.7 do Edital por não apresentar provisão de 10 % do orçamento para ações de acessibilidade.</t>
  </si>
  <si>
    <t>PROPOSTA DESCLASSIFICADA. Descumpriu o item 2.1 do Edital. O objeto da proposta é um EP audiovisual, o que fica claro nos itens que constam no orçamento direcionados para a realização do vídeo. O proponente descreve: "Realizar gravação de músicas com imagens em estúdio", o que caracteriza um EP audiovisual. A acessibilidade arquitetônica do local onde se dará o show de lançamento cumpre em parte a demanda da acessibilidade. Também não fica esclarecida como se dará a contrapartida.</t>
  </si>
  <si>
    <t>UM SHOW DE FREVO NA ESCOLA</t>
  </si>
  <si>
    <t>xxx.875.844-xx</t>
  </si>
  <si>
    <t>PROPOSTA DESCLASSIFICADA. Não cumpre o item 6.5.5 do Edital por não apresentar currículo resumido de todos os integrantes da equipe principal. Não cumpre o item 6.5.7 do Edital por não apresentar provisão orçamentária para ações de acessibilidade.</t>
  </si>
  <si>
    <t>Atende aos requisitos do Edital - A proposta apresentada pelo artista Marcos Rodrigues, intitulada “Um Show de Frevo na Escola” almeja proporcionar apresentações com uma orquestra de frevo de rua em escolas públicas, com o intuito de fomentar e perpetuar a arte das orquestras de frevo de rua. O projeto visa levar um pedaço do vibrante carnaval de rua de Recife e das colinas de Olinda aos estudantes de duas escolas da região metropolitana, trazendo a efervescência do carnaval de rua para o ambiente escolar, oferecendo aos educandos uma experiência cultural enriquecedora. A proposta reflete compromisso em preservar a rica tradição das orquestras de frevo de rua e compartilhá-la com os estudantes das escolas públicas. A inclusão de intérpretes de Libras demonstra a preocupação com a acessibilidade e a inclusão de todos os espectadores. Portanto, é recomendável a aprovação desta proposta, que tem o potencial de enriquecer a vivência cultural dos educandos e celebrar a tradição do frevo nas escolas públicas.</t>
  </si>
  <si>
    <t>QUILOMBO TAMBÉM É ARTE</t>
  </si>
  <si>
    <t>xxx.761.334-xx</t>
  </si>
  <si>
    <t>PROPOSTA DESCLASSIFICADA, não cumpriu o item 6.5.5 do Edital. Não deu as devidas informações da Equipe Técnica. Em relação à Relevância, a despontuação foi devido à proposta de fomento de uma nova atividade para os Quilombolas, sendo que após as oficinas, os mesmos não poderão dar prosseguimento às praticas ensinadas, pois o forno usado na oficina é alugado somente para o curso.</t>
  </si>
  <si>
    <t>PABLLO MORENO - CIRCULAÇÃO ESTADUAL</t>
  </si>
  <si>
    <t>28.236.975/0001-32</t>
  </si>
  <si>
    <t>PROPOSTA DESCLASSIFICADA - DESCUMPRIU OS ITENS 6.5.6 E 6.5.9 DO EDITAL</t>
  </si>
  <si>
    <t>PROPOSTA DESCLASSIFICADA. Descumpriu o item 6.5.6 e 6.5.9 do Edital. A proposta não tem Plano de Difusão e Orçamento.</t>
  </si>
  <si>
    <t>Atende aos critérios do edital. A proposta visa realizar uma circulação do artista Pabllo Moreno por cinco cidades pernambucanas, a saber: Olinda, Caruaru, Garanhuns, Arcoverde e Triunfo. As apresentações serão gratuitas. Proposta se compromete com acessibilidade físico dos espaços e com acessibilidade comunicacional apenas na divulgação do projeto. Plano de acessibilidade e difusão contém o mesmo texto que trata da acessibilidade do projeto, não foi apresentado plano de difusão.</t>
  </si>
  <si>
    <t>"HARMONIAS DE PERNAMBUCO: O SOM DO AGLOMERADO BOA VISTA"</t>
  </si>
  <si>
    <t>xxx.248.194-xx</t>
  </si>
  <si>
    <t>PROPOSTA DESCLASSIFICADA. Descumpriu o item 6.5.7 do Edital. A proposta não apresentou um Plano de acessibilidade para o projeto, apenas colou um modelo geral de possíveis acessibilidades para ações culturais.</t>
  </si>
  <si>
    <t>RECRIARTE OLINDA: ARTE SUSTENTÁVEL EM COMUNIDADE</t>
  </si>
  <si>
    <t>xxx.112.374-xx</t>
  </si>
  <si>
    <t>PROPOSTA DESCLASSIFICADA. Descumpriu o item 6.5.7.</t>
  </si>
  <si>
    <t>UIRÁ</t>
  </si>
  <si>
    <t>xxx.657.324-xx</t>
  </si>
  <si>
    <t>PROPOSTA DESCLASSIFICADA. Não cumpre o item 6.5.7 do Edital por não apresentar plano e provisão orçamentária para ações de acessibilidade para as atividades que compõem o objeto do projeto. A maioria das ações de acessibilidade são referentes a uma atividade (show de lançamento em teatro) que não consta do objeto da proposta (gravação, lançamento virtual, lyric vídeo).</t>
  </si>
  <si>
    <t>Atende aos requisitos do Edital - A proposta apresentada pelo artista Viola Luz (Flávio Luz do Nascimento), intitulada “Uirá” é uma iniciativa artística liderada pelo proponente, que é um músico com mais de três décadas de carreira, e tem por objetivo prestar uma homenagem ao renomado cantor, compositor e percussionista Erasto Vasconcelos, que faleceu em 2016. Essa homenagem se dá por meio da reinterpretação de seu clássico maracatu "Uirá," originalmente presente no álbum "Estrela Brilhante" lançado em 2010. Viola Luz, cuja conexão profunda com a obra de Erasto é inegável, aborda a música "Uirá" com um olhar fresco e criativo. A essência do maracatu original é preservada, enquanto novos elementos sonoros são incorporados para proporcionar uma experiência musical única. O lançamento da versão revisitada de "Uirá" ocorrerá em diversas plataformas de streaming, incluindo Spotify e Deezer, acompanhado de um lyric vídeo para enriquecer a experiência dos ouvintes. Este projeto também se destaca por sua preocupação com a acessibilidade e durante o show que será realizado no Teatro Fernando Santa Cruz, haverá uma intérprete de Língua Brasileira de Sinais (LIBRAS) para tornar a apresentação acessível ao público com deficiência auditiva. A divulgação do projeto será acompanhada de materiais acessíveis, como áudio descrição em redes sociais, e o local do show será escolhido de forma a acomodar pessoas com necessidades especiais. Essa proposta é relevante pelo fato de prestar uma homenagem respeitosa a Erasto Vasconcelos, uma figura icônica na música brasileira, mantendo viva a sua memória e legado. Dessa forma, a proposta contribui de maneira valiosa para a preservação da rica cultura musical brasileira e promove a igualdade de acesso à arte e à música.</t>
  </si>
  <si>
    <t>ARTE, CIDADANIA E EMPREENDEDORISMO: CERÂMICA MOLDANDO UM FUTURO MELHOR.</t>
  </si>
  <si>
    <t>xxx.593.484-xx</t>
  </si>
  <si>
    <t>PROPOSTA APROVADA.ATENDE AOS CRITÉRIOS DO EDITAL.</t>
  </si>
  <si>
    <t>PROPOSTA DESCLASSIFICADA. Não cumpre o item 6.5.7 do Edital por não apresentar provisão de 10 % do orçamento para ações de acessibilidade.</t>
  </si>
  <si>
    <t>15ª. PARADA DA DIVERSIDADE DA ZONA NORTE DO RECIFE (ESTRUTURA E ATRAÇÕES LOCAIS)</t>
  </si>
  <si>
    <t>xxx.381.744-xx</t>
  </si>
  <si>
    <t>PROPOSTA DESCLASSIFICADA. Não cumpre o item 6.5.7 do Edital por não apresentar provisão orçamentária para ações de acessibilidade. Não apresenta outros nomes da equipe principal. Orçamento com detalhamento insuficiente das despesas. Poderia ter incluído algumas sugestões de artistas a serem contratados para o evento.</t>
  </si>
  <si>
    <t>ECOS - BATUQUES DO MORRO DA CONCEIÇÃO</t>
  </si>
  <si>
    <t>xxx.974.794-xx</t>
  </si>
  <si>
    <t>PROPOSTA DESCLASSIFICADA. Não cumpre o item 6.5.7 do Edital por não apresentar provisão orçamentária para ações de acessibilidade. Não informa carga horária da oficina, nem número de participantes</t>
  </si>
  <si>
    <t>MÃOS QUE CRIAM</t>
  </si>
  <si>
    <t>xxx.761.164-xx</t>
  </si>
  <si>
    <t>PROPOSTA DESCLASSIFICADA. Não cumpre o item 6.5.7 do Edital por não apresentar provisão orçamentária para ações de acessibilidade. Proposta tem apenas a proponente na equipe principal. O orçamento não traz valores para cada uma das despesas apresentadas.</t>
  </si>
  <si>
    <t>PROPOSTA DESCLASSIFICADA. Descumpriu os itens 6.5.5/6.5.9 do Edital.PROPOSTA NÃO ATENDE AO OBJETO DO EDITAL.</t>
  </si>
  <si>
    <t>EP MUGANGA REMIX</t>
  </si>
  <si>
    <t>xxx.411.004-xx</t>
  </si>
  <si>
    <t>PROPOSTA DESCLASSIFICADA. Não cumpre o item 6.5.7 do Edital por não apresentar provisão orçamentária para as ações de acessibilidade que enumera na proposta.</t>
  </si>
  <si>
    <t>PROPOSTA DESCLASSIFICADA. Descumpriu o item 14.9.1 do Edital. O orçamento não destina recursos para a acessibilidade exigida pelo edital. Não apresentou contrapartida social.</t>
  </si>
  <si>
    <t>GRAFFITI COMO FORMA DE INCLUSÃO SOCIAL</t>
  </si>
  <si>
    <t>xxx.104.654-xx</t>
  </si>
  <si>
    <t>PROPOSTA DESCLASSIFICADA. Não cumpre o item 6.5.7 do Edital por não detalhar nem apresentar provisão orçamentária para ações de acessibilidade. Cronograma não informa sobre etapas de execução e tempo de duração do projeto, da pré-produção a pós, orçamento não inclui valores para as despesas enumeradas.</t>
  </si>
  <si>
    <t>"O PASSINHO DO ROSSI"</t>
  </si>
  <si>
    <t>xxx.527.034-xx</t>
  </si>
  <si>
    <t>PROPOSTA DESCLASSIFICADA. Não cumpre satisfatoriamente o item 6.5.7 do Edital por não apresentar provisão de 10 % do orçamento para ações de acessibilidade</t>
  </si>
  <si>
    <t>PROPOSTA CLASSIFICADA. Atende aos critérios do edital. Verificar se a Contrapartida será executada conforme mencionado nos itens 4 e 5 do Plano de Difusão do Projeto, pois não está inserido no Cronograma de Realização.</t>
  </si>
  <si>
    <t>EU, VOCÊ E O LIXO</t>
  </si>
  <si>
    <t>37.629.595/0001-59</t>
  </si>
  <si>
    <t>PROPOSTA DESCLASSIFICADA. Não cumpre satisfatoriamente o item 6.5.7 do Edital por não apresentar provisão de 10 % do orçamento para ações de acessibilidade.</t>
  </si>
  <si>
    <t>KELLY OLIVEIRA - O MEU CANTO</t>
  </si>
  <si>
    <t>xxx.171.914-xx</t>
  </si>
  <si>
    <t>Proposta DESCLASSIFICADA pelo item do edital: 8.5. Serão desclassificadas as propostas que obtiverem pontuação abaixo de 32 pontos. 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Proposta de show de MPB, sem se diferenciar de outras propostas similares. Exequibilidade da Proposta: Apresenta orçamentação compatível. Cronograma genérico apresentado em fases e/ou etapas com especificações. Plano de difusão sem detalhamentos de eventos de comunicação. Plano de acessibilidade pouco diversificado e sem a correta apresentação de percentual orçamentário. Compatibilidade da equipe principal com as atividades desenvolvidas: Proposta apresenta nome e funções dos membros da equipe, além de resumos curriculares. Apresenta materiais complementares que confirmam relevância local dos membros da equipe. Trajetória artística e cultural do proponente: Trajetória e relevância local parcialmente demonstrada. Portfólio com apresentação de poucos trabalhos artísticos. Relevância da ação proposta para o cenário cultural de Pernambuco: A proposta é parcialmente eficiente em demonstrar relação com a cultura tradicional pernambucana. Contrapartida: Não apresenta ações pertinentes educativas claramente expressas como contrapartida.</t>
  </si>
  <si>
    <t>MARACATU YALU - OFICINAS CARNAVAL 2024</t>
  </si>
  <si>
    <t>xxx.441.124-xx</t>
  </si>
  <si>
    <t>PROPOSTA DESCLASSIFICADA - DESCUMPRIU OS ITENS 2.2, 6.5.7, 14.8, 14.9 E 14.9.1 DO EDITAL</t>
  </si>
  <si>
    <t>PROPOSTA DESCLASSIFICADA. DESCUMPRIU O ITEM 2.2; 6.5.7; 14.8; 14.9 ; 14.9.1 DO EDITAL. O presente edital não prevê ações formativas; O projeto não prevê medidas de acessibilidade; Também não faz a reserva do valor para medidas de acessibilidade e não prevê ação de contrapartida.</t>
  </si>
  <si>
    <t>UM FORROZINHO DAS ANTIGAS</t>
  </si>
  <si>
    <t>xxx.568.374-xx</t>
  </si>
  <si>
    <t>PROPOSTA DESCLASSIFICADA. Não cumpre o item 6.5.7 do Edital por não apresentar provisão de 10 % do orçamento para ações de acessibilidade. Não cumpre o item 6.5.5 do Edital por não apresentar currículo resumido da equipe principal. Cronograma não informa as etapas de execução do projeto,</t>
  </si>
  <si>
    <t>Atende aos critérios do edital. Projeto com objetivo e justificativa pouco desenvolvidos.</t>
  </si>
  <si>
    <t>PONTA DE DOIS LADOS (SHOW SAM NÓBREGA)</t>
  </si>
  <si>
    <t>23.602.855/0001-98</t>
  </si>
  <si>
    <t>PROPOSTA DESCLASSIFICADA. Não cumpre o item 6.5.7 do Edital por não apresentar provisão no orçamento para ações de acessibilidade. Não cumpre o item 6.5.5 do Edital por não apresentar currículo resumido da equipe principal.</t>
  </si>
  <si>
    <t>O projeto atende aos critérios. do edital. Importante destacar que a proposta demonstra exequibilidade e compatibilidade orçamentária em conformidade com o cronograma, objetivos e metas delineados no escopo do projeto. Isso reflete um planejamento sólido e viável. Além disso, o proponente comprova sua trajetória artística e cultural, reforçando sua capacidade técnica. No entanto, de acordo com o item 8.3.2.1 do edital, a avaliação da equipe principal com base nos currículos dos membros da ficha técnica é essencial para verificar a compatibilidade com as atribuições que serão realizadas na proposta. Lamentavelmente, os currículos não foram enviados, o que impede uma análise completa da capacidade técnica da equipe.</t>
  </si>
  <si>
    <t>IMORAIS - DIÁLOGOS DA AUSÊNCIA</t>
  </si>
  <si>
    <t>xxx.315.694-xx</t>
  </si>
  <si>
    <t>TÍTULO: "PROMOVENDO A CULTURA E IDENTIDADE PERNAMBUCANA: PROJETO DE FREVO NAS ESCOLAS PÚBLICAS"</t>
  </si>
  <si>
    <t>xxx.032.904-xx</t>
  </si>
  <si>
    <t>PROPOSTA DESCLASSIFICADA - DESCUMPRIU OS ITENS 2.1, 2.2, 6.5.5, 6.5.6, 6.5.8, E 14.9.1 DO EDITAL</t>
  </si>
  <si>
    <t>PROPOSTA DESCLASSIFICADA. Descumpriu o item 14.19.1 do Edital- Não prevê acessibilidade no orçamento e não apresenta plano de acessibilidade; Descumpriu o item 6.5.8. do Edital- não apresentou uma descrição sintética contendo informações do cronograma de realização da proposta; Atende parcialmente o item 6.5.5 do edital, não descreve as atividades culturais mais significativas da equipe principal; A proposta atende parcialmente o item 2.1 e 2.2 do edital, o objetivo maior da proposta é uma formação; Descumpriu o item 6.5.6- Não apresenta plano de difusão.</t>
  </si>
  <si>
    <t>Atende aos critérios do edital. O objeto da proposta é meritório, sobretudo ao propor aulas de frevo em escolas públicas, o que contribui para a oferta de contrapartida. No entanto, as aulas carecem de melhor detalhamento em termos de formato, conteúdo e etapas de realização. A equipe, embora indicada, não teve os seus currículos apresentados. Finalmente, seria desejável um maior desenvolvimento da proposta pedagógica.</t>
  </si>
  <si>
    <t>O FREVO EM SUAS NUANCES</t>
  </si>
  <si>
    <t>44.296.217/0001-66</t>
  </si>
  <si>
    <t>TECENDO SABERES ANCESTRAIS.</t>
  </si>
  <si>
    <t>xxx.263.124-xx</t>
  </si>
  <si>
    <t>DAVID BRITO  MULTIINSTRUMENTISTA - CLAREANDO</t>
  </si>
  <si>
    <t>xxx.083.864-xx</t>
  </si>
  <si>
    <t>"MUSICOGRAFIA BRAILLE NO FREVO",</t>
  </si>
  <si>
    <t>xxx.484.954-xx</t>
  </si>
  <si>
    <t>TÍTULO DO PROJETO: "CIANO A VIDA E A FLAUTA!: CELEBRANDO A CULTURA PERNAMBUCANA"</t>
  </si>
  <si>
    <t>xxx.174.974-xx</t>
  </si>
  <si>
    <t>Proposta desclassificada. Descumpriu o item 6.5.9 g do Edital, pois o valor solicitado ultrapassa o teto de R$ 20.000 da faixa em que foi inscrito.</t>
  </si>
  <si>
    <t>Proposta DESCLASSIFICADA pela inobservância ao item do edital: 6.5.9. Orçamento: orçamento da proposta com o indicativo de itens para execução. g) O valor solicitado não poderá ser superior ao valor máximo destinado a cada proposta, conforme item “3.” do presente edital. Parecer Técnico Valor Cultural da Proposta: Proposta interessante de valorização da cultura musical pernambucana. Exequibilidade da Proposta: Apresenta orçamentação específica com demonstração mínima de itens X custo, porém o valor ultrapassa a faixa solicitada sem apresentação de fontes outras fontes de custeio Cronograma específico e bom detalhamento de fases. Plano de difusão com bom detalhamentos de eventos de comunicação. Plano de acessibilidade com devido custeio solicitado. Compatibilidade da equipe principal com as atividades desenvolvidas: Proposta apresenta nome e funções dos membros da equipe e apresenta resumos curriculares demonstrando pertinência e relevância. Não apresenta materiais complementares que confirmam as informações dos membros da equipe. Trajetória artística e cultural do proponente: Trajetória e relevância nacional demonstrada. Portfólio com apresentação de trabalhos artísticos. Apresentação de matérias de terceiros que comprovem relevância da atuação. Relevância da ação proposta para o cenário cultural de Pernambuco: A proposta é eficiente em demonstrar relação com a cultura da moda pernambucana. Contrapartida: Apresenta intenção de ações educativas, porém não claramente expressas como contrapartida e não confirmadas as ações no cronograma e plano orçamentário.</t>
  </si>
  <si>
    <t>AULA-ESPETÁCULO: QUE FREVO É TEU?</t>
  </si>
  <si>
    <t>xxx.239.404-xx</t>
  </si>
  <si>
    <t>Atende aos critérios do edital. Proposta de objeto meritório e bom detalhamento de suas etapas de execução, porém o conteúdo da aula propriamente dito carece de melhor desenvolvimento.</t>
  </si>
  <si>
    <t>CIRCULAÇÃO QJZ</t>
  </si>
  <si>
    <t>xxx.554.494-xx</t>
  </si>
  <si>
    <t>PROPOSTA DESCLASSIFICADA. DESCUMPRIU O ITEM 6.5.9, g). Valor orçado ultrapassa o valor da faixa inscrita. Dotada de significativo valor cultural e com o intuito de reafirmar a relevência social e cultural das quadrilhas juninas em Pernembuco. A proposta prevê a circulação de 5(cinco) apresentações da Quadrilha Zabumba, no ciclo junino daq RMR em 2024. O projeto está bem embasado, conforme o as diretrizes do Plano Estadual de Cultura e atendendo a maioria dos critérios deste edital. Porém, na planilha orçamentária, os valores constantes ultrapassam o valor solicitado da faixa inscrita. Necessitando de adequação afim de viabilizar a execução da proposta. Portanto, mediante tal descumprimento, visto que há uma significativa diferença entre a faixa inscrita e o valor das despesas listadas que é de R$ 5.000,00(cinco mil reais), não é possível atestar a exequibilidade da proposta.</t>
  </si>
  <si>
    <t>PROPOSTA DESCLASSIFICADA. Descumpriu o item 3.1 do edital - A proposta apresentada pelo produtor cultural Ailson Barbosa da Silva, intitulada “Circulação QJZ” tem como finalidade levar o espetáculo da Quadrilha Junina Zabumba para diversos locais na Região Metropolitana do Recife. O projeto visa participar de festivais de quadrilhas juninas, realizar apresentações em escolas públicas estaduais e promover a cultura popular através de cinco apresentações, com uma expectativa de alcançar um público de 2.500 pessoas presencialmente e 5.000 virtualmente. Em seu plano de acessibilidade consta que o projeto contará com a presença de um intérprete de LIBRAS. Esta proposta endereça a necessidade de apoio financeiro para grupos de quadrilhas juninas, que frequentemente enfrentam dificuldades na circulação de seus espetáculos e enfatiza a relevância da valorização da cultura popular de Pernambuco ao torná-la acessível a diversos públicos. A proposta está em conformidade com as diretrizes da Lei Paulo Gustavo, sendo louvável a busca por recursos para a circulação de quadrilhas juninas e também se alinha com o Plano Estadual de Cultura de Pernambuco, fortalecendo a cultura local. Entretanto, a proposta descumpriu o item 3.1 do edital, uma vez que o valor totalizou 25.000,00 e a faixa escolhida pelo proponente foi a Faixa 2 (R$ 20.000,00), o que impede a sua aprovação.</t>
  </si>
  <si>
    <t>SURREAL</t>
  </si>
  <si>
    <t>xxx.564.644-xx</t>
  </si>
  <si>
    <t>Proposta desclassificada. Descumpriu o item 6.5.9-g, com valor orçamentário ultrapassando o valor previsto para a faixa inscrita.</t>
  </si>
  <si>
    <t>VAMOS!? UM CONVITE A POESIA MARGINAL DE FRINÉA DOS SANTOS</t>
  </si>
  <si>
    <t>xxx.398.684-xx</t>
  </si>
  <si>
    <t>PROPOSTA DESCLASSIFICADA. Descumpriu o item 3.1 do Edital.</t>
  </si>
  <si>
    <t>EXPOSIÇÃO  LA URSAS MEMÓRIA LÚDICA AFETIVA (O FAZER ARTESANAL QUE DIALOGA COM A TRADIÇÃO POPULAR)</t>
  </si>
  <si>
    <t>xxx.982.104-xx</t>
  </si>
  <si>
    <t>PROPOSTA DESCLASSIFICADA - DESCUMPRIU O ITEM: 6.5.9 - C) DO EDITAL</t>
  </si>
  <si>
    <t>PROPOSTA DESCLASSIFICADA. DESCUMPRIU O ITEM: 6.5.9 - c). A proposta não informa quais os valores dos materiais, serviços e estrutura necessários para execução do projeto.</t>
  </si>
  <si>
    <t>LABORATÓRIO FLUTUANTE - UMBRAL DAS ARTES</t>
  </si>
  <si>
    <t>xxx.208.634-xx</t>
  </si>
  <si>
    <t>PROPOSTA DESCLASSIFICADA - DESCUMPRIU OS ITENS 14.8 E 6.5.9 A), B), C) DO EDITAL</t>
  </si>
  <si>
    <t>PROPOSTA DESCLASSIFICADA. DESCUMPRIU OS ITENS 14.8 E 6.5.9 a), b), c). A proposta não evidencia qual será a ação de contrapartida. A proposta não lista os valores dos serviços e atividades relacionadas ao projeto Dessa forma, não é possível verificar se os valores estão compatíveis com o mercado e com as atividades e serviços propostos. Compromentendo seriamente a exequibilidade da proposta. A proposta visa, um circuito de vivências relacionadas as comunidades ribeirinhas urbanas do Recife. Trabalhando sustentabilidade, a partir do reaproveitamento de resíduos navais utilizados pelos/as ribeirinhos, e proporcionando à comunidade uma perspectiva diferenciada desses elementos. E, através de passeios guiados onde serão expostas as obras, frutos dessa intervensão. Ainda que, seja possível identificar a contribuição social e cultural da proposta. Esta, carece de elementos que corroborem sua viabilidade técnica conforme as diretrizes do edital e exposto no início do texto dessa análise.</t>
  </si>
  <si>
    <t>PROPOSTA DESCLASSIFICADA. Descumpriu o item 3.1 do Edital. O fato de não apresentar os valores faz com que não se consiga verificar se está de acordo ou não com o valor da Faixa. PROPOSTA DESCLASSIFICADA. Descumpriu (parcialmente) o item 14.9.1 do edital. O fato de não apresentar os valores faz com que não se consiga aferir o uso de no mínimo 10% para as ações de acessibilidade.</t>
  </si>
  <si>
    <t>CORDEL NA MINHA ESCOLA</t>
  </si>
  <si>
    <t>xxx.572.634-xx</t>
  </si>
  <si>
    <t>PROPOSTA DESCLASSIFICADA - DESCUMPRIU OS ITENS: 2.2 E 6.5.9 - C) DO EDITAL</t>
  </si>
  <si>
    <t>ATENDE AOS CRITÉRIOS DO EDITAL. Faltas: O valor orçado para a acessibilidade não compreende 10% do valor total da faixa escolhida (Faixa 2), conforme exigido pelo edital.</t>
  </si>
  <si>
    <t>PROPOSTA DESCLASSIFICADA. DESCUMPRIU OS ITENS: 2.2 E 6.5.9 - c). O presente edital não contempla propostas formativas. Visto que, já existe um edital específico para tal finalidade. O valor orçado para a hora do serviço de intérprete de libras, está abaixo do valor de mercado. Tendo em vista, que o somatório das rubricas, não alcançou o valor total da faixa. O restante poderia ser incorporado a essa medida de acessibilidade.</t>
  </si>
  <si>
    <t>ALTO JOSÉ BONIFÁCIO  DESCOBRINDO A LITERATURA COMO UM DIREITO</t>
  </si>
  <si>
    <t>xxx.357.654-xx</t>
  </si>
  <si>
    <t>PROPOSTA DESCLASSIFICADA - DESCUMPRIU O ITEM 6.5.9 - C) E 14.8 DO EDITAL</t>
  </si>
  <si>
    <t>Atende aos critérios do edital. A proposta visa "fortalecer, ampliar e consolidar o trabalho de incentivo à leitura desenvolvido pela Biblioteca na comunidade". Consideramos que ações de incentivo ao livro e a leitura, bem como ao fortalecimento de bibliotecas comunitárias são extrema relevância, contudo a proposta embora tenha como ponto de partida uma ação de importância, não especifica quais as ações realizará pontualmente, de modo que não é possível definir o objeto da proposta, como será realizada e quais seus impactos diante de seus objetivos. No geral, falta clareza ao objeto e as informações sobre sua operacionalidade/planejamento de execução.</t>
  </si>
  <si>
    <t>PROPOSTA DESCLASSIFICADA. DESCUMPRIU O ITEM 6.5.9 - c); 14.8. O valor referente a gestão do projeto abarca quase 50% da proposta, gerando uma incongruência na planilha orçamentária. Pois, o parte desse valor poderia financiar outras ações na comunidade. A proposta não prevê ação de contrapartida.</t>
  </si>
  <si>
    <t>ENSAIO FOTOGRÁFICO: "DE CHAPÉU DE SOL ABERTO"</t>
  </si>
  <si>
    <t>xxx.896.184-xx</t>
  </si>
  <si>
    <t>PROPOSTA DESCLASSIFICADA. Descumpriu o item 3.1 e o 14.9.1. Ademais, embora a proponente afirme ter 15 anos de experiência, apresentou um documento de comprovação curricular escasso, onde quase não aparece o nome dela, ou que aparece sem funções que não corroboram diretamente com o produto solicitado. Ademais, o projeto atende.</t>
  </si>
  <si>
    <t>O REI ESTÁ NU</t>
  </si>
  <si>
    <t>xxx.988.644-xx</t>
  </si>
  <si>
    <t>PROPOSTA DESCLASSIFICADA - DESCUMPRIU OS ITENS 4.2, 6.5.8, 14.8, 8.3.2.1- C) DO EDITAL</t>
  </si>
  <si>
    <t>Atende aos requisitos do Edital. Não foi identificado o descritivo da trajetória cultural da equipe da proposta. O cronograma de execução é vago, com relação às atividades que compõem a execução do projeto. O orçamento apresentado prevê pagamento ao proponente na exclusiva função de proponente (além de seu cachê artístico) num valor bem incompatível, inclusive se a intenção era pagamento à escrita do projeto - o que não fica claro no projeto.</t>
  </si>
  <si>
    <t>PROPOSTA DESCLASSIFICADA. DESCUMPRIU OS ITENS:4.2; 6.5.8 ; 14.8. Conforme o critério item 8.3.2.1- c), Diante da ausência de documentos que comprovem a atuação da outra profissional indicada para equipe principal, não é possível atestar sua capacidade técnica. A proposta visa, realização de dois dias de exposição de obras de arte, tendo como o tema o ciclo carnavalesco pernambucano. Porém, além dos descumprimentos, pode-se sinalizar algumas fragilidades no projeto proposto. No cronograma de atividades, não constam as fases necessárias para execução do projeto, na planilha orçamentária há uma rúbrica intitulada "proponente", porém esta não se trata de uma função, nem mesmo administrativa. Além de também estar como artista, obviamente, as duas rubricas juntas, abarcam mais de 25% do valor solicitado.Valor esse que poderia ajudar na logística de uma contrapartida por exemplo. Utilizando uma parte para transporte das obras e pagamento aos profissionais que estariam à disposição numa escola pública ou instituição para atender aos espectadores. Além dos descumprimentos, as questões sinalizadas, fragilizam a proposta impossibilitam que esta receba atesto de sua viabilidade.</t>
  </si>
  <si>
    <t>TÓXICA</t>
  </si>
  <si>
    <t>18.257.000/0001-37</t>
  </si>
  <si>
    <t>PROPOSTA DESCLASSIFICADA - DESCUMPRIU OS ITENS 8.3.2.1,C) E 14.8. DO EDITAL</t>
  </si>
  <si>
    <t>PROPOSTA DESCLASSIFICADA. Descumpriu o item 14.8 do edital O Espetáculo é pago, não há contrapartida./ Faltou o portfolio da equipe conforme item 8.3.2.1 item "c".</t>
  </si>
  <si>
    <t>Atende aos critérios do edital. A proposta prevê a criação de espetáculo teatral e a realização de uma apresentação. O projeto apresenta de forma ampla sua fundamentação de embasamento da criação. Consideramos que cronograma carece de desenvolvimento e detalhamento que permitam vislumbrar com clareza planejamento de execução da proposta.</t>
  </si>
  <si>
    <t>ÁUDIOBOOK - O ARRAIAL</t>
  </si>
  <si>
    <t>49.586.724/0001-58</t>
  </si>
  <si>
    <t>atende aos requisitos do edital;</t>
  </si>
  <si>
    <t>ATENDE AOS CRITÉRIOS DO EDITAL, exceto pela contrapartida porque o material que será distribuído para as escolas está incluído no orçamento e será pago pelos recursos do Edital.</t>
  </si>
  <si>
    <t>PODCAST PARA TODXS</t>
  </si>
  <si>
    <t>xxx.119.544-xx</t>
  </si>
  <si>
    <t>Atende aos critérios do edital A proposta foge um pouco da área cultural, onde apenas alguns programas propostos traspassarão esta temática, no mais ela é muito relevante para a comunidade LGBTQIAPN+</t>
  </si>
  <si>
    <t>CINE CLUB COMUNITÁRIO</t>
  </si>
  <si>
    <t>xxx.034.194-xx</t>
  </si>
  <si>
    <t>PROPOSTA DESCLASSIFICADA. Descumpriu os itens 4.5 e 6.5.3 do Edital. O proponente não possui currículo na área de audiovisual.</t>
  </si>
  <si>
    <t>PROPOSTA DESCLASSIFICADA. Descumpriu o item 2.1 e 2.2 do Edital. O proponente não tem comprovação curricular no setor cultural, não apresentou equipe de trabalho e não apresentou acessibilidade na proposta.</t>
  </si>
  <si>
    <t>JATOBÁ</t>
  </si>
  <si>
    <t>CURSO DE CONTAÇÃO DE HISTÓRIA</t>
  </si>
  <si>
    <t>xxx.209.113-xx</t>
  </si>
  <si>
    <t>PROPOSTA DESCLASSIFICADA. Não cumpre o item 6.5.5 do Edital por não apresentar currículo resumido de todos os integrantes da equipe principal. Proponente não apresentou comprovação curricular de experiência prévia nas funções pretendidas no projeto. Proposta não especifica carga horária, local de realização, plano pedagógico da oficina. Número de beneficiários diretos da proposta não justifica orçamento solicitado.</t>
  </si>
  <si>
    <t>Atende aos critérios do edital. Projeto consiste em um curso de capacitação em contação de história, mas a realizadora não apresenta formação nem experiência na área. Não informa a carga-horária do curso.</t>
  </si>
  <si>
    <t>PERNAMBUCO – DO SERTÃO AO LITORAL</t>
  </si>
  <si>
    <t>xxx.516.514-xx</t>
  </si>
  <si>
    <t>ATENDE AOS CRITÉRIOS DO EDITAL</t>
  </si>
  <si>
    <t>O MUSICAL DO MENINO DEUS</t>
  </si>
  <si>
    <t>xxx.346.074-xx</t>
  </si>
  <si>
    <t>PERNAMBUCO EM FESTA - GUIA ILUSTRADO DE FESTIVAIS CULTURAIS</t>
  </si>
  <si>
    <t>xxx.065.394-xx</t>
  </si>
  <si>
    <t>Atende aos critérios do edital Proposta não tão original, vide outros guias que já circularam no nosso estado, mas a proposta é bem apresentada, apesar que senti falta de amostras do material da ilustradora, apesar que não é um item obrigatório. para ter um vislumbre de como será o material.</t>
  </si>
  <si>
    <t>SERTÃO SEM NÓ - 40 EPISÓDIOS</t>
  </si>
  <si>
    <t>xxx.284.164-xx</t>
  </si>
  <si>
    <t>ATENDE AOS CRITÉRIOS DO EDITAL. No entanto, não apresenta mini currículos da equipe e não indica a contrapartida.</t>
  </si>
  <si>
    <t>MARACATU NAS PRAÇAS</t>
  </si>
  <si>
    <t>xxx.172.784-xx</t>
  </si>
  <si>
    <t>PROPOSTA DESCLASSIFICADA. Descumpriu o item 14.9.1 do Edital. Não esclarece como será a contrapartida.</t>
  </si>
  <si>
    <t>SOBRE VOAR</t>
  </si>
  <si>
    <t>xxx.046.254-xx</t>
  </si>
  <si>
    <t>PROPOSTA DESCLASSIFICADA. Descumpriu o item 14.9.1. do Edital. Em relação à exequibilidade, o campo de orçamento a destinação obrigatória dos recursos para acessibilidade é inferior aos 10%, não justificando de forma coerente a dispensa deste. Apresenta apenas o proponente como equipe principal.</t>
  </si>
  <si>
    <t>PROPOSTA DESCLASSIFICADA. Descumpriu o item 14.9.1, não há previsão dos 10% para acessibilidade no orçamento. Não apresentou equipe de trabalho, a proposta trata-se de uma exposição online, apesar de ser acessível, não fica claro como ele pretende atingir o público com o plano de difusão mencionado.</t>
  </si>
  <si>
    <t>CULTIVANDO NOSSA HERANÇA: HORTA COMUNITÁRIA DE PLANTAS MEDICINAIS INDÍGENAS</t>
  </si>
  <si>
    <t>xxx.857.194-xx</t>
  </si>
  <si>
    <t>ESPETÁCULO CAMINHOS - RENOVAÇÃO</t>
  </si>
  <si>
    <t>32.447.288/0001-33</t>
  </si>
  <si>
    <t>A proposta atende aos critérios do edital. O orçamento não prevê contador, encargos/impostos. Atende parcialmente ao item 6.5.5, não apresentou a descrição das atividades culturais mais significativas da equipe principal.</t>
  </si>
  <si>
    <t>O CIRCO DO SEU BOLACHA</t>
  </si>
  <si>
    <t>xxx.831.974-xx</t>
  </si>
  <si>
    <t>Proposta desclassificada. Descumpriu o item 14.9.1 e a Instrução Normativa do MinC nº 5, de 10 de agosto de 2023, não destinando o mínimo de 10% do orçamento do projeto para garantir medidas de acessibilidade. O objeto apresenta-se como produção e criação de espetáculo e, embora destine itens do orçamento para apresentações, a proposta não traz clareza de quantas apresentações pretende-se contemplar durante a execução do projeto, o que prejudica a avaliação quanto à exequibilidade do projeto.</t>
  </si>
  <si>
    <t>PROPOSTA DESCLASSIFICADA. Descumpriu o item 14.9.1 do Edital. O valor está em 5% do valor total do projeto, não atendendo o especificado em edital. Não explicita a contrapartida. Pode ser entendido que a contrapartida seria a apresentação em escolas e eventos comunitários.</t>
  </si>
  <si>
    <t>FRAGMENTOS DA HISTÓRIA DE PETROLÃNDIA , UMA CRONOLOGIA A PARTIR DE JORNAIS - LIVRO</t>
  </si>
  <si>
    <t>xxx.781.894-xx</t>
  </si>
  <si>
    <t>PROPOSTA DESCLASSIFICADA. Descumpriu o item 14.9.1do Edital. Mesmo informando que o audiobook irá atender à demanda de acessibilidade, seu valor, no orçamento, ficou abaixo dos 10% estipulados no edital. Não considerada a distribuição dos 100 livros como contrapartida porque o orçamento está muito genérico. Isto é, tem o valor total da impressão dos livros e não informa a qual quantidade esse valor se refere. Portanto, não fica claro se os 100 livros estão sendo pagos com o recurso do edital.</t>
  </si>
  <si>
    <t>ENZO RAVI E CONVIDADOS – SHOW DO POETA SERTANEJO</t>
  </si>
  <si>
    <t>xxx.951.244-xx</t>
  </si>
  <si>
    <t>PROPOSTA DESCLASSIFICADA devido ao não cumprimento do item 4.5 do edital, que estabelece os critérios para a comprovação da atuação cultural dos proponentes. Pois, conforme o item 4.5 do edital: “ Os/as proponentes poderão comprovar atuação cultural e/ou de funcionamento por meio de: registros de imagens e vídeos postados na internet e perfis em redes sociais (links) em que seja possível verificar a atividade cultural, o/a realizador/a e a data de realização; certificados; matérias de jornais, revistas e/ou de sites; impressos; cartazes; livros; fôlderes; recortes de jornal; folhetos; material audiovisual (arquivos de vídeos ou links no YouTube ou Vimeo); comprovantes de participação em concursos; clipping; alvarás ou declarações de órgãos públicos, entidades, associações comunitárias ou culturais, dentre outros documentos que sejam capazes de comprovar a atuação cultural do/a proponente.” A proposta em análise apresenta um valor cultural indiscutível ao trazer um artista do Sertão para a realização do projeto. No entanto, há diversas lacunas que impactam tanto as perspectivas técnicas de execução quanto a integridade do plano proposto. No tocante à acessibilidade, embora o proponente tenha incluído a presença de um intérprete de Libras no plano, é crucial ressaltar que tal profissional não figura na planilha orçamentária. Destaca-se a importância de que as medidas de acessibilidade não sejam apenas mencionadas, mas devidamente contempladas financeiramente desde as fases iniciais do projeto, uma vez que sejam requisitos obrigatórios. Além disso, a proposta omite informações cruciais, como contrapartida obrigatória. Embora tenha sido mencionada a realização de um show do Poeta Sertanejo com composições autorais, não há esclarecimento sobre a localização desse evento e os detalhes pertinentes ao seu desenvolvimento. Aspectos como a possível venda de ingressos a preços acessíveis, a existência de reservas, ou a realização em espaço público não foram atrativos. É fundamental que esses elementos sejam explicitados para garantir a transparência e a visão do projeto.</t>
  </si>
  <si>
    <t>Atende aos critérios do edital. A proposta visa realizar um show de músicas autorais de Enzo Ravi com a participação de convidados. Proposta menciona acessibilidade, porém não contempla contratação/rubrica na planilha orçamentária, nem menciona como custeará item. Falta clareza à planilha orçamentária e maior articulação entre descrição da ação e itens elencados.</t>
  </si>
  <si>
    <t>MIRANDIBA</t>
  </si>
  <si>
    <t>JOÃO SILVA IN CONCERT</t>
  </si>
  <si>
    <t>xxx.121.664-xx</t>
  </si>
  <si>
    <t>Proposta desclassificada. Descumprimento do item 14.1 em relação ao Cronograma do Anexo I do Edital: o proponente apresenta cronograma com início em 01/11/2023, e os recursos por meio deste edital somente estão previstos para recebimento no mês de dezembro de 2023.</t>
  </si>
  <si>
    <t>GRAVAÇÃO DE EP AUTORAL DUPLA GLEYDSON E HENRICKY</t>
  </si>
  <si>
    <t>xxx.878.824-xx</t>
  </si>
  <si>
    <t>PROPOSTA DESCLASSIFICADA. Descumpriu com o item 14.8 O valor de ingressos gratuitos não pode ser cobrado na planilha de orçamento. Contrapartida sugerida na proposta não contempla o item 14.8</t>
  </si>
  <si>
    <t>PERIFERIA ELETRÔNICA</t>
  </si>
  <si>
    <t>xxx.300.644-xx</t>
  </si>
  <si>
    <t>PROPOSTA DESCLASSIFICADA - DESCUMPRIU OS ITENS 2.1, 3.1 E 14.1 DO EDITAL</t>
  </si>
  <si>
    <t>PROPOSTA DESCLASSIFICADA. Descumpriu o item 14.1 do edital, cronograma tem inicio em 2022. Atende parcialmente o item 2.1 do Edital, pois o foco maior da proposta é uma formação. Descumpriu item 3.1 do edital, não especifica os itens de despesa da planilha orçamentária. Não apresentou as descrição das atividades culturais mais significativas da equipe de trabalho.</t>
  </si>
  <si>
    <t>PROPOSTA DESCLASSIFICADA. Descumpriu o item 14.9.1 do edital. Além disso, não foram enviados todos os currículos da ficha técnica. E não há informações claras e contundentes sobre a realização da contrapartida a ser realizada. E, por fim, não há menção ao local de realização das oficinas.</t>
  </si>
  <si>
    <t>A GRANDE CHEIA</t>
  </si>
  <si>
    <t>xxx.513.604-xx</t>
  </si>
  <si>
    <t>PROPOSTA DESCLASSIFICADA. Descumpriu o item 14.8 do edital</t>
  </si>
  <si>
    <t>ATENDE AOS CRITÉRIOS DO EDITAL. No entanto, não esclarece como será a contrapartida da proposta.</t>
  </si>
  <si>
    <t>CARI: O KICHUTE DO SERTÃO - RECEITUÁRIO EM VÍDEO-AULAS</t>
  </si>
  <si>
    <t>xxx.559.094-xx</t>
  </si>
  <si>
    <t>VÍDEOCLIPE DA MÚSICA “ATRÁS DA SOMBRA”</t>
  </si>
  <si>
    <t>47.397.564/0001-73</t>
  </si>
  <si>
    <t>PROPOSTA DESCLASSIFICADA. Descumpriu o item 2.1 do edital. A proposta prevê gravação de videoclipe musical.</t>
  </si>
  <si>
    <t>MESTRE JAIME: CARNAVAL E BOEMIA 100 ANOS - FOTOBIOGRAFIA</t>
  </si>
  <si>
    <t>xxx.139.294-xx</t>
  </si>
  <si>
    <t>PROPOSTA DESCLASSIFICADA. Descumpriu o item 2.1 do edital. Trata-se de projeto de audiovisual. Além disso: - não foram destinados 10% dos recursos para as ações de acessibilidade; - não foram enviados os currículos de todos os profissionais da ficha técnica; - não há informações consistentes sobre a ação de contrapartida a ser desenvolvida.</t>
  </si>
  <si>
    <t>Atende aos critérios do edital Projeto de suma importância, dando evidência a uma figura de importância estadual na Folia de Momo, Mestre Jaime. Mas o proponente não deixa claro como será a contrapartida social do projeto, se após o lançamento só ocorrerá palestras nas escolas, ou se haverá uma distribuição do livro nas escolas. E quanto ao plano de acessibilidade praticamente não há, segundo o projeto, ele será implementado conforme seja escolhido o local do lançamento.</t>
  </si>
  <si>
    <t>TEM COCO NAS ESCOLAS</t>
  </si>
  <si>
    <t>49.052.589/0001-60</t>
  </si>
  <si>
    <t>PROPOSTA DESCLASSIFICADA. Descumpriu o item 2.2 do Edital. O objeto central do projeto é a realização de oficina de coco para escolas. Apesar de não indicar a contrapartida, o projeto informa que todo o conteúdo da oficina será gravado e disponibilizado em plataformas de acesso gratuito e nas redes sociais da proponente, mesmo sendo produzido com recursos proveniente do edital. Não apresenta mini currículos da equipe do projeto.</t>
  </si>
  <si>
    <t>ATENDE AOS CRITÉRIOS DO EDITAL Parecer Técnico Valor Cultural da Proposta: Proposta interessante de aulas de samba de coco nas escolas. Não oferta, no entanto, clareza na proposta pedagógica e não oferta noção dos resultados esperados. Exequibilidade da Proposta: Apresenta orçamentação específica com demonstração mínima de itens X custo. Cronograma específico, com bom detalhamento das fases. Plano de difusão com pouco detalhamento de eventos de comunicação. Plano de acessibilidade pertinente para acessibilidade, considerando o caráter da proposta. Apresenta o custeio mínimo de 10% dos custos previstos com acessibilidade, obrigatório dadas as características específicas da proposta. Compatibilidade da equipe principal com as atividades desenvolvidas: Proposta apresenta nome e funções dos membros da equipe. Não apresenta resumos curriculares de todos os envolvidos. Não apresenta todos os currículos individuais. Não apresenta materiais complementares que confirmam as informações de todos os membros da equipe e relevância curricular local. Trajetória artística e cultural do proponente: Trajetória e relevância local demonstrada. Portfólio com apresentação de alguns trabalhos artísticos. Possui publicações/ certificados de terceiros e repercussão de trabalhos anteriores. Relevância da ação proposta para o cenário cultural de Pernambuco: A proposta é eficiente em demonstrar relação com a cultura pernambucana e seus gêneros tradicionais artísticos e/ou em ofertar criações culturais inovadoras. Contrapartida: Não apresenta ações claramente expressas como contrapartida. Valorizamos, no entanto, a gratuidade das ações e o caráter de atuação em escolas.</t>
  </si>
  <si>
    <t>OLHARES DO QUILOMBO</t>
  </si>
  <si>
    <t>xxx.641.054-xx</t>
  </si>
  <si>
    <t>PROPOSTA DESCLASSIFICADA - DESCUMPRIU OS ITENS 2.1. E 2.2. DO EDITAL</t>
  </si>
  <si>
    <t>PROPOSTA DESCLASSIFICADA. Descumpriu o item 2.1. e 2.2. do Edital.</t>
  </si>
  <si>
    <t>OFICINA DE CONTAÇÃO DE HISTÓRIAS – O PAPEL DA LITERATURA INFANTIL NO DESENVOLVIMENTO DAS HABILIDADES SOCIOEMOCIONAIS</t>
  </si>
  <si>
    <t>xxx.012.394-xx</t>
  </si>
  <si>
    <t>Atende aos critérios do edital. Não apresenta ações de contrapartida. No mais, atende satisfatoriamente aos requisitos da análise de mérito.</t>
  </si>
  <si>
    <t>CRIAÇAO DA FIGURA FLOUCORICA DO BUMBA MEU BOI COM ESPUMA</t>
  </si>
  <si>
    <t>xxx.532.224-xx</t>
  </si>
  <si>
    <t>Atende aos critérios do edital. A proposta, embora de objeto meritório, foi insatisfatoriamente desenvolvida em relação a todos os seus critérios e não apresenta exequibilidade.</t>
  </si>
  <si>
    <t>EXPANSÃO DO TRADICIONAL FESTIVAL DE YEMANJA</t>
  </si>
  <si>
    <t>xxx.184.124-xx</t>
  </si>
  <si>
    <t>PROPOSTA DESCLASSIFICADA - DESCUMPRIU O ITEM 4.5. DO EDITAL</t>
  </si>
  <si>
    <t>PROPOSTA DESCLASSIFICADA. Descumpriu o item 4.5 do edital - A proposta apresentada pelo artista Igor Rafael Santana Pontes, intitulada “ Expansão do tradicional Festival de Yemanja” visa expandir o Festival de Yemanja em Santa Maria da Boa Vista, organizado pelo Ilê Asé Yemanja desde 1979, tendo como objetivo compartilhar a cultura dos orixás com a comunidade Boavistana. O evento, agendado para fevereiro de 2024 na Fazenda Coripós, incluirá exposições fotográficas, danças dos orixás, trajes tradicionais e um jantar. O projeto tem como motivação promover a conscientização cultural, combater o preconceito histórico e preservar a história da cidade, enfatizando a existência e resistência das comunidades de terreiro. A proposta é de grande importância, pois valoriza a cultura afro-brasileira e o candomblé, que sofreram preconceito e marginalização ao longo da história, contribuindo para a educação e a conscientização sobre as tradições do candomblé, combatendo a intolerância religiosa, desempenhando um papel fundamental na preservação da história cultural da cidade, destacando as comunidades de terreiro e sua resistência. A equipe diversificada, composta por membros da comunidade local, demonstra o comprometimento em envolver a população na celebração cultural. O plano de difusão, concentrado em redes sociais e convites públicos, garante que a comunidade Boavistana e o público em geral tenham acesso ao festival. A preocupação com a acessibilidade foi evidenciada apenas pela presença de espaços acessíveis com rampas. A falta de informações essenciais na comprovação curricular do proponente (com fotos e pouco conteúdo e outras comprovações) dificultou sua aprovação, portanto de acordo com o item 4.5. do edital, a proposta está desclassificada.</t>
  </si>
  <si>
    <t>PROPOSTA DESCLASSIFICADA. Descumpriu o item 14.9.1 do Edital. O proponente possui poucas comprovações artístico-culturais. Na acessibilidade, a proposta não especifica se haverá Interprete de Libras no dia do Festival, o que é muito importante para um projeto incentivado por recursos públicos. A acessibilidade não aparece no orçamento. Não se diz a função do proponente na equipe principal.</t>
  </si>
  <si>
    <t>FOTOS NA FEIRA</t>
  </si>
  <si>
    <t>xxx.917.834-xx</t>
  </si>
  <si>
    <t>PROPOSTA DESCLASSIFICADA - DESCUMPRIU OS ITENS 4.5 E 14.9 DO EDITAL</t>
  </si>
  <si>
    <t>PROPOSTA DESCLASSIFICADA. Descumpriu os itens 4.5. e 14.9. do edital - A proposta apresentada pelo Produtor cultural Miguel Thomas Rodrigues Cardozo, intitulada "Fotos na Feira," consiste na criação de um projeto artístico que visa produzir trinta fotografias coloridas retratando as feiras livres no sertão, tendo como propósito documentar a diversidade das feiras e destacar a identidade dos feirantes, promovendo exposições em escolas e feiras. A iniciativa é bastante importante para a preservação da cultura e identidade regionais, evidenciando a diversidade das feiras e a relevância dos feirantes e tem um impacto significativo na comunidade e região, ao promover o reconhecimento da cultura local. O plano de divulgação abrange a utilização de materiais impressos e digitais para alcançar públicos diversos e o cronograma de execução está bem estruturado, porém o plano de acessibilidade não cumpre os requisitos estabelecidos e a falta de informações essenciais na comprovação curricular do proponente (com fotos e pouco conteúdo e outras comprovações) dificultou sua aprovação, portanto de acordo com os itens 4.5 e 14.9. do edital, a proposta está desclassificada.</t>
  </si>
  <si>
    <t>THE SAVIOR - UM MERGULHO CULTURAL</t>
  </si>
  <si>
    <t>xxx.521.665-xx</t>
  </si>
  <si>
    <t>PROPOSTA DESCLASSIFICADA. DESCUMPRIU O ITEM 14.8. A proposta não prevê ação de contrapartida. A proposta visa a contrução de uma obra digital que tem como mote a cultura do município de Petrolina. Trazendo para o jogo, as manifestações culturais através de uma plataforma que tem como intuíto preservar e educar. Porém, existes algumas ausências que comprometem a exequibilidade do projeto. Para além da ausência da contrapartida que se trata de um contribuição social exigida pelo edital, a proposta não traz as comprovações de atuação dos profissionais indicados para a equipe principal. Compromentento a avaliação a cerca das capacidades técnicas desses indivíduos. No cronograma de atividades, não consta o período para confecção e entrega do reletório de prestação de contas. Assim sendo, mediante o descumprimento e ausências sinalizadas, através dessa análise, não é possível atestar a viabilidade técnica da proposta.</t>
  </si>
  <si>
    <t>Atende aos requisitos do Edital - A proposta apresentada pelo artista Kawê Araújo Pinheiro Rodrigues, intitulada “The Savior - Um mergulho cultural” envolve o desenvolvimento de um jogo digital interativo que mergulha nas riquezas culturais e regionais de Petrolina. O jogo incorpora elementos visuais icônicos da região para celebrar manifestações culturais, a fauna, a flora e o folclore local, proporcionando entretenimento educativo e visando sensibilizar o público sobre a importância da preservação ambiental e do patrimônio cultural. Busca ampliar a visibilidade da cultura local, tornando-a acessível a um público diversificado, incluindo aqueles que não tiveram a oportunidade de vivenciar essas experiências culturais. Inova ao envolver os jogadores na restauração do equilíbrio natural do mundo virtual do jogo, promovendo a conscientização ambiental. O projeto é relevante para a comunidade, uma vez que serve como uma ferramenta de educação e valorização da cultura local, estimulando o desenvolvimento de jogos regionais, fortalecendo a indústria de jogos na região e atraindo investidores e turistas, o que impulsiona a economia local. A proposta demonstra compromisso com a acessibilidade, abrangendo em seu plano de acessibilidade o uso de legendas, audiodescrição e intérpretes de Libras, garantindo que o projeto seja inclusivo e acessível a todos os públicos. Em resumo, o projeto visa preservar a cultura local, educar sobre a importância da preservação ambiental e fortalecer a indústria de jogos regional, contribuindo para o crescimento econômico. Sua aprovação é recomendada, dada sua abordagem inovadora e inclusiva.</t>
  </si>
  <si>
    <t>CONFECÇÃO DE VESTIMENTAS E OFICINA DE ADEREÇOS: MEU REINO VALE UM TESOURO</t>
  </si>
  <si>
    <t>xxx.818.824-xx</t>
  </si>
  <si>
    <t>PROPOSTA APROVADA. Readequar o orçamento para o valor minimo do item acessibilidade.</t>
  </si>
  <si>
    <t>PROPOSTA DESCLASSIFICADA. DESCUMPRIU O ITEM 14.8. Proposta não prevê ação de contrapartida. Proposta apresentada, visa uma oficina de 40 horas, para confecção de figurinos e adereços de Reisado. Porém, a proposta não detalha a faixa etária do público que será atendido, perfil de gênero ou raça, apenas informa que são jovens brincantes. Também não considera o repertório anterior das/os aprendentes, visto que, para confecção de alguns itens é necessário conhecimentos técnico prévio dos indivíduos. Como essa questão seria contornada? A fim de garantir um maior aproveitamento por parte do alunado. A proposta informa que haverá uma exposíção com as peças confeccionadas, também argumenta que um dos objetivos do projeto é salvaguardar a cultura e memória do Reisado. Mas, qual o impacto para as/os aprendentes? Além do descumprimento, a proposta carece de uma construção textual mais robusta, com a finalidade de evidenciar a contribuição do projeto para a cultura pernambucana e o impacto social que pretende causar nas pessoas que participariam das oficinas. Dessa forma, com os elementos apresentados e mediante o descumprimento, não é possível atestar a viabilidade técnica da proposta.</t>
  </si>
  <si>
    <t>TRAQUINAGEM</t>
  </si>
  <si>
    <t>xxx.534.514-xx</t>
  </si>
  <si>
    <t>PROPOSTA DESCLASSIFICADA: Descumpriu o item: 14.8. Pois, somente a criação de perfil nas redes sociais não caracteriza em si, uma contrapartida. Visto que, a ação será veiculada na internet. A proposta está pautada em espetáculo teatral, que será executado em vídeo mapping, cujo tema traz um pouco da trajetória de duas das integrantes, questões familiares, o modo como se conheceram e como uniram seus trabalhos desde então. Apresenta considerável valor cultural, principalmente por se tratar também de temáticas voltadas a desmitificação do perfil do SER Sertanejo e desigualdade de gênero. Ainda assim, diante do descumprimento do item da contrapartida, a ausência desse elemento denota a falta de valoração da para uma maior contribuição social. Vale ressaltar que, algumas etapas no cronograma de execução não foram detalhadas. Ex: período para confecção e entrega do relatório de execução. E que um profissional está citado no cronograma de execução, porém, seu resumo currícular e comprovações, não constam no corpo da proposta. Visto que, já que foi citado no cronograma, também deveria estar presente na equipe principal. Assim sendo, não é possível atestar a viabilidade técnica da ação, tendo vista a ausência de elementos importantes e necessários para a sua execução.</t>
  </si>
  <si>
    <t>Atende aos critérios do edital A proposta visa um diálogo entre primas recém descobertas, onde a memoria é um fator determinante, memórias de vidas, de família, uma vida compartilha tão longe, tão perto. Mas a proposta é confusa no quesito contrapartida, pois o entendimento de contrapartida no item 14.8 do edital é bem diferente do apresentado na proposta.</t>
  </si>
  <si>
    <t>PASSOS DE SABEDORIA - O ENCANTO DA DANÇA NA TERCEIRA IDADE</t>
  </si>
  <si>
    <t>xxx.443.854-xx</t>
  </si>
  <si>
    <t>PROPOSTA DESCLASSIFICADA - DESCUMPRIU OS ITENS 14.9.1 E 2.1. DO EDITAL</t>
  </si>
  <si>
    <t>Proposta desclassificada. Descumprimento o item 2.1 do Edital: trata-se de produção da Área de Audiovisual, não contemplada neste edital. Descumpriu o item 14.9.1 e a Instrução Normativa do MinC nº 5, de 10 de agosto de 2023, não destinando o mínimo de 10% do orçamento do projeto para garantir medidas de acessibilidade. Não foi identificado o descritivo da trajetória cultural da equipe da proposta.</t>
  </si>
  <si>
    <t>Atende aos requisitos do Edital - A proposta apresentada pela artista Leidy da Costa Santos, intitulada "Passos de Sabedoria - O Encanto da Dança na Terceira Idade", é um minidocumentário que explora o papel da dança como fonte de inspiração e renovação para idosos do Vale do São Francisco. O projeto narra as histórias de senhoras que encontraram na dança uma maneira de enriquecer suas vidas, destacando seu início na dança, expectativas e os impactos positivos na saúde física e mental. A iniciativa desafia estereótipos sobre o envelhecimento e promove a compreensão dos benefícios da dança nessa fase da vida. A proposta surge da necessidade de celebrar e compartilhar a riqueza cultural da dança na terceira idade, demonstrando como essa arte influencia positivamente a vida daqueles que a adotam, desafiando preconceitos relacionados ao envelhecimento e destacando como a dança contribui para vitalidade e alegria em qualquer idade. O projeto inclui medidas de acessibilidade, como legendas e um intérprete de libras. Esta é uma proposta enriquecedora que combina arte, cultura e bem-estar, promovendo uma compreensão mais profunda dos benefícios da dança na terceira idade e sua abordagem inclusiva, potencial de geração de empregos e capacidade de inspirar uma visão mais ampla e positiva do envelhecimento a tornam recomendada para aprovação.</t>
  </si>
  <si>
    <t>BRINCANÇA: VIVÊNCIA DE ARTES CÊNICAS E CULTURA POPULAR</t>
  </si>
  <si>
    <t>xxx.320.574-xx</t>
  </si>
  <si>
    <t>XERÉM TEATRAL</t>
  </si>
  <si>
    <t>xxx.475.024-xx</t>
  </si>
  <si>
    <t>Atende aos critérios do edital. Não apresenta ações de contrapartida. No mais, atende satisfatoriamente aos requisitos do edital.</t>
  </si>
  <si>
    <t>URSO MIMOSO- A BRINCADEIRA NA ESCOLA</t>
  </si>
  <si>
    <t>xxx.184.104-xx</t>
  </si>
  <si>
    <t>PROPOSTA DESCLASSIFICADA. Descumpriu o item 14.9.1 do Edital. O orçamento prevê 7,5% para acessibilidade, o que não cumpre o estabelecido no edital. Não são apresentados mini currículos da equipe do projeto. Não indica contrapartida.</t>
  </si>
  <si>
    <t>EM NOVOS TERREIROS</t>
  </si>
  <si>
    <t>xxx.218.004-xx</t>
  </si>
  <si>
    <t>PROPOSTA DESCLASSIFICADA. Descumpriu o item (14.9.1) do Edital. Não apresenta o valor mínimo de 10% em acessibilidade no projeto. Não apresenta informações sobre sua equipe principal.</t>
  </si>
  <si>
    <t>CIRCOLANDO- OFICINA DE MALABARISMO</t>
  </si>
  <si>
    <t>xxx.581.644-xx</t>
  </si>
  <si>
    <t>Atende aos critérios do edital. Não tem plano pedagógico. Não informa a carga-horária da oficina. Orçamento não detalhado adequadamente.</t>
  </si>
  <si>
    <t>“ABOIO”</t>
  </si>
  <si>
    <t>xxx.110.894-xx</t>
  </si>
  <si>
    <t>Atende aos critérios do edital. A proposta prevê a criação e duas apresentações de espetáculo que "retrata a vida dos vaqueiros da região". No geral falta ao projeto maior detalhamento sobre sua operacionalidade, consideramos que proposta de acessibilidade é insatisfatória, bem como cronograma não apresenta detalhamento da ação. No que se refere a planilha orçamentária falta maior articulação com a proposta e a ausência das informações já mencionadas dificulta avaliar pertinência de valores e sua distribuição.</t>
  </si>
  <si>
    <t>PROJETO NA ESCOLA</t>
  </si>
  <si>
    <t>xxx.228.644-xx</t>
  </si>
  <si>
    <t>AFRÂNIO</t>
  </si>
  <si>
    <t>“VISÃO SOLIDÁRIA” - CRIAÇÃO DE IDENTIDADE VISUAL GRATUITA PARA PROJETOS SOCIAIS E CULTURAIS</t>
  </si>
  <si>
    <t>xxx.946.834-xx</t>
  </si>
  <si>
    <t>CIRCULAÇÃO DO SHOW MÚSICA NÃO TEM IDADE NOS BAIRROS DE AFOGADOS DA INGAZEIRA</t>
  </si>
  <si>
    <t>28.611.438/0001-25</t>
  </si>
  <si>
    <t>PROPOSTA DESCLASSIFICADA - DESCUMPRIU OS ITENS 14.9.1 E 6.5 DO EDITAL</t>
  </si>
  <si>
    <t>PROPOSTA DESCLASSIFICADA. Descumpriu o item 14.9.1 do edital. A proposta atende parcialmente o item 6.5 do edital. Não aborda a importância/justificativa da ação e os empregos gerados pela ação. O proponente não menciona as atividades mais relevantes dos membros da equipe;</t>
  </si>
  <si>
    <t>Atende aos requisitos do Edital - A proposta apresentada pelo artista José Genival da Silva intitulada “ Circulação do Show MÚSICA NÃO TEM IDADE nos bairros de Afogados da Ingazeira” tem como principal objetivo a realização do espetáculo "MÚSICA NÃO TEM IDADE," estrelado pelo cantor Genival e o Grupo Versátil. O espetáculo será levado a diversos bairros de Afogados da Ingazeira, com destaque para a diversidade musical. O projeto visa proporcionar entretenimento cultural para todas as faixas etárias, desde crianças até idosos, através de um repertório eclético que inclui músicas românticas com letras sem restrição de idade. O espetáculo está agendado para o mês de maio, com a realização de três apresentações, cada uma com duração de duas horas. Para garantir a acessibilidade, o projeto contará com a presença de um intérprete de Libras. A proposta tem como objetivo enriquecer a vida cultural dos bairros de Afogados da Ingazeira, oferecendo uma experiência musical diversificada e acessível a um público amplo e sua equipe contará com profissionais experientes, garantindo a execução eficaz do projeto. Portanto, é recomendável a aprovação desta proposta.</t>
  </si>
  <si>
    <t>O TOQUE  O CANTO E A DANÇA DA CAPOEIRA</t>
  </si>
  <si>
    <t>xxx.691.274-xx</t>
  </si>
  <si>
    <t>PROPOSTA DESCLASSIFICADA. Descumpriu o item 14.9.1 do edital. Além disso, não foram apresentados todos os currículos dos integrantes da ficha técnica. Também não há informações consistentes sobre a ação de contrapartida a ser desenvolvida.</t>
  </si>
  <si>
    <t>ATENDE AOS CRITÉRIOS DO EDITAL Oficina com percentual de 20% de reserva de vagas para surdos e ensurdecidos com disponibilização de intérprete de libras durante as aulas. Valor destinado ao intérprete de libras abaixo do mercado, a hora está custando R$50 reais. Não houve descrição das atividades culturais mais significativas para cada membro da equipe principal, foi somente listado nome, naturalidade e função no projeto. No resumo da proposta é sinalizada uma apresentação final, mas não é identificada no cronograma.</t>
  </si>
  <si>
    <t>KARIBANTU - RAÍZES AFRO INDÍGENAS NO SERTÃO DE PERNAMBUCO</t>
  </si>
  <si>
    <t>xxx.542.034-xx</t>
  </si>
  <si>
    <t>ATENDE AOS CRITÉRIOS DO EDITAL A proposta muito bem estruturada apresenta a publicação de um livro e e-book sobre as raízes afro-indígenas no Sertão de Pernambuco, Karibantu. Contrapartida, colocada como anexo, apresenta como serão destinados a distribuição dos livros físicos, acrescentar as universidades públicas seria uma forma interessante de estimular os desdobramentos da pesquisa. Plano de acessibilidade prevê o audiobook, mas esqueceu de colocar o valor do serviço do intérprete de Libras no orçamento, que faz menção no plano de acessibilidade.</t>
  </si>
  <si>
    <t>FLORESTA</t>
  </si>
  <si>
    <t>DANÇA DE SALÃO NO MEIO DO SERTÃO</t>
  </si>
  <si>
    <t>xxx.306.864-xx</t>
  </si>
  <si>
    <t>PROPOSTA DESCLASSIFICADA. Descumpriu o item 14.9.1 do edital. Além disso, não há indicação, mesmo que prévia, dos nomes das escolas que serão beneficiadas com as apresentações , o que prejudica a avaliação do critério "a" e "f".</t>
  </si>
  <si>
    <t>Atende aos critérios do edital. Projeto não apresenta informações, como: o número de aulas-espetáculos (6?), carga-horária e número de beneficiados previstos. Desenvolve pouco as ações de contrapartida.</t>
  </si>
  <si>
    <t>CONCURSO NELERGON DE HISTÓRIA EM QUADRINHOS</t>
  </si>
  <si>
    <t>39.318.933/0001-67</t>
  </si>
  <si>
    <t>PROPOSTA DESCLASSIFICADA. Descumpriu o item 14.9.1 do edital. Embora no campo acessibilidade contenham informações sobre a ação ser adotada, não há garantia de que a mesma será efetivamente feita, uma vez que para criar legendas nas redes sociais deve haver um mecanismo próprio para esse fim.</t>
  </si>
  <si>
    <t>PROPOSTA DESCLASSIFICADA. Descumpriu o item 14.9.1, não apresentou plano de acessibilidade coerente e não há previsão dos 10% no orçamento. Cronograma sem prestação de contas.</t>
  </si>
  <si>
    <t>PROJETO SARAU ARTÍSTICO: A DRAMATIZAÇÃO LITERÁRIA</t>
  </si>
  <si>
    <t>xxx.213.854-xx</t>
  </si>
  <si>
    <t>Atende aos critérios do edital. O plano de difusão não está totalmente espelhado no orçamento. A proposta não se apresenta de forma clara.</t>
  </si>
  <si>
    <t>PROPOSTA DESCLASSIFICADA. Descumpriu o item 14.9.1 do Edital. Insere em seu plano de acessibilidade uma única função: intérprete de libras, e destina horário de 30 minutos somente na atividade da leitura dramatizada (categoria teatro), que será de 30 minutos por dia, destinando preço abaixo do mercado e que não atinge o valor de 10% do orçamento solicitado. A proponente traz a atenção e sensibilidade de dialogar com os espaços culturais para articulação do projeto cultural nestes locais. Estão previstas 4 apresentações em espaços culturais e espaços abertos com carga horária diversa: Escola Estadual Manoel Pereira Lins – 3h; Arte na Feira Livre – 4h; Lanys Galery Art – 5h; Sopé da Serra – 6h A proponente não deixa nítido o papel dos artistas contratados para o Sarau. E atribui valor abaixo do mercado para estes artistas. Menciona: Articulação com Artistas de Artes Plásticas e Articulinária, para exposição de Artculinária típicas regionais durante o evento cultural. articulação de grupos de danças para a abertura do evento do Sarau Cultural: A Dramatização Literária. Articulação de escritores e poetas para exposição de livros. Mas eles irão comercializar produtos? Os produtos serão distribuídos? Quantos artistas serão? Quais grupos? Em seu plano de execução descreve que serão 10 artistas contratados e coloca o valor de 150 reais para cada (artista/expositor) não detalha de quais linguagens, pela participação no evento que acontecerá durante 4 dias sendo 18horas de atividades no total, e coloca um preço abaixo do marcado para estes expositores. Valor de direção e coordenação acima do mercado.</t>
  </si>
  <si>
    <t>OFICINA DE ESCULTURAS EM MADEIRA</t>
  </si>
  <si>
    <t>xxx.210.204-xx</t>
  </si>
  <si>
    <t>APROVADA</t>
  </si>
  <si>
    <t>PONTES CULTURAIS IMAGINARTE</t>
  </si>
  <si>
    <t>13.434.178/0001-92</t>
  </si>
  <si>
    <t>ÀKÙKỌ́ - FOTOGRAFIA DE AXÉ</t>
  </si>
  <si>
    <t>xxx.337.804-xx</t>
  </si>
  <si>
    <t>PROPOSTA DESCLASSIFICADA - DESCUMPRIU OS ITENS 3.1, 14.9.1 E 14.1 DO EDITAL</t>
  </si>
  <si>
    <t>Atende aos critérios do edital. A proposta prevê realizar uma exposição fotográfica nomeada "Àkùkọ́ – Fotografia de Axé" retratando a religiosidade candomblecista. A proposta carece de detalhamentos, como exemplo, cronograma é genérico e não especifica etapas, atividades e prazos previstos para a execução do projeto; de mesmo modo, previsão de custos poderia fornecer mais informações para a análise do planejamento e operacionalidade do projeto. Para avaliação, consideramos a experiência comprovada do proponente e o valor cultural da proposta no que se refere a valorização de religiões de matriz africana, sua cultura e a produção cultural que atua no enfrentamento e minimização de estigmas, preconceitos e do do racismo religioso.</t>
  </si>
  <si>
    <t>PROPOSTA DESCLASSIFICADA. Descumpriu os itens 3.1, 14.9.1 e parcialmente o item 14.1, pois não fica claro quando encerrará o projeto, podendo ultrapassar - mesmo no segundo semestre - o período permitido. A exposição centraliza personagens negros e pardos, fortalecendo a representatividade e reconhecimento da herança cultural africana. Através da fotografia antropológica e documental, o projeto visa retratar autenticamente a vida dos candomblecistas, tanto em espaços religiosos quanto em manifestações públicas. Apoiar esta proposta é favorecer a educação e a disseminação de conhecimento cultural.</t>
  </si>
  <si>
    <t>GASTRONOMIA DE BIKE – PETROLÂNDIA-PE</t>
  </si>
  <si>
    <t>xxx.754.374-xx</t>
  </si>
  <si>
    <t>PROPOSTA DESCLASSIFICADA. Descumpriu o item 14.9.1 do edital, a proposta não prevê o mínimo de 10% para acessibilidade. Atende parcialmente ao item contrapartida. Atende parcialmente ao item 6.5.5, não apresentou as e descrição das atividades culturais mais significativas da equipe principal. Orçamento sem contador, encargos/impostos.</t>
  </si>
  <si>
    <t>EP KOYVARA</t>
  </si>
  <si>
    <t>xxx.123.545-xx</t>
  </si>
  <si>
    <t>PROPOSTA DESCLASSIFICADA. Descumpriu o item 14.9.1, não prevê o mínimo de 10% para acessibilidade. Atende parcialmente o item 6.5.5 do Edital, não apresentou a descrição das atividades culturais mais significativas da equipe principal. O cronograma de realização não prevê a prestação de contas. Orçamento não prevê contador, encargos e impostos.</t>
  </si>
  <si>
    <t>Atende aos requisitos do Edital - A proposta apresentada pelo artista Adalício de Cerqueira Val Neto, intitulada “EP Koyvara” tem como objetivo a criação de um EP intitulado "Koyvara" contendo sete faixas autorais. O projeto pretende envolver músicos da cidade de Petrolina para a gravação, bem como promover o lançamento do EP com foco na acessibilidade e utilizar estratégias abrangentes de difusão online e distribuição física. A proposta destaca a diversidade de gêneros musicais influenciados por tradições africanas, abordando uma lacuna na promoção de artistas autorais na região, também se destacando pela capacidade de apoiar e promover músicos locais, contribuindo para o desenvolvimento cultural e econômico da área. A inclusão de um intérprete de Libras no evento de lançamento reflete o compromisso com a acessibilidade e a diversidade. A estratégia de difusão, abrangendo tanto plataformas digitais quanto distribuição física para a imprensa local, é abrangente e eficaz. A proposta ressalta a importância de celebrar e preservar a autenticidade musical regional e se apresenta como uma iniciativa alinhada com a promoção da cultura local, diversidade musical e acessibilidade, sendo, portanto, recomendada para aprovação.</t>
  </si>
  <si>
    <t>"VIVÊNCIA FORROZEIRA" - ÁLBUM DE 10 FAIXAS DE GILENE ALVES</t>
  </si>
  <si>
    <t>xxx.567.044-xx</t>
  </si>
  <si>
    <t>PROPOSTA DESCLASSIFICADA. Descumpriu o item 14.9.1 do edital: Não apresentou o mínimo de 10% do valor da proposta exigido para medidas de acessibilidade./Descumpriu o item 6.5.9 do edital: Não há compatibilidade entre a faixa de valor cadastrada e os valores das despesas estimadas.</t>
  </si>
  <si>
    <t>ANCHIETA DALI: PANAVIEIRO</t>
  </si>
  <si>
    <t>xxx.054.024-xx</t>
  </si>
  <si>
    <t>Proposta desclassificada. Descumpriu o item 14.9.1 e a Instrução Normativa do MinC nº 5, de 10 de agosto de 2023, destinando valor bastante a inferior dez porcento do orçamento do projeto para garantir medidas de acessibilidade. Descumpriu o item 6.5.9-g, com valor orçamentário ultrapassando o valor previsto para a faixa inscrita. Não foi identificado o descritivo da trajetória cultural da equipe da proposta. A exequibilidade do orçamento apresentado é comprometida pela grande quantidade de ações propostas, ficando alguns cachês extremamente defasados em relação ao preço de mercado, quando divididos pela quantidade de ações a serem executadas.</t>
  </si>
  <si>
    <t>SÃO JOSÉ DO BELMONTE</t>
  </si>
  <si>
    <t>MUZENZA NAS ESCOLAS: CAPOEIRA, CULTURA E EDUCAÇÃO NO SERTÃO</t>
  </si>
  <si>
    <t>xxx.520.024-xx</t>
  </si>
  <si>
    <t>Proposta desclassificada. Descumpriu o item 14.9.1 e a Instrução Normativa do MinC nº 5, de 10 de agosto de 2023, não destinando qualquer porcentagem do orçamento do projeto para garantir medidas de acessibilidade - o que neste caso não é inaplicável nem está contemplado integralmente no projeto. As ações de acessibilidade, inclusive, são citadas durante o projeto, mas não são incluídas no orçamento apresentado. Descumpriu, também, o item 6.5.9-g, com valor orçamentário ultrapassando o valor previsto para a faixa inscrita.</t>
  </si>
  <si>
    <t>Atende aos requisitos do Edital. Projeto de caráter meritório, apresentando valor cultural e atividades previstas compatíveis com os resultados pretendidos. É informado que haverá intérpretes de Libras, mas não há descrição para custos desta atividade no orçamento, ou um melhor detalhamento se não haveria custos para tal. Informa que a escolha de locais de apresentação que sejam acessíveis a cadeirantes e pessoas com mobilidade reduzida será priorizada.</t>
  </si>
  <si>
    <t>RETRATOS DA NOVA CULTURA PETROLANDENSE</t>
  </si>
  <si>
    <t>xxx.469.094-xx</t>
  </si>
  <si>
    <t>PROPOSTA DESCLASSIFICADA. Descumpriu o item 14.9.1. Ademais, A proposta viabilizará material para quatro profissionais/artistas locais com sessões fotográficas profissionais, elevando a visibilidade de suas artes. Este investimento amplifica a representatividade cultural da cidade, fortalecendo a promoção e apreciação de seus artistas nas redes sociais e além. Não cita diretamente como haverá a contrapartida.</t>
  </si>
  <si>
    <t>Atende aos requisitos do Edital. Proposta na área de fotografia. Atende ao item 2.2 do Edital que considera elegível produção. Pretende oferecer o serviço de 4 ensaios fotográficos para projetos de artistas da cidade. É informado que haverá divulgação da inscrição e seleção interna considerando como critério a viabilidade do trabalho e qualidade técnica. Valor total do orçamento se encaixa no item 3.1 do Edital. Cronograma de execução compatível com o item 14.1 do Edital.</t>
  </si>
  <si>
    <t>ARCOVERDIANDO "O ESPETÁCULO"</t>
  </si>
  <si>
    <t>xxx.915.514-xx</t>
  </si>
  <si>
    <t>PROPOSTA DESCLASSIFICADA. Descumpriu o item 14.9.1. do Edital Arcovendiando ‘O espetáculo’ – 4 apresentações nas escolas municipais da cidade. No plano de acessibilidade coloca o intérprete de lIbras, mas não coloca os serviços no orçamento. Se fossem usar os profissionais das escolas, é preciso ter certeza que eles estão disponíveis. Mas o edital exige que se o objeto cultural couber ações de acessibilidade, deve ser destinado no mínimo 10% do orçamento para contração de serviços. Contrapartida é ter sido pensado em fazer nas escolas.</t>
  </si>
  <si>
    <t>CIRCULAÇÃO DO ESPETÁCULO FESTEJAR</t>
  </si>
  <si>
    <t>xxx.265.384-xx</t>
  </si>
  <si>
    <t>PROPOSTA DESCLASSIFICADA. Descumpriu o item 14.9.1. do Edital CIRCULAÇÃO DO ESPETÁCULO FESTEJAR – a proposta a companhia Filhos do Sol para difundir a identidade cultural de Iguaracy nas danças do grupo. O orçamento fica confuso a questão do imposto, já que o projeto não faz a retenção de impostos por ser um edital emergencial. No mais tem bom plano de difusão e a contrapartida será a realização das apresentações em escolas públicas. Plano de acessibilidade conta com a estrutura das escolas já estarem de acordo com as exigências da acessibilidade arquitetônica. Coloca o valor dos serviços do interprete de Libras, mas não chega aos 10% mínimos em ações de acessibilidade exigidos no edital.</t>
  </si>
  <si>
    <t>COLEÇÃO MODA FUXICO PETROLANDENSE</t>
  </si>
  <si>
    <t>xxx.768.424-xx</t>
  </si>
  <si>
    <t>PROPOSTA DESCLASSIFICADA. Descumpriu o item 14.9.1. do Edital Contratação de assistente de produção PCD como ação de acessibilidade, mas não alcança o valor exigido no edital e colocou o uso de software de leitura de tela, mas não a possibilidade de contratação de serviços de audiodescrição para os deficientes visuais. Coleção de roupas confeccionadas utilizando o fuxico como técnica artesanal na cidade de Petrolândia. A compra de tecidos entra em choque com a descrição do uso de retalhos para a produção dos fuxicos como forma de reutilização dos refugos têxteis. Plano de difusão focou nas redes sociais, mas não deixou claro se serão pensados neste momento a acessibilidade para pessoas com baixa visão ou audiodescrição etc. A contrapartida não ficou clara, podendo ter uma empregabilidade de artesãs locais e valorização da técnica com a divulgação do processo para estudantes.</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</si>
  <si>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Proposta que, embora aborde manifestação cultural típica da produção de moda em fuxico, não detalha muito bem como inovar neste mercado. Poderia melhor explorar a questão do desfile e modelos valorizando a beleza das pessoas e a estética geográfica local. Exequibilidade da Proposta: Apresenta orçamentação compatível com itens específicos. Cronograma apresentado em fases e/ou etapas de execução de forma especificada. Plano de difusão sem eventos de comunicação especificados. Plano de acessibilidade compatível e com custeios previstos, mas não comprova aplicação de ao menos 10% dos valores em acessibilidade, ficando este plano restrito a contratação de PCDs na equipe. Compatibilidade da equipe principal com as atividades desenvolvidas: Proposta apresenta nome e funções dos membros da equipe. Apresenta material extra que confirma o portfólios através de perfis no MAPA, demonstrando pertinência e relevância curricular. Trajetória artística e cultural do proponente: Trajetória e relevância local demonstrada. Portfólio sem apresentação de algumas fontes e certificados. Relevância da ação proposta para o cenário cultural de Pernambuco: A proposta é eficiente em demonstrar a relação da proposta com a cultura da moda pernambucana. Contrapartida: Inexistem ações que sejam claramente expressas como contrapartida. Valorizamos, entretanto o desfile aberto ao público. Conclusão 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t>
  </si>
  <si>
    <t>PRAIÁ</t>
  </si>
  <si>
    <t>xxx.966.284-xx</t>
  </si>
  <si>
    <t>PROPOSTA DESCLASSIFICADA. Descumpriu o item 14.9.1. No orçamento o proponente destina 50% para cachê próprio e destina zero para acessibilidade; No cronograma também há uma quantidade de dias que pode comprometer a realização do produto a que se pretende; em contrapartida, não cita o que de fato será oferecido; também não apresenta currículo da equipe principal.</t>
  </si>
  <si>
    <t>CINE ALEGRIA</t>
  </si>
  <si>
    <t>xxx.914.464-xx</t>
  </si>
  <si>
    <t>Atende aos critérios do edital. Proposta de ação relevante, mas apresenta orçamento muito genérico e não envia cartas de anuência.</t>
  </si>
  <si>
    <t>NA FEIRA TEM ARTE</t>
  </si>
  <si>
    <t>xxx.833.044-xx</t>
  </si>
  <si>
    <t>Atende aos requisitos do Edital - A proposta apresentada pelo artista Cicero Sebastião da Silva Santos, intitulada “Na Feira Tem Arte” tem como objetivo a transformação das feiras públicas na região do Pajeú, no interior de Pernambuco, em verdadeiros polos culturais a céu aberto. Por meio de uma variedade de atividades, como apresentações musicais, recitais de poesia, exposições de arte, oficinas culturais e feiras de artesanato, o projeto busca celebrar a rica cultura local, destacar os talentos da região e impulsionar a economia local. Com uma duração de seis meses e parcerias estratégicas, essa iniciativa visa promover a identidade cultural do Pajeú, atrair visitantes interessados em sua cultura, incluir socialmente a comunidade e deixar um legado cultural duradouro para as futuras gerações. A proposta é uma iniciativa cultural significativa, pois visa preservar e promover a rica herança cultural do sertão pernambucano. A transformação das feiras públicas em centros culturais oferece uma plataforma para os talentosos artistas locais, incentivando a criatividade e proporcionando visibilidade a suas obras. Para garantir que todas as pessoas, independentemente de suas habilidades, possam desfrutar plenamente das atividades, o projeto inclui um plano abrangente de acessibilidade, envolvendo a instalação de rampas de acesso, espaços reservados para cadeirantes, sinalização tátil, áudio descrição, legendas e audiodescrição em apresentações audiovisuais, disponibilização de informações em formatos legíveis, treinamento da equipe para promover uma atitude inclusiva e oferecimento de atendimento personalizado. Além disso, um espaço específico estará disponível para pessoas com deficiência, as medidas de acessibilidade serão amplamente divulgadas, e haverá um canal para relatar problemas e fazer sugestões de melhoria. O objetivo do projeto é garantir que todas as pessoas desfrutem das atividades culturais no evento de forma equitativa. O plano de difusão garantirá que o projeto atinja um público diversificado e promova a identidade cultural local. Portanto, a aprovação desta proposta é recomendável, considerando sua significativa relevância cultural e social.</t>
  </si>
  <si>
    <t>É VASTO, VAI DURAR</t>
  </si>
  <si>
    <t>xxx.847.675-xx</t>
  </si>
  <si>
    <t>PROPOSTA DESCLASSIFICADA - DESCUMPRIU OS ITENS 4.3 E 14.9.1 DO EDITAL</t>
  </si>
  <si>
    <t>Atende aos requisitos do Edital. Não foi identificado o descritivo da trajetória cultural da equipe da proposta. Não houve apresentação ou defesa do objeto da proposta. Falta o descritivo das ações/atividades que compõem o objeto, de forma que o orçamento apresenta apresenta itens que não são possíveis de mensurar: quantas páginas tem o livro, para que se calcule o valor de revisão, diagramação e impressão? Como será o evento de lançamento? Quantas palestras acontecerão?</t>
  </si>
  <si>
    <t>PROPOSTA DESCLASSIFICADA. Descumpriu os Itens 4.3 (Comprovante Residência atual, de 09/2023), 14.9.1. Ademais, alguns aspectos sobre a produção e realização não estão evidentes nem mesmo no resumo da proposta.</t>
  </si>
  <si>
    <t>VALORIZAAÇÃO DA MÚSICA POPULAR</t>
  </si>
  <si>
    <t>xxx.659.798-xx</t>
  </si>
  <si>
    <t>PROPOSTA DESCLASSIFICADA. Descumpriu o item 6.5.9 e 14.9.1. do Edital O projeto fala sucintamente de que pretende gravar um videoclipe para divulgar músicas que valorizem a cultura pernambucana. Não chega a fazer referência de quais músicas seriam. Não apresentou um plano de difusão muito elaborado, apenas listando as redes sociais e escolas públicas. O plano de acessibilidade visa apenas as legendas no vídeo, não contanto com intérprete de Libras ou Audiodescrição. Não detalha os valores do orçamento, apenas lista os serviços.</t>
  </si>
  <si>
    <t>SHOW JOVENS DE ONTEM</t>
  </si>
  <si>
    <t>xxx.131.214-xx</t>
  </si>
  <si>
    <t>PROPOSTA DESCLASSIFICADA devido ao não cumprimento do item 6.5.5 do edital, que exige: "Equipe principal da proposta: lista contendo as informações da equipe da proposta, incluindo nome, Estado de residência e função que contribuirá para a realização da ação; e descrição das atividades culturais mais interessantes (até 5 linhas para cada membro)." A proposta se destaca ao abranger sucessos musicais que abrangem o período dos anos 60 até o início dos anos 2000, com um foco primordial no público de faixa etária mais madura. No entanto, sua relevância é notável ao contribuir para o fomento e a difusão cultural nas cidades de Araripina e Santa Cruz. É importante ressaltar que a proposta demonstra um alinhamento entre a planilha orçamentária e o cronograma, e também incorpora medidas de acessibilidade, como a inclusão de um intérprete de Libras, demonstrando compromisso com a inclusão.</t>
  </si>
  <si>
    <t>ATENDE AOS CRITÉRIOS DO EDITAL O projeto “Show jovens de ontem” busca viabilizar os show do cantos “Alcides, para os jovens do passado”. Acessibilidade – contratação de intérprete de Libras e checagem dos espaços para a acessibilidade arquitetônica. Contrapartida – show gratuito para público idoso no Sesc Araripina e na praça pública em Santa Cruz.</t>
  </si>
  <si>
    <t>LIVE SHOW - NAVI: LIVE SESSION</t>
  </si>
  <si>
    <t>xxx.439.914-xx</t>
  </si>
  <si>
    <t>Atende aos critérios do edital. A proposta prevê a realização de um show do cantor Navi Melo, em Petrolândia "em espaço para até 300 pessoas, com cobrança de ingressos a preços acessíveis" (R$10)" e gratuidade de entrada para PCD. O evento será registrado para divulgar o trabalho autoral do cantor, e além disso, o show terá um momento de microfone aberto para dar espaço e visibilidade para novos artistas alternativos de Petrolândia". Consideramos que a prospeta é compatível com o objeto.</t>
  </si>
  <si>
    <t>PROPOSTA DESCLASSIFICADA devido ao não cumprimento do item 6.5.5 do edital, que exige: "Equipe principal da proposta: lista contendo as informações da equipe da proposta, incluindo nome, Estado de residência e função que contribuirá para a realização da ação; e descrição das atividades culturais mais interessantes (até 5 linhas para cada membro)." A proposta evidencia um valor cultural indiscutível, destacando seu potencial impacto no cenário cultural da região do sertão. No entanto, há uma notável incompatibilidade entre o plano de acessibilidade e o cronograma, uma vez que a planilha orçamentária menciona a presença de um assistente de produção PCD ou especialista em acessibilidade. Nesse sentido, seria vantajoso para o projeto incluir acessibilidade atitudinal e comunicacional, e no que se refere a acessibilidade comunicacional realizar também o investimento em um profissional de libras, bem como a adaptação dos textos para software de leitor de tela. É crucial notar que o cronograma não faz menção à prestação de contas, um elemento essencial para a transparência, legibilidade e capacidade técnico financeira do projeto. Além disso, a ausência de currículos da equipe técnica representa um ponto crítico que inviabiliza a análise da capacidade técnica da equipe. Esta lacuna se contrasta com a qualidade do restante da proposta.</t>
  </si>
  <si>
    <t>THE GOTHIC WAY  (ÁLBUM 1)</t>
  </si>
  <si>
    <t>xxx.436.965-xx</t>
  </si>
  <si>
    <t>PROPOSTA DESCLASSIFICADA. Não cumpre o item 6.5.5 do Edital por não apresentar currículo resumido da equipe principal. Poderia ter incluído demo de ao menos uma das músicas do álbum a ser gravado</t>
  </si>
  <si>
    <t>O PODER QUE MEU CABELO TEM</t>
  </si>
  <si>
    <t>xxx.386.234-xx</t>
  </si>
  <si>
    <t>Atende aos critérios do edital. A proposta apresenta caráter inovador e bom potencial de impacto social no combate ao racismo, porém carece de melhor desenvolvimento em vários aspectos, como o próprio conteúdo do cordel ou os currículos da equipe, o que prejudica o julgamento de alguns quesitos.</t>
  </si>
  <si>
    <t>ARTE SEM GALERIA</t>
  </si>
  <si>
    <t>xxx.704.184-xx</t>
  </si>
  <si>
    <t>PROPOSTA DESCLASSIFICADA. Não cumpre o item 6.5.5 do Edital por não apresentar currículo resumido de todos os integrantes da equipe principal. Cronograma não contém duração das diferentes etapas do projeto.</t>
  </si>
  <si>
    <t>SEU JOÃO KIDS</t>
  </si>
  <si>
    <t>26.746.227/0001-74</t>
  </si>
  <si>
    <t>Orçamento extrapola o valor da faixa 2 / não tem informações sobre o grupo de teatro. PROPOSTA DESCLASSIFICADA. Descumpriu os itens 6.5.5 e 6.5.9</t>
  </si>
  <si>
    <t>Proposta desclassificada. Descumpriu o item 14.9.1 e a Instrução Normativa do MinC nº 5, de 10 de agosto de 2023, não destinando 10% do orçamento do projeto para garantir medidas de acessibilidade. Descumprimento dos itens 3.1 e 6.5.9-g do Edital: o orçamento total apresentado é superior ao correspondente à faixa em que a proponente se inscreveu. Não foi identificado o descritivo da trajetória cultural da equipe da proposta.</t>
  </si>
  <si>
    <t>FABRICANDO PARA BRINCAR</t>
  </si>
  <si>
    <t>xxx.404.974-xx</t>
  </si>
  <si>
    <t>PROPOSTA DESCLASSIFICADA. Descumpriu o item 6.5.9 do edital - A proposta apresentada pela artista Cicera Maria Rodrigues Nunes, intitulada “Fabricando para Brincar” tem como principal objetivo promover o artesanato local na comunidade de Serra Talhada. A comunidade local desempenha um papel de grande importância em termos culturais, comerciais, sociais e econômicos na região. O foco da iniciativa é proporcionar oportunidades de capacitação especialmente para jovens e adolescentes, preenchendo assim uma lacuna significativa na região. A proposta destaca a importância do artesanato e da capacitação da juventude, contribuindo para o fortalecimento da cultura local. No entanto, o plano de difusão precisa ser mais detalhado, especificando como as redes sociais e outras plataformas serão utilizadas para atingir a comunidade local. O plano de acessibilidade é mencionado, mas não fica claro como será efetivamente implementado no projeto e isso precisa ser detalhado para assegurar que a acessibilidade seja realmente alcançada. A descrição do projeto carece de detalhes essenciais, e a falta de informações detalhadas na comprovação curricular da proponente dificultou a sua avaliação. De acordo com o item 6.5.9 do edital, a proposta foi desclassificada devido à falta de documentação e detalhamento adequados.</t>
  </si>
  <si>
    <t>NO CAMINHO DAS AGUAS DO MAR</t>
  </si>
  <si>
    <t>xxx.986.964-xx</t>
  </si>
  <si>
    <t>PRIMEIRO ÁLBUM</t>
  </si>
  <si>
    <t>xxx.076.364-xx</t>
  </si>
  <si>
    <t>PROPOSTA DESCLASSIFICADA. Não cumpre o item 6.5.5 do Edital por não apresentar currículo resumido de todos os integrantes da equipe principal. Não cumpre o item 6.5.7 do Edital por não apresentar provisão orçamentária para ações de acessibilidade. Além disso, Plano de Difusão não apresenta uma estratégia de comunicação, com menção aos meios de comunicação que serão utilizados para divulgação do projeto.</t>
  </si>
  <si>
    <t>PROJETO CULTURAL OFICINA DE BONECA DE AMIGURUMI EM CROCHÊ - SERRA TALHADA</t>
  </si>
  <si>
    <t>xxx.643.644-xx</t>
  </si>
  <si>
    <t>PROPOSTA DESCLASSIFICADA. Descumpriu o item 6.5.7 do Edital.</t>
  </si>
  <si>
    <t>TRANSFORMANDO EM FLOR</t>
  </si>
  <si>
    <t>xxx.800.844-xx</t>
  </si>
  <si>
    <t>PROPOSTA DESCLASSIFICADA. Não cumpriu o item 6.5.7 do Edital por não incluir provisão no orçamento para ações de acessibilidade. Proponente com trajetória recente em produção cultural, apresentou apenas uma comprovação de formação.</t>
  </si>
  <si>
    <t>Atende aos critérios do edital O projeto visa a valorização das pessoas trans, mais especificamente as sertanejas, um trabalho de inclusão e valorização de uma população já bastante marginalizada. Orçamento condizente com a proposta, mas senti falta da contrapartida social do projeto, que não é explicito na gratuidade da exposição.</t>
  </si>
  <si>
    <t>DEZ CONTOS DE RÉIS - 2</t>
  </si>
  <si>
    <t>xxx.687.174-xx</t>
  </si>
  <si>
    <t>Atende aos critérios do edital. A proposta prevê a criação do espetáculo de animação "Dez Contos de Réis - 2" - continuidade de trabalho realizado sobre a valorização da história e cultura da cidade de Verdejante. O projeto tem estrutura bastante similar a proposta on-925761785 (“Alice no Sertão das Maravilhas” - proponente NICOLLY VIDAL) e, repete as mesmas inconsistências. Já de partida há confusão entre os textos dos dois projetos, uma vez que no item * 5.3. RESUMO PUBLICÁVEL DA PROPOSTA -: o texto remete ao projeto inscrito por Nicolly Vidal e não a presente proposta. Visando aprimoramento da proposta, assinalamos que: objeto e operacionalidade da proposta não são claros, bem como o resultado da execução do projeto; a proposta de difusão não permite averiguar com clareza de modo será compartilhado o produto final, como o público terá acesso - onde será lançado/apresentado; no que se refere as medidas de acessibilidade, consideramos estas devem contemplar além da divulgação também o produto final e, portanto, proposta apresentada é ineficiente. Por fim, consideramos que falta articulação entre apresentação e detalhamento da proposta e o orçamento permitindo averiguar a compatibilidade da distribuição de recursos.</t>
  </si>
  <si>
    <t>EP RICK GALVÃO</t>
  </si>
  <si>
    <t>xxx.100.424-xx</t>
  </si>
  <si>
    <t>PROPOSTA DESCLASSIFICADA. Não apresenta cronograma de realização do projeto como descrito no item 6.5.8 do edital. Proponente não informa número de faixas do EP, nem se será disponibilizado gratuitamente. Afirma que a capa do CD terá tradução em braile mas não inclui a despesa no orçamento apresentado.</t>
  </si>
  <si>
    <t>ÁLBUM CULTURAL - DO EXU/PE AO VELHO CHICO</t>
  </si>
  <si>
    <t>xxx.963.214-xx</t>
  </si>
  <si>
    <t>PROPOSTA DESCLASSIFICADA. Descumpriu o item 6.5.9 do edital - O projeto apresentado pelo cantor Maurilio da Silva, conhecido como Baleia Gonzaga, busca realizar a gravação de um álbum de músicas nordestinas com o intuito de resgatar e reviver canções históricas associadas a figuras icônicas como Luiz Gonzaga e Dominguinhos. A promoção do projeto abrange plataformas digitais, bem como entrevistas em rádio e TV. Embora tenha sido mencionada a produção de cartilhas em Braille para acessibilidade, detalhes adicionais sobre o plano de acessibilidade estão ausentes. O orçamento, identificado apenas na "Faixa 2 - R$ 20.000,00 – PESSOA FÍSICA", carece de informações específicas sobre a alocação de recursos (valores de cada item, como despesas com equipamentos, viagens, músicos e estúdio de gravação), dificultando a compreensão precisa. Apesar disso, o projeto oferece a oportunidade de preservar e difundir a riqueza da música nordestina a um público mais amplo, perpetuando sua relevância cultural, porém a falta de informações essenciais na descrição orçamentária e na comprovação curricular do proponente (com fotos e pouco conteúdo e outras comprovações) dificultou sua aprovação, portanto de acordo com o item 6.5.9. do edital, a proposta está desclassificada.</t>
  </si>
  <si>
    <t>ENCORDAS</t>
  </si>
  <si>
    <t>xxx.709.625-xx</t>
  </si>
  <si>
    <t>PROPOSTA DESCLASSIFICADA POR DESCUMPRIMENTO DE ITEM DO EDITAL. Descumpriu o item 14.9 Proposta de e-book com partituras para quarteto de cordas de Música Popular Brasileira. Não deixa claro quais obras serão inseridas no e-book, a quantidade e se o proponente tem os direitos autorais sobre a divulgação das partituras, são autorais, a autoria são todas do proponente? Não conta com plano de acessibilidade...em sendo um e-book, a acessibilidade poderia ser no plano de difusão do conteúdo, nos vídeos propostos. Ou se seria possível um audiodescrição das partituras. O orçamento não separar os itens deixando confuso para sabermos os valores de cada serviço e se os preços estão de acordo com os praticados no mercado.</t>
  </si>
  <si>
    <t>PROPOSTA DESCLASSIFICADA. Descumpriu o item 14.9.1 do Edital. Não há verba prevista para acessibilidade.</t>
  </si>
  <si>
    <t>MARACATU ESTRELA CADENTE: A HISTÓRIA EM VÍDEOS</t>
  </si>
  <si>
    <t>32.844.131/0001-41</t>
  </si>
  <si>
    <t>PROJETO DE CURTA-METRAGEM "O LAMENTO DA DAMA DE BRANCO"</t>
  </si>
  <si>
    <t>xxx.707.824-xx</t>
  </si>
  <si>
    <t>CABOCLO DE LANÇA: PONTES ENTRE GERAÇÕES</t>
  </si>
  <si>
    <t>xxx.305.244-xx</t>
  </si>
  <si>
    <t>SOM DAS PERIFERIAS DE PAUDALHO.</t>
  </si>
  <si>
    <t>xxx.215.174-xx</t>
  </si>
  <si>
    <t>Atende aos critérios do edital. Proposta de objeto meritório e bom potencial multiplicador, além de apresentar equipe qualificada. No entanto, a proposta carece de melhor desenvolvimento com relação à sua proposta de produção musical e, sobretudo, com relação aos parâmetros de escolha dos artistas que gravarão no álbum.</t>
  </si>
  <si>
    <t>SÉRIE SABERES DA CULTURA POPULAR: SÉRIE DE ENTREVISTAS COM MESTRES DA CULTURA POPULAR DE TRACUNHAÉM E REGIÃO</t>
  </si>
  <si>
    <t>02.931.085/0001-57</t>
  </si>
  <si>
    <t>CAPOEIRA É ARTE NA ESCOLA</t>
  </si>
  <si>
    <t>xxx.450.094-xx</t>
  </si>
  <si>
    <t>PROPOSTA DESCLASSIFICADA.: Descumpriu o item 6.5.9 do edital: Não há compatibilidade entre a faixa de valor cadastrada e os valores das despesas estimadas e sua exequibilidade.</t>
  </si>
  <si>
    <t>Atende aos critérios do edital. Proposta prevê a realização de 30h/aula de oficina de capoeira na cidade de Chã de Alegria, com oferta de 60 vagas. Proposta apresenta informações de forma plenamente satisfatória, contempla acessibilidade e está amparada pela trajetória do proponente.</t>
  </si>
  <si>
    <t>CHÃ DE ALEGRIA</t>
  </si>
  <si>
    <t>CANIDÉ, VIVE! FESTA DE CABOCLO</t>
  </si>
  <si>
    <t>08.289.780/0001-43</t>
  </si>
  <si>
    <t>Atende aos critérios do edital. Temática relevante e pertinente.</t>
  </si>
  <si>
    <t>Atende aos requisitos do Edital - A proposta apresentada pelo produtor cultural Robson Thiago Silva D Andrade, intitulada “Canidé, Vive! Festa de Caboclo” tem como objetivo central a produção de um CD intitulado "Canidé Vive, Festa de Caboclo," focando na tradição única do Caboclinho Canidé de Goiana, Pernambuco. Este CD incluirá dez faixas, abrangendo composições autorais e músicas de domínio público, com o propósito de manter a autenticidade dessa manifestação cultural singular. O objetivo essencial é preservar e compartilhar a cultura do Caboclinho, contribuindo para a memória musical e tradições da zona da mata norte de Pernambuco. O projeto é de grande importância para a preservação da cultura do Caboclinho, que desempenha um papel fundamental na conservação das tradições culturais da região. As músicas e narrativas do Caboclinho Canidé possuem características distintas que merecem ser documentadas e compartilhadas com as gerações futuras, ampliando o alcance para um público maior e promovendo a cultura regional. A distribuição do CD para estações de rádio públicas, escolas e bibliotecas contribuirá para a disseminação mais ampla da cultura do Caboclinho. O plano de acessibilidade destaca a inclusão do sistema Braille diretamente no rótulo da mídia, seja por meio de impressão em Silk Screen ou pela aplicação de etiquetas na superfície do disco. Portanto, recomenda-se a aprovação deste projeto, pois ele não apenas preservará uma parte valiosa da cultura regional, mas também a divulgará de forma ampla e inclusiva, enriquecendo o acervo cultural do estado de Pernambuco.</t>
  </si>
  <si>
    <t>VOZES CABOCLAS - A HISTÓRIA VIVA DO URUBÁ</t>
  </si>
  <si>
    <t>xxx.765.414-xx</t>
  </si>
  <si>
    <t>Atende aos critérios do edital. Ação relevante e projeto consistente.</t>
  </si>
  <si>
    <t>EXISTÊNCIAS</t>
  </si>
  <si>
    <t>xxx.991.074-xx</t>
  </si>
  <si>
    <t>Atende aos critérios do edital parcialmente, pois não cumpre totalmente o item 14.9.1 e destina apenas parte do indicado no edital. Ademais, faltou deixar mais claro como seria a contrapartida.</t>
  </si>
  <si>
    <t>PROPOSTA DESCLASSIFICADA devido ao não cumprimento do item 4.5 do edital, que estabelece os critérios para a comprovação da atuação cultural dos proponentes. Pois, conforme o item 4.5 do edital: “ Os/as proponentes poderão comprovar atuação cultural e/ou de funcionamento por meio de: registros de imagens e vídeos postados na internet e perfis em redes sociais (links) em que seja possível verificar a atividade cultural, o/a realizador/a e a data de realização; certificados; matérias de jornais, revistas e/ou de sites; impressos; cartazes; livros; fôlderes; recortes de jornal; folhetos; material audiovisual (arquivos de vídeos ou links no YouTube ou Vimeo); comprovantes de participação em concursos; clipping; alvarás ou declarações de órgãos públicos, entidades, associações comunitárias ou culturais, dentre outros documentos que sejam capazes de comprovar a atuação cultural do/a proponente.” E Descumprimento do item 2.2 do edital: “Para fins deste edital serão consideradas possíveis de inscrição as atividades artístico-culturais nos campos de criação, circulação, difusão, exposições, produção, publicações, performance, vivências criativas, feiras de negócios criativos, entre outros, no formato presencial, on-line ou híbrido.” A proponente não apresentou a devida comprovação de sua trajetória artística, e o escopo da proposta envolve a realização de uma oficina, indo de encontro ao que está previsto no objeto deste edital.</t>
  </si>
  <si>
    <t>JAQUEIRA: NOSSO OLHAR É POR VOCÊ</t>
  </si>
  <si>
    <t>xxx.156.594-xx</t>
  </si>
  <si>
    <t>PROPOSTA DESCLASSIFICADA POR DESCUMPRIMENTO DE ITEM DO EDITAL. Descumpriu o item 14.9 A proposta “JAQUEIRA: NOSSO OLHAR É POR VOCÊ” propõe exposição com 10 fotógrafos da região, com diversos olhares e recortes sobre a localidade, cultura etc. Contrapartida de ser em espaço público e disponibilizado online. Premiação de 500 reais para cada fotógrafo selecionado para a exposição. Plano de acessibilidade, audiodescrição através do Qr-code. Não menciona se o espaço escolhido teria a acessibilidade arquitetônica. Orçamento ficou confuso por não listar exatamente os valores de cada serviço e não destina os 10% para a acessibilidade. A proposta da audiodescrição será realizada por qual profissional?</t>
  </si>
  <si>
    <t>PROPOSTA DESCLASSIFICADA. Descumpriu o item 14.9.1. Não há informações sobre a experiência da equipe principal, o que nos impede de avaliar. Ademais, a proposta destaca diferentes aspectos do município, desde gastronomia a literatura, e é inclusivo, aberto a todos independentemente de gênero, raça ou habilidade. Apoiar essa iniciativa é fortalecer a cultura e talentos de Jaqueira.</t>
  </si>
  <si>
    <t>JAQUEIRA</t>
  </si>
  <si>
    <t>AGRESTRIO</t>
  </si>
  <si>
    <t>xxx.553.414-xx</t>
  </si>
  <si>
    <t>PROPOSTA DESCLASSIFICADA. Descumpriu o item 14.8 Proposta apresenta falta de informações, como curriculo dos componentes da banda e da equipe técnica.</t>
  </si>
  <si>
    <t>ZONA DA ARTE - SEGUNDA TEMPORADA</t>
  </si>
  <si>
    <t>xxx.736.184-xx</t>
  </si>
  <si>
    <t>LÍNGUA INGOMA –  ADEMAURO COUTINHO</t>
  </si>
  <si>
    <t>xxx.599.824-xx</t>
  </si>
  <si>
    <t>PROPOSTA DESCLASSIFICADA. Descumpriu o item 3.1 do Edital. O orçamento resulta em R$ 21.500, e a faixa para a qual se inscreveu é de até R$ 20.000. E não se tem informações se haverá outra fonte de recurso.</t>
  </si>
  <si>
    <t>FESTIVAL DE SANFONA E CULTURA NORDESTINA</t>
  </si>
  <si>
    <t>xxx.604.074-xx</t>
  </si>
  <si>
    <t>PROPOSTA DESCLASSIFICADA. Descumpriu os itens (2.1 e 2.2) do Edital. Propõe um Festival de Sanfona, que não é objeto deste edital. Não deixa nítido como será a execução do Festival.</t>
  </si>
  <si>
    <t>O PARQUE NACIONAL DO CATIMBAU E SEU PATRIMÔNIO ARQUEOLÓGICO: CONHECER PARA PRESERVAR</t>
  </si>
  <si>
    <t>xxx.084.324-xx</t>
  </si>
  <si>
    <t>PROPOSTA DESCLASSIFICADA. DESCUMPRIU OS ITENS: 2.2; 14.8 DO EDITAL. A linguagem da proposta apresentada não está contemplada no presente edital. A proposta não apresenta ação de contrapartida.</t>
  </si>
  <si>
    <t>RAIO CIRCULAR: ARTE E UPCYCLING</t>
  </si>
  <si>
    <t>xxx.449.384-xx</t>
  </si>
  <si>
    <t>PROPOSTA DESCLASSIFICADA POR DESCUMPRIMENTO DE ITEM DO EDITAL. Descumpriu o item 14.9.1 “raio circular: arte e upcycling” – propõe a utilização de 5 peças de vestuário, garimpadas em brechós e serem ressignificadas através do processo de pintura, enquanto a proponente documenta através de fotos para futura exposição das imagens em site e realizadas em locação com aspectos praianos. Acessibilidade – Não fica claro a criação de legendas para pessoas com deficiência visual, se for utilizar algum recurso, deveria ser pensado na audiodescrição das imagens. Mesmo assim não chega a destinar 10% do orçamento para promover ações de acessibilidade como solicitar no edital. Contrapartida – Site como espaço de exposição das imagens das peças-obras. Não deixa muita justificativa como teria uma relevância maior para promover a cultura do estado.</t>
  </si>
  <si>
    <t>PROPOSTA DESCLASSIFICADA. Descumpriu o item 14.9.1 do Edital. O orçamento apresenta apenas 5% do valor total do projeto para acessibilidade não cumprindo os 10% estabelecidos pelo edital. Não indica a contrapartida e não apresenta mini currículos da equipe técnica.</t>
  </si>
  <si>
    <t>SAMBADA DO MARACATU LEÃO FACEIRO DE NAZARÉ DA MATA</t>
  </si>
  <si>
    <t>xxx.040.214-xx</t>
  </si>
  <si>
    <t>Atende aos critérios do edital. Projeto possui alguns pontos pouco desenvolvidos.</t>
  </si>
  <si>
    <t>OXENTE LILI</t>
  </si>
  <si>
    <t>xxx.493.574-xx</t>
  </si>
  <si>
    <t>PROPOSTA DESCLASSIFICADA. Descumpriu o item 14.9.1 do edital, não há previsão dos 10% para acessibilidade. A proposta não apresenta informações relevantes sobre quais técnicas/instrumentos/ ritmos pernambucano pretendem usar na composições das músicas. Impossibilitando uma melhor avaliação sobre seu valor e relevância cultural. Também faltam informações para uma melhor avaliação sobre as contrapartidas.</t>
  </si>
  <si>
    <t>PROPOSTA DESCLASSIFICADA. Descumpriu o item 14.9.1. do Edital Oxente Lili – a proposta apresenta a gravação de 4 músicas O Plano de acessibilidade deveria prevê também a parte dos vídeos que estão listados para serem divulgados e neste caso pensar no intérprete de Libras. Fala do lyric vídeos e de serviços de audiodescrição, mas não lista o serviço no orçamento. A contrapartida é pela questão de ter a distribuição online, mas poderia ser mais abrangente se focasse em estimular as parcerias com escolas públicas, etc.</t>
  </si>
  <si>
    <t>20 ANOS DOS AMIGOS DE IGARAPEBA</t>
  </si>
  <si>
    <t>xxx.267.604-xx</t>
  </si>
  <si>
    <t>PROPOSTA DESCLASSIFICADA. Descumpriu o item 3.1 do Edital. Orçamento ultrapassa o limite da faixa em que está inscrito.</t>
  </si>
  <si>
    <t>PROJETO REVELAÇÕES JOVENS TALENTOS</t>
  </si>
  <si>
    <t>xxx.468.644-xx</t>
  </si>
  <si>
    <t>UMA SERESTA PARA MAMÃE</t>
  </si>
  <si>
    <t>xxx.897.324-xx</t>
  </si>
  <si>
    <t>OFICINA DE MARACATU - CONECTANDO CULTURAS E CELEBRANDO A TRADIÇÃO -</t>
  </si>
  <si>
    <t>41.053.968/0001-63</t>
  </si>
  <si>
    <t>PROPOSTA DESCLASSIFICADA. Descumpriu o item 14.9.1 do edital. Além disso, não há indicação prévia do local pretendido para a realização da oficina. Também não foram enviados os currículos de todos os profissionais da ficha técnica. Por fim, não há informações consistentes sobre a ação de contrapartida a ser desenvolvida.</t>
  </si>
  <si>
    <t>PROPOSTA DESCLASSIFICADA. Descumpriu o item 14.9.1 do edital. A proposta em questão, por mais que tenha um caráter notório, não apresenta nenhuma ação efetiva de acessibilidade, por mais que sinalize no plano de acessibilidade algumas medidas, não sinaliza o valor específico para que, de fato, se faça a conferência do atendimento ao item que motiva a desclassificação, pois no orçamento coloca o valor global da Faixa.</t>
  </si>
  <si>
    <t>TRANSEUNTE: POESIA EM  MOVIMENTO</t>
  </si>
  <si>
    <t>xxx.782.774-xx</t>
  </si>
  <si>
    <t>PROPOSTA DESCLASSIFICADA. Descumpriu o item 14.9.1 do edital. Não prevê o mínimo de 10% para acessibilidade. Apesar de ser disponibilizado nas redes socials, não especificou estratégias de contrapartida; Não apresenta uma justificativa relevante da ação, empregos gerados e público que pretende atingir com a ação.</t>
  </si>
  <si>
    <t>"SOU EU QUEM CONTO", CIRCULAÇÃO DO SARAU E LANÇAMENTO DO LIVRO DA ESCRITORA QUILOMBOLA CRISLAINE VENCESLAU</t>
  </si>
  <si>
    <t>xxx.854.664-xx</t>
  </si>
  <si>
    <t>PROPOSTA CLASSIFICADA. A proposta apresentada, visa a execução de Circulação do Sarau e lançamento do livro da proponente. Com ações voltadas para realização em 6 quilombos de Pernambuco, tendo como contrapartida a distribuição de E-book do livro e livros físicos para as comunidades das respectivas ações. A planilha orçamentária está de acordo com os serviços e atividades propostas. O cronograma atende as especificações do edital. Estando assim, o projeto em conformidade e apto para atesto de sua viabilidade técnica e financeira, em alinhamento a sua contribuição social e cultural.</t>
  </si>
  <si>
    <t>PROPOSTA DESCLASSIFICADA. Descumpriu o item 14.9.1 do edital. No entanto, não está claro se o e-book já está pronto e no formato ideal para a divulgação e disponibilização que se deseja fazer. Além disso, não há informações suficientemente claras sobre a ação de contrapartida a ser desenvolvida de acordo com as exigências do edital.</t>
  </si>
  <si>
    <t>AULA ESPETÁCULO BAQUE SOLTO: ESTANDARTE DE SONHOS</t>
  </si>
  <si>
    <t>xxx.251.844-xx</t>
  </si>
  <si>
    <t>PROPOSTA DESCLASSIFICADA. Descumpriu o item 14.9.1 do Edital. No orçamento não constam os 10% do valor total destinados para acessibilidade como estabelecido no edital. Não indica a contrapartida. O fato de ser uma aula-espetáculo em escola pública não se constitui contrapartida porque essas ações estão sendo realizadas com recursos do edital. não foram apresentados mini currículos da equipe técnica.</t>
  </si>
  <si>
    <t>PROGRAMA DE RÁDIO : SOM NA MATA – 2024</t>
  </si>
  <si>
    <t>xxx.632.074-xx</t>
  </si>
  <si>
    <t>PROPOSTA DESCLASSIFICADA. Descumpriu o item 14.9.1 do edital. No orçamento não prevê o mínimo de 10% para acessibilidade.</t>
  </si>
  <si>
    <t>O projeto atende aos critérios. do edital. A proposta apresenta um valor significativo ao focar na difusão da cena cultural na Zona da Mata Pernambucana. Além disso, há compatibilidade notável entre a ficha técnica, a trajetória dos profissionais envolvidos e as atividades planejadas, o que assegura a capacidade técnica da equipe responsável. O proponente demonstra uma trajetória artística e cultural que está alinhada com o escopo do projeto. O plano de difusão apresentado inclui ações que se alinham de forma coerente com os objetivos da proposta, e o cronograma está em concordância com o plano de difusão. Entretanto, é importante ressaltar que o projeto visa assegurar a sustentabilidade do programa. Nesse sentido, é recomendável explorar alternativas de financiamento que permitam a continuidade do programa além do período coberto pelos recursos atuais. Em relação à acessibilidade, o projeto menciona a capacitação para acessibilidade atitudinal. No entanto, é crucial considerar que a acessibilidade em programas de rádio envolve não apenas a atitudinal, mas também a física e a comunicacional. Portanto, é fundamental incluir medidas como descrições de áudio e transcrições do conteúdo do programa para garantir a acessibilidade a uma audiência diversificada. Isso contribuirá para elevar a qualidade do projeto e sua viabilidade técnica.</t>
  </si>
  <si>
    <t>INVENTÁRIO PARTICIPATIVO DA COMUNIDADE QUILOMBOLA DE SÍTIO FIDELÃO</t>
  </si>
  <si>
    <t>40.553.462/0001-50</t>
  </si>
  <si>
    <t>PROPOSTA DESCLASSIFICADA. Descumpriu o item 14.9.1 do Edital. O valor no orçamento está abaixo dos 10%. Não esclarece se a oficina será a contrapartida, mas foi considerada por não constar valor de oficineiro no orçamento. Apenas consta alimentos e água para atender a oficina.</t>
  </si>
  <si>
    <t>O projeto atende aos critérios. do edital. O projeto se destaca por sua relevância cultural, uma vez que busca realizar um abrangente inventário da comunidade quilombola. Ele aborda de forma abrangente todos os aspectos técnicos, financeiros e culturais, demonstrando a viabilidade e a competência técnica subjacentes. O grau de minúcia e atenção na elaboração do projeto é notável, respaldado pelas credenciais da proponente, que se alinham de maneira favorável com as atividades propostas. Além disso, há uma harmonização entre a planilha de custos e o cronograma de execução do projeto em relação à metodologia, resultados e desdobramentos planejados.</t>
  </si>
  <si>
    <t>CABOCO</t>
  </si>
  <si>
    <t>xxx.719.274-xx</t>
  </si>
  <si>
    <t>Proposta desclassificada. Descumpriu o item 14.9.1 e a Instrução Normativa do MinC nº 5, de 10 de agosto de 2023, não destinando o mínimo de 10% do orçamento do projeto para garantir medidas de acessibilidade. A proposta de Plano de Acessibilidade não condiz com os itens de acessibilidade que estão no orçamento.</t>
  </si>
  <si>
    <t>PROPOSTA DESCLASSIFICADA. Descumpriu o item 14.9.1. do Edital CABOCO – O projeto visa a criação de um espetáculo de dança com o brincante Bemilo da cidade de Condado e em Recife, como forma de divulgar esta expressão da dança popular em outros espaços. Acrescenta as oficinas como parte da contrapartida, “Projetos Culturais - um desenho de vida” em Condado, mas não detalhe como seria a oficina, nem lista as necessidades desta etapa no plano de difusão e orçamento. Nas etapas são descritas outras oficinas, mas que não são o foco do objetivo geral do projeto e nem detalhadas como serão realizadas, com participação de estudantes ou o conteúdo que será ministrado nas oficinas, tanto a de Emerson Dias, Helder Vasconcelos, quanto a de Projetos Culturais. Falta o profissional que irá fazer a parte das redes sociais ou assessoria de imprensa. No orçamento lista os valores das três oficinas, mas não detalha como seria a contrapartida dessas aulas, se será aberta ao público em geral, se seria mais histórica, teórica ou prática sobre o Cavalo Marinho. Plano de acessibilidade coloca a audiodescrição na apresentação, mas no orçamento coloca o intérprete de Libras como profissional a ser contratado e não faz uso dos 10% da verba para as ações de acessibilidade.</t>
  </si>
  <si>
    <t>MODA RURAL</t>
  </si>
  <si>
    <t>xxx.727.534-xx</t>
  </si>
  <si>
    <t>Proposta desclassificada. Descumpriu o item 14.9.1 e a Instrução Normativa do MinC nº 5, de 10 de agosto de 2023, não destinando qualquer porcentagem do orçamento do projeto para garantir medidas de acessibilidade - o que neste caso não é inaplicável nem está contemplado integralmente no projeto. Projeto carece de maiores especificações quanto à sua etrutura, composição, atividades e programação, para que seja possível avaliar a compatibilidade da proposta com o orçamento apresentado. Existem itens do orçamento que são muito amplos: "Elaboração" - de que? em que sentido? quem realizará?; Atrações culturais - quantas são? Camisas - com qual objetivo? por quem serão usadas?</t>
  </si>
  <si>
    <t>PROPOSTA APROVADA.</t>
  </si>
  <si>
    <t>NOITE POÉTICA: POESIAS E VERSOS NA MATA NORTE</t>
  </si>
  <si>
    <t>xxx.870.394-xx</t>
  </si>
  <si>
    <t>Proposta desclassificada. Descumpriu o item 14.9.1 e a Instrução Normativa do MinC nº 5, de 10 de agosto de 2023, não destinando qualquer porcentagem do orçamento do projeto para garantir medidas de acessibilidade - o que neste caso não é inaplicável nem está contemplado integralmente no projeto. O plano de divulgação que compõe o orçamento é divergente do plano de difusão. Não foi mencionado a quantidade de poetas participantes, para que se possa compreender se o valor destinado aos cachês é coerente.</t>
  </si>
  <si>
    <t>PROPOSTA DESCLASSIFICADA POR DESCUMPRIMENTO DE ITEM DO EDITAL. Descumpriu o item 14.9 “Noite Poética: Poesias e Versos na Mata Norte” – projeto propõe uma noite de poesias e declamações, em espaço alugado e prevendo como ação de acessibilidade a contratação de intérpretes de Libras, mas não coloca o valor do serviço dos profissionais no orçamento. Já prevê o aluguel do espaço, mas não consegue listar como a questão da acessibilidade arquitetônica é atendida no local que já estão planejando o evento.</t>
  </si>
  <si>
    <t>SABERES POPULARES DOS MESTRES DA MATA: FOTOGRAFIAS COM MESTRES E ARTISTAS POPULARES DE MUNICÍPIOS DA MATA NORTE PERNAMBUCANA</t>
  </si>
  <si>
    <t>xxx.522.214-xx</t>
  </si>
  <si>
    <t>PROPOSTA DESCLASSIFICADA. Descumpriu o item 14.9.1 e não destina valor para acessibilidade. Também apresenta valor muito abaixo da faixa.</t>
  </si>
  <si>
    <t>CARAVANA MINHA CHÃ</t>
  </si>
  <si>
    <t>29.589.246/0001-22</t>
  </si>
  <si>
    <t>PROPOSTA DESCLASSIFICADA - DESCUMPRIU OS ITENS 14.9.1 E 6.5.8 DO EDITAL</t>
  </si>
  <si>
    <t>PROPOSTA DESCLASSIFICADA. Descumpriu o item 14.9.1 do Edital. Apesar de o proponente dizer que a acessibilidade ficará por conta de recursos próprios e apoio municipal, não é disso que se trata o que está disposto no edital. Vale ressaltar que o cronograma não traz datas de início e fim das atividades, fala em etapas, o que compromete a avaliação do prazo de 12 meses para a realização do projeto, como o estabelecido no item 6.5.8 do referido edital. Não indica qual será a contrapartida.</t>
  </si>
  <si>
    <t>Atende aos critérios do edital. Trata-se de proposta de relevância cultural, potencial de inclusão e efeito multiplicador e proponente de trajetória relevante. No entanto, o espetáculo a ser criado e apresentado não foi satisfatoriamente desenvolvido.</t>
  </si>
  <si>
    <t>MÚSICA PARAUM INTERIOR MAIS FELIZ</t>
  </si>
  <si>
    <t>xxx.231.734-xx</t>
  </si>
  <si>
    <t>Atende aos critérios do edital Proposta bem interessante, com uma ótima contrapartida social, mas chamo aa atenção que realizar uma das apresentações numa escola com crianças deficientes não é ação de acessibilidade e sim uma contrapartida social.</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</si>
  <si>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Proposta clara e de valorização da apreciação musical e musicalização em território rural e nas escolas do campo. Poderia melhor demonstrar linha curatorial e/ou projeção dos resultados e produtos esperados. Exequibilidade da Proposta: Apresenta orçamentação específica com demonstração mínima de itens X custo. Cronograma específico e com detalhamento das fases. Plano de difusão com pouco detalhamento de eventos de comunicação. Plano de acessibilidade pertinente, mas pouco diversificado para acessibilidade de conteúdo e sem o devido custeio mínimo de 10%. Compatibilidade da equipe principal com as atividades desenvolvidas: Proposta apresenta nome e funções dos membros da equipe. Apresenta resumos curriculares demonstrando pertinência de atuações. Não apresenta materiais complementares que confirmam as informações dos membros da equipe. Trajetória artística e cultural do proponente: Trajetória e relevância estadual demonstrada. Portfólio com apresentação de trabalhos artísticos e análogos ao objeto. Apresentação de matérias de terceiros que comprovem relevância da atuação. Relevância da ação proposta para o cenário cultural de Pernambuco: A proposta é eficiente em demonstrar relação com a cultura pernambucana. Contrapartida: Apresenta ações claramente expressas como contrapartida.</t>
  </si>
  <si>
    <t>AS AVENTURAS DO BOI DE CHUPETA</t>
  </si>
  <si>
    <t>xxx.769.884-xx</t>
  </si>
  <si>
    <t>Atende aos critérios do edital. Trata-se de proposta de grande relevância para o cenário cultural de Pernambuco e para a salvaguarda do cavalo marinho, com potencial de efeito multiplicador. Dito isso, a ressalva é que as ações propriamente ditas carecem de melhor descrição de quais serão os formatos e etapas de execução.</t>
  </si>
  <si>
    <t>AZULEJOS DA VITÓRIA</t>
  </si>
  <si>
    <t>43.153.714/0001-42</t>
  </si>
  <si>
    <t>Atende aos critérios do edital. Projeto para fruição online, mas que não prevê investimento em mídia online. O projeto não cumpre a justificativa apresentada, de salvaguardar os azulejos de Vitória, demonstrando desconhecimento do que seria a salvaguarda de um patrimônio. Não apresenta o restante da equipe.</t>
  </si>
  <si>
    <t>IMPRESSÃO DA EXPRESSÃO</t>
  </si>
  <si>
    <t>xxx.689.784-xx</t>
  </si>
  <si>
    <t>PROPOSTA DESCLASSIFICADA. Descumpriu os itens 2.1 e 2.2 do edital. Atende parcialmente o item 6.5.5 do edital;</t>
  </si>
  <si>
    <t>NA TOADA DO CAVALO MARINHO</t>
  </si>
  <si>
    <t>xxx.194.244-xx</t>
  </si>
  <si>
    <t>PROPOSTA DESCLASSIFICADA - DESCUMPRIU OS ITENS 6.5.5, 6.5.9 C) E 14.8 DO EDITAL</t>
  </si>
  <si>
    <t>PROPOSTA DESCLASSIFICADA. DESCUMPRIU O ITEM 6.5.5; 6.5.9 , c); 14.8 DO EDITAL. Verificou-se a ausência de informações de alguns dos integrantes da equipe principal, incoerência em valor de serviço de intérprete de libra e a proposta não preve ação de contrapartida. A proposta visa promover uma apresentação do Cavalo Marinho Estrela de Ouro, localizado no município de Condado - PE. Com o objetivo de salvaguardar a memória de seu fundador já falecido, e fortalecer um das mais significativas expressões da Cultura Popular pernambucana. Porém, pôde-se verificar, dentros dos descumprimentos que não constam informações e comprovações sobre Designer Gráfico, Técnico de som e Profissional de Acessibilidade, cujas funções estão citadas como equipe principal. No que cerne a planilha orçamentária, o valor destinado ao serviço de intérprete de libras está abaixo do valor de mercado. Visto que, se serão três horas de apresentação, haveria a necessidade de 02 (dois) profissionais presentes. Sendo cada um/a remunerado com o valor mínimo de R$ 150,00 a hora, o total do serviço seria de R$ 900,00. E pode-se observar também, que a proponente sozinha acumula duas funções, abarcando mais de 25% do orçamento total do projeto. Fragilizando a proposta financeiramente e por conseguinte não atendento a todos os critérios do edital. E impossibilitando, a emissão do atesto de exequibilidade da proposta.</t>
  </si>
  <si>
    <t>OFICINA DE INICIAÇÃO AO ARTESANATO</t>
  </si>
  <si>
    <t>46.042.454/0001-26</t>
  </si>
  <si>
    <t>PROPOSTA DESCLASSIFICADA. Descumpriu o item 2.2. do Edital.</t>
  </si>
  <si>
    <t>NÃO DA PRA AMAR VOCÊ: REMIX</t>
  </si>
  <si>
    <t>xxx.195.224-xx</t>
  </si>
  <si>
    <t>Proposta desclassificada. Descumpriu o item 14.9.1 e a Instrução Normativa do MinC nº 5, de 10 de agosto de 2023, não destinando 10% do orçamento do projeto para garantir medidas de acessibilidade. Não foi identificado o descritivo da trajetória cultural de todos os mebros da equipe.</t>
  </si>
  <si>
    <t>GYRA - AO VIVO</t>
  </si>
  <si>
    <t>22.738.448/0001-40</t>
  </si>
  <si>
    <t>ATENDE AOS CRITÉRIOS DO EDITAL “GYRA” é o projeto de gravação do show composto pela apresentação de 7 compositores de diversas cidades e todes da comunidade LGBTQIA+. A proposta visa a gravação.e divulgação do show nas redes sociais e alavancar a difusão do grupo. O orçamento e o plano de distribuição estão bem formatados. E sendo um projeto que prime pela divulgação online, a contrapartida seria o acesso ao conteúdo por outros públicos. Também colocam a questão da descrição audiovisual por legendas e interprete de libras para acompanhar todas os vídeos de divulgação do show.</t>
  </si>
  <si>
    <t>Atende aos requisitos do Edital - A proposta apresentada pela artista Hanna Grecchi da Costa (Renna), intitulada "GYRA - Ao Vivo" tem como objetivo registrar um espetáculo musical de uma hora de duração, composto por dezessete faixas originais interpretadas por sete artistas LGBTQIA+ provenientes de diversas cidades do interior de Pernambuco e o seu registro será disponibilizado gratuitamente no canal do YouTube do projeto "GYRA," com tradução em Língua Brasileira de Sinais (LIBRAS) e sua distribuição será realizada nas principais plataformas de música. O projeto celebra a diversidade, desafia convenções sociais e culturais, e destaca a identidade musical e poética dos artistas envolvidos, detendo uma significativa importância cultural e social, destacando-se pela sua representatividade e inclusão, uma vez que além de oferecer entretenimento musical de alta qualidade, ele fortalece a cena artística local, cria oportunidades de emprego na região e promove o desenvolvimento cultural. As trajetórias das artistas envolvidas no projeto demonstram o compromisso com a promoção da diversidade e a resistência às adversidades. O projeto desafia preconceitos e barreiras sociais, servindo como um meio de expressão da identidade e criatividade das artistas. O plano de difusão, que inclui estratégias de assessoria de imprensa e a utilização eficaz das redes sociais, assegura uma ampla divulgação do projeto e amplifica a mensagem das artistas. O cronograma proposto é bem estruturado e viável, permitindo a execução adequada do projeto. Recomendo a aprovação do projeto "GYRA - Ao Vivo," dada a sua importância cultural, social e artística.</t>
  </si>
  <si>
    <t>MAINHA FAZ! FEIRA COLABORATIVA DE EMPREENDORISMO MATERNO DE CARUARU</t>
  </si>
  <si>
    <t>xxx.598.824-xx</t>
  </si>
  <si>
    <t>Atende aos requisitos do Edital - A proposta apresentada pela artista Rebeca Karolinne, intitulada “Mainha Faz! Feira Colaborativa de Empreendorismo Materno de Caruaru” visa a realização de uma feira colaborativa de empreendedorismo materno em Caruaru, com o objetivo central de impulsionar a comercialização de produtos criados por mães empreendedoras. Esta iniciativa destaca a importância da economia criativa em setores como moda, acessórios, cosméticos e itens para o lar. Além disso, a feira busca criar uma rede de troca de experiências entre as mães empreendedoras e conscientizar o público sobre o consumo responsável. A relevância desta proposta é ressaltada pelos dados que apontam para a alta taxa de demissões de mulheres após a licença-maternidade, o que evidencia a necessidade de fornecer oportunidades de empreendedorismo para aquelas que optam por empreender após a maternidade, dada a escassa receptividade do mercado de trabalho. A feira colaborativa contará com a participação de trinta empresas ligadas à economia criativa, o que contribuirá significativamente para fortalecer as marcas e incrementar o faturamento das mães empreendedoras. A ênfase na economia criativa, que engloba diversos setores, está alinhada com as tendências do mercado atual. A inclusão da "Aliança de Mães Famílias Raras" demonstra o compromisso social da proposta, proporcionando oportunidades e apoio a um grupo que enfrenta desafios únicos. A proposta garante a acessibilidade nos espaços do evento, incluindo rampas, banheiros acessíveis e outras medidas para melhorar a mobilidade e o conforto de visitantes e expositores com deficiência, tornando-o inclusivo e acessível a todas as pessoas. A equipe de execução apresenta qualificação e experiência sólida em design, moda e produção executiva. O plano de divulgação é abrangente, utilizando redes sociais, grupos focais e parcerias com instituições públicas e privadas. O cronograma detalhado confere à proposta uma base sólida, cobrindo todas as etapas, desde a pré-produção até o encerramento do evento, com prestação de contas. Em resumo, a proposta é relevante ao oferecer suporte às mães empreendedoras, impulsionando a economia criativa e promovendo a conscientização sobre o consumo responsável. Portanto, merece ser aprovada.</t>
  </si>
  <si>
    <t>MANIVA: VIVÊNCIAS EM ALIMENTAÇÃO COM MULHERES RURAIS</t>
  </si>
  <si>
    <t>xxx.840.634-xx</t>
  </si>
  <si>
    <t>JULIERME GALINDO - 34 ANOS UM RECORTE DA CENA TEATRAL DE GARANHUS</t>
  </si>
  <si>
    <t>xxx.304.924-xx</t>
  </si>
  <si>
    <t>Proposta desclassificada. Descumpriu o item 14.9.1 e a Instrução Normativa do MinC nº 5, de 10 de agosto de 2023, não destinando 10% do orçamento do projeto para garantir medidas de acessibilidade. Não foi identificado o descritivo da trajetória cultural da equipe da proposta. A ação prevista para o lançamento do livro - que é o objeto principal da proposta - traz uma proposta pessoal (comemoração de aniversário) e dispende de custos não inerentes à proposta original, como banda e serviço de buffet.</t>
  </si>
  <si>
    <t>PROPOSTA CLASSIFICADA. Atende aos critérios do edital. Produção de CDs descritos na Proposta, já está fora de moda. Até os computadores novos não vem com a caixinha para produção de CDs. Existem atualmente outros meios mais eficazes./ Faltou informações complementares da equipe principal</t>
  </si>
  <si>
    <t>SETE BENÇA</t>
  </si>
  <si>
    <t>xxx.013.774-xx</t>
  </si>
  <si>
    <t>ATENDE AOS CRITÉRIOS DO EDITAL. No entanto, não cita a contrapartida. A distribuição dos 100 livros está na conta do orçamento que prevê a publicação de 500 livros, sendo 400 para a venda e intitulado como cachê da escritora.</t>
  </si>
  <si>
    <t>O PROJETO “O BARRO NÃO CANSA DE SER RESISTÊNCIA” OFICINAS FORMATIVAS PARA MULHERES VÍTIMAS DE VIOLÊNCIA DE CARUARU.</t>
  </si>
  <si>
    <t>xxx.135.494-xx</t>
  </si>
  <si>
    <t>ATENDE AOS CRITÉRIOS DO EDITAL A proposta está organizada de maneira que seja perceptível sua exequibilidade. Porém, cabe-se destacar que: - Há uma inconstância de informação, pois no plano de acessibilidade há a indicação que serão seis vivências, mas no cronograma sinaliza que a oficina propriamente dita será de 16 a 19 de julho (4 dias). - Não utiliza o mínimo dos 10% para ações de acessibilidade, porém acredita-se que a medida proposta está adequada ao objeto da proposta. - Não apresentou descrição das atividades culturais mais significativas da equipe principal (conforme item 6.5.5 do edital), isso interferiu na validação plena do critério de Compatibilidade da equipe principal com as atividades desenvolvidas. Diante disso, considerou-se apenas o currículo da proponente que está listada na equipe. - Não é possível visualizar a contrapartida da proposta, pois não há outra atividade ou ação programada para além das oficinas que são o objeto da proposta. Como a proponente é palestrante também, poderia ter previsto ações de palestra em escolas, por exemplo.</t>
  </si>
  <si>
    <t>VIVA O BACAMARTE 2.0</t>
  </si>
  <si>
    <t>26.634.886/0001-19</t>
  </si>
  <si>
    <t>Atende aos critérios do edital. A proposta prevê a manutenção e aprimoramento do site da Comunidade Viva o Bacamarte que apresenta um mapeamento dos bacamarteiros no estado. Em geral, proposta atende o objeto. No que se refere a planilha orçamentária distribuição dos valores é assimétrica e falta articulação e detalhamento que espelhem os dados do projeto.</t>
  </si>
  <si>
    <t>MALASSOMBRO</t>
  </si>
  <si>
    <t>26.305.743/0001-63</t>
  </si>
  <si>
    <t>PROPOSTA DESCLASSIFICADA - SELECIONADA NO EDITAL FESTIVAIS, MOSTRAS E CELEBRAÇÕES</t>
  </si>
  <si>
    <t>Atende plenamente aos requisitos do edital.</t>
  </si>
  <si>
    <t>BORDANDO MINHA HISTÓRIA NO FELTRO COMUNIDADE QUILOMBOLA SERROTE DO GADO BRAVO</t>
  </si>
  <si>
    <t>xxx.662.534-xx</t>
  </si>
  <si>
    <t>COLEÇÃO LEÃO DO NORTE: UMA COLEÇÃO INSPIRADA NA FORÇA E NA CRIATIVIDADE NORDESTINA DA CULTURA DO CABOCLO DE LANÇA.</t>
  </si>
  <si>
    <t>28.719.287/0001-23</t>
  </si>
  <si>
    <t>PROPOSTA DESCLASSIFICADA. DESCUMPRIU O ITEM 14.8 DO EDITAL</t>
  </si>
  <si>
    <t>ATENDE AOS CRITÉRIOS DO EDITAL Parecer Técnico Valor Cultural da Proposta: Proposta interessante de desenvolvimento de produtos de moda, com inspiração em grupo tradicional de maracatu. Exequibilidade da Proposta: Apresenta orçamentação específica com demonstração mínima de itens X custo. Cronograma específico, com bom detalhamento das fases. Plano de difusão com bom detalhamento de eventos de comunicação. Plano de acessibilidade pertinente para acessibilidade, considerando o caráter da proposta. Apresenta o custeio mínimo de 10% dos custos previstos com acessibilidade, obrigatório dadas as características específicas da proposta. Compatibilidade da equipe principal com as atividades desenvolvidas: Proposta apresenta nome e funções dos membros da equipe. Não apresenta resumos curriculares de todos os envolvidos. Não apresenta todos os currículos individuais. Não apresenta materiais complementares que confirmam as informações de todos os membros da equipe e relevância curricular local. Trajetória artística e cultural do proponente: Trajetória e relevância local demonstrada. Portfólio com apresentação de trabalhos artísticos pertinentes ao objeto. Possui publicações/ certificados de terceiros e repercussão de trabalhos anteriores. Relevância da ação proposta para o cenário cultural de Pernambuco: A proposta é eficiente em demonstrar relação com a cultura pernambucana e seus gêneros tradicionais artísticos e/ou em ofertar criações culturais inovadoras. Contrapartida: Não apresenta ações claramente expressas como contrapartida.</t>
  </si>
  <si>
    <t>"A RIMA DE DEUS": COMO A RELIGIOSIDADE SE EXPRESSA NOS CORDÉIS</t>
  </si>
  <si>
    <t>xxx.558.944-xx</t>
  </si>
  <si>
    <t>PROPOSTA DESCLASSIFICADA. Descumpriu o item 14.8 do edital O proponente não informou se o produto (livro) será gratuito ou se será cobrado / Verificar a planilha orçamentária sobre o valor de 2440 reais de impostos / O valor total da planilha orçamentária está abaixo do valor da Faixa 3. / Não foi fornecido os currículos da equipe técnica /</t>
  </si>
  <si>
    <t>RODA DE SAMBA DO BAHIA</t>
  </si>
  <si>
    <t>xxx.864.218-xx</t>
  </si>
  <si>
    <t>PROPOSTA DESCLASSIFICADA. Descumpriu o item 2.1 do edital. Trata-se de projeto de audiovisual. Além disso, não há informações consistentes sobre a ação de contrapartida a ser desenvolvida de acordo com o edital. Também não foram enviados todos os currículos da ficha técnica.</t>
  </si>
  <si>
    <t>ARTE PARA ALÉM DAS TELAS</t>
  </si>
  <si>
    <t>xxx.699.085-xx</t>
  </si>
  <si>
    <t>PROPOSTA DESCLASSIFICADA. Descumpriu o item 2.1 do edital. Trata-se de projeto de audiovisual. Vale destacar que o proponente repete a característica da linguagem do projeto diversas vezes no texto.</t>
  </si>
  <si>
    <t>VALDINHO PAES- DA ESTAÇÃO PRA O CORAÇÃO</t>
  </si>
  <si>
    <t>xxx.129.254-xx</t>
  </si>
  <si>
    <t>Atende aos critérios do edital. O projeto apresenta objeto meritório, porém carece de melhor desenvolvimento em todos os seus quesitos, sobretudo com relação às suas estratégias de divulgação, acessibilidade e contrapartida. Soma-se a isso que a equipe, embora indicada, não teve seus currículos apresentados.</t>
  </si>
  <si>
    <t>PROPOSTA DESCLASSIFICADA. Descumpriu o item 3.1 do edital - A proposta apresentada pelo artista Valdinho Paes, intitulada “Valdinho Paes - Da Estação pra o Coração” visa à gravação de um show ao vivo na cidade de Arcoverde, a ser realizado na Estação da Cultura. Este evento contará com a participação do cantor Valdinho Paes, que apresentará um repertório composto por músicas autorais e clássicos da música nordestina e MPB. A proposta tem como objetivo atrair público presencial e online, gerar empregos diretos e indiretos, estimular a economia local e promover a rica cultura regional. O plano de acessibilidade conta com duas iniciativas essenciais, a presença contínua de um intérprete de Libras durante toda a gravação do show e a criação de uma área próxima ao palco, projetada para garantir segurança e conforto aos deficientes físicos e indivíduos com mobilidade reduzida. Essa proposta possui relevância cultural, uma vez que preserva e destaca a música nordestina, pois ao envolver artistas locais, fortalece a cena artística da região. O evento será um impulsionador do turismo cultural em Arcoverde, contribuindo para a valorização da diversidade cultural da área. Entretanto, a proposta descumpriu o item 3.1 do edital, ultrapassando o valor da faixa escolhida pelo proponente (totalizando R$ 33.900,00), o que impede a sua aprovação.</t>
  </si>
  <si>
    <t>ELABORANDO SONHOS CULTURAIS - 2</t>
  </si>
  <si>
    <t>24.566.219/0001-10</t>
  </si>
  <si>
    <t>PROPOSTA DESCLASSIFICADA - DESCUMPRIU OS ITENS 2. E 14.8. DO EDITAL</t>
  </si>
  <si>
    <t>PROPOSTA DESCLASSIFICADA. Descumpriu os itens 2 e 14.8 do Edital</t>
  </si>
  <si>
    <t>Atende aos critérios do edital Proposta interessante para formação de artistas/cantores, principalmente os em começo de carreira, mas que caberia melhor no edital de Ações Formativas. A proponente não destaca se haverá contrapartida social em seu projeto, me levando a zerar este item na análise.</t>
  </si>
  <si>
    <t>PROJETO RECICLA+CULTURA   "UM NOVO JEITO DE VIVER A ARTE"</t>
  </si>
  <si>
    <t>xxx.258.864-xx</t>
  </si>
  <si>
    <t>Atende aos critérios do edital. A proposta como um todo carece de melhor desenvolvimento, de modo que não há informações suficientes para o julgamento dos critérios sob análise.</t>
  </si>
  <si>
    <t>BREJÃO</t>
  </si>
  <si>
    <t>CIRCULAÇÃO REGIONAL DO ESPETÁCULO O DOENTE IMAGINÁRIO</t>
  </si>
  <si>
    <t>xxx.378.344-xx</t>
  </si>
  <si>
    <t>Atende aos critérios do edital. A proposta visa circular com montagem do espetáculo O Doente Imaginário (Moliére) em cinco escolas públicas da cidade de Caruaru, interior de Pernambuco. Projeto está amparado pelo materiais apresentados, conta com acessibilidade e planejamento coerentes com o objeto.</t>
  </si>
  <si>
    <t>FESTEJO - GRAVAÇÃO DE DISCO</t>
  </si>
  <si>
    <t>xxx.097.624-xx</t>
  </si>
  <si>
    <t>Atende aos critérios do edital. Proposta de relevância cultural e proponente de trajetória importante na música (forró). Dito isso, o objeto da proposta é meritório, porém o seu desenvolvimento foi insatisfatório em todos os quesitos, de modo que há poucas informações de relevo para o julgamento da proposta.</t>
  </si>
  <si>
    <t>O NARIZ</t>
  </si>
  <si>
    <t>39.997.270/0001-54</t>
  </si>
  <si>
    <t>REVELAÇÕES - ZITO FARIAS O FREVO AGRESTINO DE BEZERROS</t>
  </si>
  <si>
    <t>20.812.619/0001-08</t>
  </si>
  <si>
    <t>FORRÓ DE CÉU AZUL</t>
  </si>
  <si>
    <t>xxx.680.564-xx</t>
  </si>
  <si>
    <t>32.767.258/0001-04</t>
  </si>
  <si>
    <t>Atende aos critérios do edital, porém não contempla a porcentagem exigida para acessibilidade obrigatória e não justifica sua inaplicação.</t>
  </si>
  <si>
    <t>HOW DE LANÇAMENTO DO EP DO CANTORIA CRUA “ENCANTADO SERÁ O FIM”</t>
  </si>
  <si>
    <t>xxx.869.574-xx</t>
  </si>
  <si>
    <t>PROPOSTA DESCLASSIFICADA. Descumpriu o item 14.9.1 do edital. Além disso, não há informações consistentes sobre a ação de contrapartida a ser desenvolvida de acordo com as regras do edital.</t>
  </si>
  <si>
    <t>CARTOGRAFIAS PERNAMBUCANAS</t>
  </si>
  <si>
    <t>xxx.220.918-xx</t>
  </si>
  <si>
    <t>DIFUSÃO &amp; PERFORMANCE : O SOM DA SUSTENTABILIDADE - RESÍDUOS SÓLIDOS UMA REFERÊNCIA MUSICAL</t>
  </si>
  <si>
    <t>xxx.081.694-xx</t>
  </si>
  <si>
    <t>DOÇURAS PERNAMBUCANAS: UMA JORNADA GASTRONOMICA PELA CONFEITARIA DE AUTOR</t>
  </si>
  <si>
    <t>xxx.209.634-xx</t>
  </si>
  <si>
    <t>PROPOSTA DESCLASSIFICADA. Descumpriu o item 14.9.1, não prevê o mínimo de 10% para acessibilidade no orçamento. Orçamento com itens de despesa não especificado. Faltou mais clareza nas informações referente a contrapartida.</t>
  </si>
  <si>
    <t>OFICINA DE MUSICA DAS CORDAS AS TECLAS NO MUNICIPIO DE CORRENTES-PE</t>
  </si>
  <si>
    <t>xxx.248.474-xx</t>
  </si>
  <si>
    <t>PROPOSTA DESCLASSIFICADA. Descumpriu o item 2.2 e o item 14.9.1 do edital. Não indica a contrapartida e o currículo não está muito claro sobre as atividades do proponente.</t>
  </si>
  <si>
    <t>ATENDE AOS CRITÉRIOS DO EDITAL. Faltas: A proposta se trata da criação de um curso de música para crianças e adolescentes no intuito de criar uma orquestra, na cidade de Correntes-PE, no entanto, o proponente não especificou a carga horária do curso, bem como seu tempo total. Também não há no resumo da proposta o número de alunos que serão beneficiados. A proposta poderia ter incluído um valor, em seu orçamento, para a acessibilidade, para garantir que alunos com baixa mobilidade ou cadeirantes possam fazer o curso proposto.</t>
  </si>
  <si>
    <t>CORRENTES</t>
  </si>
  <si>
    <t>36 VISTAS DE CARUARU</t>
  </si>
  <si>
    <t>xxx.902.364-xx</t>
  </si>
  <si>
    <t>Atende aos requisitos do Edital - A proposta apresentada pelo artista Anderson Henrique Alexandrino de Lima, intitulada “36 Vistas de Caruaru” busca capturar a essência de Caruaru, destacando seus elementos históricos, culturais e arquitetônicos. Este projeto se materializa por meio de uma exposição virtual e um livro digital contendo trinta e seis ilustrações exclusivas, revelando perspectivas únicas da cidade, com o objetivo principal de homenagear Caruaru e ressaltar o potencial da ilustração na região. A clareza e o comprometimento evidentes na celebração da herança cultural e arquitetônica de Caruaru por meio da ilustração conferem relevância à proposta e asseguram seu êxito. A inclusão de uma equipe com diversas competências e um plano de divulgação abrangente reforça a importância da proposta. A ênfase na acessibilidade, com audiodescrições das ilustrações e otimização do site, garante que pessoas de todas as origens possam apreciar plenamente as obras. O cronograma bem planejado e a estratégia de divulgação nas redes sociais demonstram compromisso com o êxito do projeto. Resumidamente, a abordagem inovadora e a dedicação à promoção de Caruaru e ao fortalecimento da ilustração como forma de expressão artística destacam a proposta, sendo, portanto, recomendada a sua aprovação, uma vez que promete causar um impacto significativo na região.</t>
  </si>
  <si>
    <t>OFICINA DE ARTE EM MINIATURA NA ESCOLA MESTRE VITALINO NO ALTO DO MOURA PELA MESTRA SOCORRO RODRIGUES</t>
  </si>
  <si>
    <t>15.002.194/0001-31</t>
  </si>
  <si>
    <t>PROPOSTA DESCLASSIFICADA - DESCUMPRIU OS ITENS 14.9.1. E 2.1., E 2.2 DO EDITAL</t>
  </si>
  <si>
    <t>PROPOSTA DESCLASSIFICADA. Descumpriu os itens 2.1., 2.2. e 14.9.1. do Edital.</t>
  </si>
  <si>
    <t>PROPOSTA DESCLASSIFICADA. Descumpriu o item 6.5.5 do Edital. do edital</t>
  </si>
  <si>
    <t>TEREZINHA - CORAÇÃO DE BARRO</t>
  </si>
  <si>
    <t>24.304.040/0001-95</t>
  </si>
  <si>
    <t>Atende aos critérios do edital. A proposta prevê a montagem e apresentação do espetáculo "TEREZINHA, CORAÇÃO DE BARRO". Serão realizadas 5 apresentações ao todo "com ações inclusivas e apresentações exclusivas à Escolas Estaduais da região". Plano de distribuição dos ingressos (apresentações x locais) não fica claro, proposta menciona gratuidade e, também, "preços bem abaixo do praticado pelo mercado", mas não definição de valores, cotas e outras informações que permitam conhecer planejamento; também disponibiliza valor para pagamento de 5 diárias de pauta de teatro, o que contrasta a informação de apresentação em escolas, gerando contradição de informações. Contempla acessibilidade em 1 apresentação.</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</si>
  <si>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Proposta interessante de montagem de espetáculo para alunos de escola pública com temática sobre importante figura da cultura local. Exequibilidade da Proposta: Apresenta orçamentação específica com demonstração mínima de itens X custo. Cronograma específico, com razoável detalhamento das fases. Plano de difusão com pouco detalhamento de eventos de comunicação. Plano de acessibilidade pertinente para acessibilidade, considerando o caráter da proposta. Não apresenta o custeio mínimo de 10% dos custos previstos com acessibilidade, obrigatório dadas as características específicas da proposta. Compatibilidade da equipe principal com as atividades desenvolvidas: Proposta apresenta nome e funções dos membros da equipe. Não apresenta resumos curriculares de todos os envolvidos. Não apresenta todos os currículos individuais. Não apresenta materiais complementares que confirmam as informações de todos os membros da equipe e relevância curricular estadual. Trajetória artística e cultural do proponente: Trajetória e relevância estadual demonstrada. Portfólio com apresentação de alguns trabalhos artísticos. Possui publicações/ certificados de terceiros e repercussão de trabalhos anteriores, com inserção internacional. Relevância da ação proposta para o cenário cultural de Pernambuco: A proposta é eficiente em demonstrar relação com a cultura pernambucana e seus gêneros tradicionais artísticos e em ofertar criações culturais inovadoras. Contrapartida: Não apresenta ações claramente expressas como contrapartida. Valorizamos, no entanto, a gratuidade das ações.</t>
  </si>
  <si>
    <t>SHOW RENILDA CANTA MARINÊS</t>
  </si>
  <si>
    <t>xxx.628.074-xx</t>
  </si>
  <si>
    <t>PROPOSTA DESCLASSIFICADA. Descumpriu o item 14.9.1. do Edital Plano de difusão será feito através das redes sociais da artista, mas não fala de difusão para enaltecer o trabalho e a história da cantorina Marinês, que será utilizada apenas como repertório do show da artista proponente. Acessibilidade de acesso no local onde o show será realizado. Não coloca processo de legendas ‘para cego ver’, apenas pontua que terá legenda nos vídeos de divulgação. Não destina 10% para ações de acessibilidade e não explica porquê, já que lista o intérprete de Libras com valor apenas para a apresentação, mas não coloca audiodescrição ou outras possibilidades. O show terá venda de ingressos, qual a contrapartida para a sociedade deste evento? Serão destinados ingressos para pessoas trans, de baixa renda, alunos de escolas públicas etc.?</t>
  </si>
  <si>
    <t>RESGATE SUAS CORES</t>
  </si>
  <si>
    <t>Proposta atendeu parte do item 6.5.5 PROPOSTA DESCLASSIFICADA. Descumpriu o item 14.8 do Edital.</t>
  </si>
  <si>
    <t>Atende aos requisitos do Edital - A proposta apresentada pelo artista Pedro Henrique de Almeida Amazonas, intitulada “Resgate Suas Cores” tem como objetivo central promover a arte urbana, com destaque para a cultura do Hip Hop, na cidade de Caruaru. O projeto busca estabelecer um ambiente de colaboração entre artistas locais e nacionais, com ênfase na contribuição social e cultural para as comunidades periféricas da região. A iniciativa já demonstrou êxito com a realização independente do evento em 2022, resultando em um extenso mural e envolvendo positivamente a comunidade escolar e moradores. Na sua segunda edição, o projeto pretende ampliar suas atividades para abranger outros elementos do Hip Hop e assegurar uma participação inclusiva, com atenção especial à diversidade e à acessibilidade. A proposta destaca-se por sua capacidade de impactar positivamente a cena da arte urbana, particularmente no contexto do Hip Hop, em Caruaru. O plano de acessibilidade demonstra o comprometimento da proposta em promover a acessibilidade, assegurando que artistas provenientes de diversas origens e pessoas com deficiência sejam integralmente incluídos. Essa inclusão abrangerá traduções adequadas, conteúdo de áudio descritivo e adaptações para acessibilidade arquitetônica no local do evento. No intuito de garantir a inclusão de todos, a comunicação digital será legendada e conterá descrições de áudio. Portanto, recomenda-se a aprovação desta proposta.</t>
  </si>
  <si>
    <t>MESTRE LEONEL DO NASCIMENTO, VIDA E VIVÊNCIA NO BARRO: REPASSE DE SABERES A NOVAS GERAÇÕES NO CEPA - CENTRO DE EDUCAÇÃO POPULAR ASSUNÇÃO DE CARUARU</t>
  </si>
  <si>
    <t>xxx.167.124-xx</t>
  </si>
  <si>
    <t>Atende aos critérios do edital. A proposta apresenta bom desenvolvimento conceitual e potencial de efeito multiplicador e salvaguarda da arte com barro no Alto do Moura. No entanto, não há clareza quanto às entregas e etapas de realização do projeto, bem como a equipe foi indicada, mas não teve seus currículos apresentados.</t>
  </si>
  <si>
    <t>CARAVANA DA CULTURA POPULAR</t>
  </si>
  <si>
    <t>31.069.389/0001-55</t>
  </si>
  <si>
    <t>PROPOSTA DESCLASSIFICADA - DESCUMPRIU OS ITENS 2.2, 6.5.5 E 14.8 DO EDITAL</t>
  </si>
  <si>
    <t>PROPOSTA DESCLASSIFICADA. DESCUMPRIU OS ITENS: 2.2, 6.5.5; 14.8 DO EDITAL . O presente edital não contempla propostas formativas. Visto que, já existe um edital específico para tal.</t>
  </si>
  <si>
    <t>O LABORATÓRIO DOS CORAÇÕES DE IRIS: UMA AÇÃO CRIATIVA ENTRE O BARRO E O CORPO NO CENTRO DE FORMAÇÃO PAULO FREIRE NO ASSENTAMENTO NORMANDIA EM CARUARU</t>
  </si>
  <si>
    <t>xxx.049.574-xx</t>
  </si>
  <si>
    <t>PROPOSTA DESCLASSIFICADA. Não cumpre o item 6.5.5 do Edital por não apresentar currículo resumido da equipe principal. Proponente poderia ter incluído detalhes das atividades que compõem as vivências.</t>
  </si>
  <si>
    <t>PROPOSTA DESCLASSIFICADA. Descumpriu o item 14.9.1 do Edital. O orçamento prevê um percentual menor daquele estipulado no edital, em torno de 4% do valor total do projeto. Mesmo assim, apesar de ser um bom projeto, ele apresenta algumas fragilidades: não traz um mínimo de histórico profissional da equipe, não indica qual será a contrapartida, inclui um desconto para imposto no valor de 20% no orçamento e não informa como será a seleção das 50 idosas participantes das vivências artísticas.</t>
  </si>
  <si>
    <t>PANELAS DE BARRO TRADIÇÃO DA VOVÓ</t>
  </si>
  <si>
    <t>xxx.474.864-xx</t>
  </si>
  <si>
    <t>PROPOSTA DESCLASSIFICADA. Descumpriu os itens 6.5.5/6.5.6/6.5.7/6.5.8/6.5.9 do Edital.</t>
  </si>
  <si>
    <t>POR UMA PINTURA DE RESGATE DE SI, PELA MESTRA KATIA IRIS DO ALTO DO MOURA- CARUARU</t>
  </si>
  <si>
    <t>xxx.462.644-xx</t>
  </si>
  <si>
    <t>Atende aos critérios do edital A proponente chama a atenção para invisibilidade das pintoras de peças de barro do Alto do Moura, criando uma expectativa para onde seria direcionada a proposta, mas acaba como uma proposta de vivências terapêuticas, que é válida, mas não contribui para o cenário cultural do Estado.</t>
  </si>
  <si>
    <t>NA RIBEIRA DO RIO IPOJUCA</t>
  </si>
  <si>
    <t>30.394.412/0001-14</t>
  </si>
  <si>
    <t>PROPOSTA DESCLASSIFICADA. Não cumpre o item 6.5.5 do Edital por não apresentar currículo resumido da equipe principal. Além disso, não cumpre satisfatoriamente o item 6.5.7 do Edital por não apresentar provisão de 10 % do orçamento para ações de acessibilidade. Cronograma resumido a 03 dias, sem detalhamento das etapas de realização do projeto.</t>
  </si>
  <si>
    <t>Atende aos critérios do edital porém faltam detalhes de como se dará a organização e realização, sobretudo em questões logísticas. Há também dificuldade na leitura da comprovação da proponente, que apresenta comprovações relacionadas a moda e design. Ademais, o projeto é importante e interessante para a comunidade pernambucana.</t>
  </si>
  <si>
    <t>PADRE CÍCERO, A FÉ, ESPERANÇA DE UM POVO NORDESTINO</t>
  </si>
  <si>
    <t>39.463.925/0001-04</t>
  </si>
  <si>
    <t>PROPOSTA DESCLASSIFICADA. Não cumpre o item 6.5.5 do Edital por não apresentar currículo resumido de todos os integrantes da equipe principal. Não cumpre o item 6.5.7 do Edital por não apresentar plano e orçamento para ações de acessibilidade O cronograma apresentado não informa as etapas de realização nem sua duração.</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</si>
  <si>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Proposta de circulação de espetáculo teatral reconhecido sobre vida de Padre Cícero. Exequibilidade da Proposta: Apresenta orçamentação específica com demonstração mínima de itens X custo. Cronograma específico, com bom detalhamento das fases. Plano de difusão sem bom detalhamento de eventos de comunicação. Plano de acessibilidade inespecífico para acessibilidade comunicacional e física, desconsiderando o caráter da proposta. Não apresenta o custeio mínimo de 10% dos custos previstos com acessibilidade, obrigatório, no dadas as características específicas da proposta. Compatibilidade da equipe principal com as atividades desenvolvidas: Proposta apresenta nome e funções dos membros da equipe. Não apresenta resumos curriculares de todos os envolvidos. Não apresenta todos os currículos individuais. Não apresenta materiais complementares que confirmam as informações de todos os membros da equipe e relevância curricular estadual. Trajetória artística e cultural do proponente: Trajetória e relevância estadual demonstrada. Portfólio com apresentação de alguns trabalhos artísticos. Possui publicações/ certificados de terceiros com repercussão de trabalhos anteriores. Relevância da ação proposta para o cenário cultural de Pernambuco: A proposta é eficiente em demonstrar plena relação com a cultura pernambucana e seus gêneros tradicionais artísticos e/ou em ofertar criações culturais inovadoras. Contrapartida: Não apresenta ações claramente expressas como contrapartida. Entretanto, cita oficinas nas cidades a serem visitadas, sem maiores detalhamentos.</t>
  </si>
  <si>
    <t>CELEBRAÇÃO - 40 ANOS DE CARREIRA DE JUCELIO VILELLA</t>
  </si>
  <si>
    <t>23.603.975/0001-00</t>
  </si>
  <si>
    <t>PROPOSTA DESCLASSIFICADA. Não cumpre o item 6.5.5 do Edital por não apresentar currículo resumido de todos os integrantes da equipe principal. Não cumpre o item 6.5.7 do Edital por não apresentar provisão orçamentária de 10% do valor total para ações de acessibilidade.</t>
  </si>
  <si>
    <t>A PINTURA FIGURATIVA COMO CONSTRUÇÃO DE SI NO ALTO DO MOURA, EM CARUARU</t>
  </si>
  <si>
    <t>xxx.014.514-xx</t>
  </si>
  <si>
    <t>SHOW REFLORESCER -</t>
  </si>
  <si>
    <t>xxx.923.854-xx</t>
  </si>
  <si>
    <t>PROPOSTA DESCLASSIFICADA - DESCUMPRIU OS ITENS 6.5.5, 6.5.8, 8.3.2.1 E 14.1 DO EDITAL</t>
  </si>
  <si>
    <t>PROPOSTA DESCLASSIFICADA devido ao descumprimento do item item 6.5.5 do edital: “Equipe principal da proposta: lista contendo as informações da equipe da proposta: nome, Estado de residência e função que será desempenhada na realização da ação; e descrição das atividades culturais mais significativas; (até 5 (cinco) linhas para cada membro)”. O projeto, de inegável valor cultural para a comunidade LGBTQIAPN+ residente no interior, destaca-se pela sua relevância no cenário cultural de Pernambuco ao direcionar suas ações para o interior do estado. É notável o compromisso do projeto com a acessibilidade comunicacional, abrangendo a disponibilidade de Libras (Língua Brasileira de Sinais) para pessoas surdas ou com deficiência auditiva durante o evento, bem como a oferta de materiais de comunicação em formatos acessíveis, como braille, letras ampliadas e materiais em áudio. Além disso, o treinamento da equipe do evento em acessibilidade atitudinal, abrangendo seguranças, atendimento pessoal ao cliente e voluntários, é uma iniciativa de grande importância. No entanto, é fundamental ressaltar algumas questões que requerem atenção. Observamos um desalinhamento notável e a ausência de menção à prestação de contas no projeto, o que gera preocupações sérias quanto à execução. O valor destinado à acessibilidade não corresponde ao que foi listado no projeto, resultando em uma incongruência evidente entre a planilha de gastos e o cronograma de execução do projeto em relação às metas, resultados e desdobramentos previstos. A não provisão orçamentária destinada ao pagamento do ECAD também merece destaque, comprometendo a transparência e a capacidade técnico-financeira do projeto. Todavia, é importante observar também que a planilha orçamentária requer ajustes, pois a inclusão do elaboração do projeto, não é permitido. Pois, conforme o edital: 6.5.8. Cronograma de Execução da proposta: descrição sintética contendo informações do cronograma de realização da proposta, considerando o item “14.1.”. Os/as beneficiários/as só podem dar início à execução da proposta após o recebimento dos recursos e sua finalização deverá acontecer em até 12 (doze) meses a contar da data de recebimento do recurso. Outra lacuna importante é a falta de comprovações curriculares dos membros da equipe técnica, o que dificulta a avaliação da capacidade técnica e da exequibilidade para a execução bem-sucedida do projeto. Sendo assim, de acordo com o item 8.3.2.1 do edital, a avaliação da equipe principal com base nos currículos dos membros da ficha técnica é essencial para verificar a compatibilidade com as atribuições que serão realizadas na proposta. Infelizmente, os currículos não foram enviados, o que prejudica uma análise completa da capacidade técnica da equipe.</t>
  </si>
  <si>
    <t>PROPOSTA DESCLASSIFICADA. Descumpriu o item 14.9.1 do edital. Não há informação clara sobre os custos destinados à escrita em braile, prevista no projeto, bem como outras medidas previstas em materiais de divulgação que contarão com medidas de acessibilidade. Dessa forma, foi considerado apenas os custos explicitamente descritos como "acessibilidade". Além disso, não foram enviados os currículos de todos os profissionais da ficha técnica. Também não há informações consistentes sobre a ação de contrapartida a ser desenvolvida.</t>
  </si>
  <si>
    <t>NEGRA TINTA - CAMINHOS</t>
  </si>
  <si>
    <t>xxx.158.024-xx</t>
  </si>
  <si>
    <t>PROPOSTA DESCLASSIFICADA - DESCUMPRIU OS ITENS 3.1 E 6.5.9-G). DO EDITAL</t>
  </si>
  <si>
    <t>Proposta desclassificada. Descumprimento dos itens 3.1 e 6.5.9-g do Edital: o orçamento total apresentado é superior ao correspondente à faixa em que a proponente se inscreveu.</t>
  </si>
  <si>
    <t>TEATRO EM AÇÃO: ENCONTRO DE NEGÓCIOS CRIATIVOS</t>
  </si>
  <si>
    <t>xxx.920.604-xx</t>
  </si>
  <si>
    <t>PROPOSTA DESCLASSIFICADA. Descumpriu o item 6.5.9 a) do edital.</t>
  </si>
  <si>
    <t>PROPOSTA DESCLASSIFICADA. Não cumpre o item 6.5.5 do Edital por não apresentar currículo resumido de todos os integrantes da equipe principal. O orçamento apresentado não informa valor das despesas enumeradas.</t>
  </si>
  <si>
    <t>JUCELIO VILELA CANTA ONILDO ALMEIDA</t>
  </si>
  <si>
    <t>xxx.586.994-xx</t>
  </si>
  <si>
    <t>PROPOSTA DESCLASSIFICADA - DESCUMPRIU OS ITENS 8.3.1, C)E  14.9.1 DO EDITAL</t>
  </si>
  <si>
    <t>PROPOSTA DESCLASSIFICADA. DESCUMPRIU OS ITENS:8.3.1, c); 14.9.1 . A proposta não prevê a reserva do percentual financeiro solicitado pelo edital, para medidas de acessibilidade. Também não consta na proposta resumo curricular dos integrantes da equipe principal ou mesmo materiais que corroborem a capacidade técnica dos profissionais listados. Além disso, verifica-se que na lista de integrantes da equipe principal, constam apenas os músicos. Porém, na planilha orçamentária, constam funções essenciais para garantir uma boa condução do projeto e ficaram de fora. Impossibilitando, diante dessa ausência de informações, através dessa análise, atestar acerca da capacidade técnica de tais profissionais. Ainda sobre a planilha orçamentária, pode-se verificar que o proponente abarca mais de 25% (vinte e cinco por cento) do recurso, e ainda assim, não reservou o valor referente a medidas de acessibilidade conforme supracitado. Quanto a contrapartida, muito embora esteja listada, o proponente não informa qual o conteúdo e duração dessa atividade, de forma que seja possível mensurar a contribuição social da mesma. Apesar de a proposta apresentada, tratar da gravação de um álbum em homenagem e tentativa de preservação de parte do acervo musical do artista Onildo Almeida, não foi apresentada carta de anuência do homenageado. Apenas a menção de que o mesmo estaria ciente. Diante dos descumprimentos e de algumas incoerências sinalizadas, não é possível atestar a viabilidade técnica e financeira do projeto proposto.</t>
  </si>
  <si>
    <t>REVIVENDO CAPIBA</t>
  </si>
  <si>
    <t>xxx.372.314-xx</t>
  </si>
  <si>
    <t>PROPOSTA DESCLASSIFICADA - DESCUMPRIU OS ITENS 6.5.5, 14.9 E 8.3.2.1 DO EDITAL</t>
  </si>
  <si>
    <t>Atende aos critérios do edital. A proposta prevê a realização de um show e seu registro audiovisual realizada pela cantora Valda Sedícias. O show será em homenagem a Lourenço da Fonseca Barbosa , conhecido como "Capiba" e compositor local de frevo. Consideramos a proposta de relevância cultural, contudo existem uma série de lacunas que impactam sua avaliação, a saber: plano de difusão, acessibilidade, cronograma e orçamento precisam de desenvolvimento e detalhamentos que permitam aferir a capacidade de execução da proposta. Faltam materiais que apresentem a trajetória da proponente.</t>
  </si>
  <si>
    <t>PROPOSTA DESCLASSIFICADA devido ao não cumprimento do item 6.5.5 do edital, que exige: "Equipe principal da proposta: lista contendo as informações da equipe da proposta, incluindo nome, Estado de residência e função que contribuirá para a realização da ação; e descrição das atividades culturais mais interessantes (até 5 linhas para cada membro)." Além disso, a proposta é DESCLASSIFICADA por não atender ao item 14.9 do edital: "A proposta deverá oferecer medidas de acessibilidade física, atitudinal e/ou comunicacional compatíveis com suas características, nos termos do disposto na Lei nº 13.146, de 6 de julho de 2015, de modo a contemplar o disposto no Art. 14 do DECRETO Nº 11.525, DE 11 DE MAIO DE 2023." A análise da proposta revela a falta de um planejamento abrangente do evento, pois o cronograma de execução não se adequa a um projeto cultural. É importante ressaltar que a proposta não demonstra exequibilidade e compatibilidade orçamentária, uma vez que não há informações planejadas no escopo do projeto. A ausência da planilha orçamentária é especialmente preocupante, pois isso afeta a transparência e a capacidade técnico-financeira de administrar o projeto. Além disso, o projeto não fornece informações sobre a equipe técnica responsável pelo projeto, o que inviabiliza a análise da compatibilidade da ficha técnica com as atividades planejadas. O plano de divulgação também não parece adequado para estabelecer uma previsão técnica e comunicacional com o objetivo público do projeto. No entanto, de acordo com o item 8.3.2.1 do edital, a avaliação da equipe principal com base nos currículos dos membros da ficha técnica é essencial para verificar a compatibilidade com as atribuições que serão realizadas na proposta. Infelizmente, os currículos não foram enviados, o que prejudica uma análise completa da capacidade técnica da equipe. Em resumo, o projeto é incompleto e precisa de informações essenciais para atestar sua técnica e sua coerência como um projeto cultural. Desta forma, não é possível atestar sua execução.</t>
  </si>
  <si>
    <t>2º ENCONTRO BEZERRENSE DE BACAMARTEIROS</t>
  </si>
  <si>
    <t>xxx.287.124-xx</t>
  </si>
  <si>
    <t>PROPOSTA DESCLASSIFICADA. DESCUMPRIU O ITEM 14.8, DO EDITAL. A PROPOSTA NÃO PREVÊ AÇÃO DE CONTRAPARTIDA. A proposta apresentada, prevê a utilização do recurso para promover o evento do 2º Encontro Bezerrense de Bacamarteiros. Porém, através da análise pôde-se verificar algumas inconsistências relacionadas aos custos do projeto. Pois, na planilha orçamentária não consta nenhuma rubrica referente a estrutura para o evento. Ex: segurança e ASG, equipamentos de som, etc. Na proposta, consta o item de aquisição de equipamento, porém este não está no orçamento. Também não informa se os grupos convidados serão remunerados. Visto que, o percentual financeiro maior, cerca de 55%, está concentrado nas funções de coordenação, cachê do Batalhão, produção executiva e produção. Gerando o seguinte questionamento...como será custeado o encontro? Também não consta na planilha orçamentária, a rubrica referente a equipe especializada para atendimento de pessoas com Deficiência. Em contra partida, o valor do serviço de intérprete de libras não está de acordo com o praticado no mercado. A proposta não informa quantos profissionais irá contratar, mas no texto, a função está no singular. Lembrando da necessidade de mais de um/a profissional para eventos com mais de 1h. Dessa forma, o valor está conpatível para dois profissionais remunerados com no mínimo R$ 160,26, por hora com evento de até 8h. Custos com medidas de segurança, também não estão previsto na proposta. Portanto, diante o descumprimento e fragilidades sinalizadas, não é possível atestar positivamente a exequibilidade da proposta.</t>
  </si>
  <si>
    <t>TRAJETOS EUSSOCIAIS</t>
  </si>
  <si>
    <t>xxx.849.374-xx</t>
  </si>
  <si>
    <t>O edital não contempla Pesquisa; PROPOSTA DESCLASSIFICADA. Descumpriu o item 2 do Edital</t>
  </si>
  <si>
    <t>SEGUNDA TEMPORADA DO PODCAST OBSERVATÓRIO MUSEU NEGRO</t>
  </si>
  <si>
    <t>45.522.482/0001-88</t>
  </si>
  <si>
    <t>A proposta atende aos critérios do edital.</t>
  </si>
  <si>
    <t>Atende aos requisitos do Edital - A proposta apresentada pela produtora cultural Isabelle de Oliveira Ferreira, intitulada “Segunda Temporada do Podcast Observatório Museu Negro” aborda a questão da "Acessibilidade Cultural" com um enfoque na experiência da população negra no Brasil. Com quatro episódios, o projeto promove discussões com especialistas, artistas, pesquisadores e pessoas com deficiência, explorando questões de inclusão, interseccionalidade racial e de gênero, além do uso da tecnologia na promoção da acessibilidade cultural. Essa proposta é relevante devido à sua abordagem crítica em relação à acessibilidade cultural, destacando a representação de pessoas com deficiência na população negra. A experiência da proponente e da equipe demonstra um comprometimento sólido com as questões discutidas. O projeto investe em acessibilidade, incluindo intérpretes de Libras, audiodescrição e legendas, visando garantir a inclusão de diferentes públicos. A distribuição em plataformas de streaming expande o alcance do conteúdo. A proposta é recomendada devido à sua importância na promoção da inclusão e reflexão sobre acessibilidade cultural, bem como nas interseccionalidades raciais e de gênero.</t>
  </si>
  <si>
    <t>MUTUÊ MALUNGA</t>
  </si>
  <si>
    <t>23.172.082/0001-57</t>
  </si>
  <si>
    <t>ATENDE AOS CRITÉRIOS DO EDITAL Parecer Técnico Valor Cultural da Proposta: Proposta interessante de documentário de povos tradicionais. Exequibilidade da Proposta: Apresenta orçamentação específica com demonstração mínima de itens X custo. Cronograma específico, com bom detalhamento das fases. Plano de difusão sem bom detalhamento de eventos de comunicação. Plano de acessibilidade procedente para acessibilidade comunicacional e considerando o caráter da proposta. Apresenta o custeio mínimo de 10% dos custos previstos com acessibilidade, obrigatório dada as características específicas da proposta. Compatibilidade da equipe principal com as atividades desenvolvidas: Proposta apresenta nome e funções dos membros da equipe. Apresenta resumos curriculares de todos os envolvidos. Não apresenta todos os currículos individuais. Não apresenta materiais complementares que confirmam as informações de todos os membros da equipe e relevância curricular local. Trajetória artística e cultural do proponente: Trajetória e relevância estadual demonstrada. Portfólio com apresentação de trabalhos artísticos. Possui publicações/ certificados de terceiros com repercussão de trabalhos anteriores. Relevância da ação proposta para o cenário cultural de Pernambuco: A proposta é eficiente em demonstrar plena relação com a cultura pernambucana e seus gêneros tradicionais artísticos e/ou em ofertar criações culturais inovadoras e diálogo com o ambiente urbano e povos originários/tradicionais. Contrapartida: Não apresenta ações claramente expressas como contrapartida. No entanto, valoramos aqui a iniciativa de oferta de produtos culturais de forma gratuita e valorização de pautas identitárias de povos tradicionais.</t>
  </si>
  <si>
    <t>CIDADE ASSOMBRADA: O LADO OCULTO DO RECIFE (PODCAST)</t>
  </si>
  <si>
    <t>xxx.584.514-xx</t>
  </si>
  <si>
    <t>Atende aos critérios do edital Proposta de podcast com tema bastante caro ao recifense, as suas assombrações. Produto correto e sem grandes inovações ou criações.</t>
  </si>
  <si>
    <t>LAMBUZAR</t>
  </si>
  <si>
    <t>xxx.719.684-xx</t>
  </si>
  <si>
    <t>PROPOSTA DESCLASSIFICADA. Descumpriu o item 14.9.1 do edital. Além disso, não há informações consistentes sobre a ação de contrapartida a ser desenvolvida de acordo com a exigência do edital.</t>
  </si>
  <si>
    <t>Atende aos critérios do edital. Proposta de caráter inovador e equipe qualificada, de modo que a sua realização é de relevância cultural. No entanto, o projeto carece de uma melhor descrição de quais serão as suas entregas e as suas etapas de execução, bem como de quais serão as contrapartidas.</t>
  </si>
  <si>
    <t>VIDEO CLIPE OLINDANCE DANCE - ACADEMIA DA BERLINDA 20 ANOS</t>
  </si>
  <si>
    <t>34.780.902/0001-00</t>
  </si>
  <si>
    <t>PROPOSTA DESCLASSIFICADA POR DESCUMPRIMENTO DE ITEM DO EDITAL. Descumpriu o item 14.9.1 Projeto de produção de videoclipe de 04 inutoes da m´suica “Olidance dance”, da banda Academia da Berlinda. O vídeo será realizado através da técnica de animação com base nas pinturas de Daaniel Araújo. Acessibilidade – legendas e audiodescrição, mas não coloca a contratação do serviço de audiodescrição, não destinando nenhum valor para o serviço. Ou a possibilidade de acrescentar ao intérprete de Libras em segundo quadro na versão acessível do videoclipe. E assim não atendendo o pedido do edital, no item 14.9.1. Contrapartida- distribuição online do videoclipe</t>
  </si>
  <si>
    <t>SAINDO DA COZINHA, O VIDEOCAST DA PERCUSSÃO</t>
  </si>
  <si>
    <t>43.934.859/0001-80</t>
  </si>
  <si>
    <t>PAISAGENS SONORAS: PRAÇAS E PARQUES</t>
  </si>
  <si>
    <t>xxx.867.004-xx</t>
  </si>
  <si>
    <t>PROPOSTA DESCLASSIFICADA. Descumpriu o item 2.1 do edital. A proposta prevê gravação de vídeos de paisagens para audiodescrições.</t>
  </si>
  <si>
    <t>VOZES DO BAIÃO: DESVENDANDO A TÉCNICA VOCAL DO FORRÓ TRADICIONAL</t>
  </si>
  <si>
    <t>xxx.460.094-xx</t>
  </si>
  <si>
    <t>PROPOSTA DESCLASSIFICADA. Não cumpriu o item 2.dital Edital não prevê curso.</t>
  </si>
  <si>
    <t>Atende aos requisitos do Edital “Vozes do Baião: Desvendando a Técnica Vocal do Forró Tradicional” – Oficina com encontros presenciais e virtuais sobre melhoramento da performance vocal focada para os cantores de forró. Acessibilidade – separação de vagas para PCDs e intérprete de Libras, mas sendo uma oficina que tem o foco no vocal e no seu aprimoramento, seria destinada aos surdos oralizados, mas seria necessário assessoria para compreensão como estes alunos podem aprender a vocalizar tendo baixa ou nenhuma audição. Seria mais viável ter áudio descrição para as pessoas de baixa ou deficiência visual. Contrapartida – disponibilização do conteúdo online e oficina gratuita.</t>
  </si>
  <si>
    <t>VIRANDO A CHAVE</t>
  </si>
  <si>
    <t>42.664.200/0001-99</t>
  </si>
  <si>
    <t>PROPOSTA DESCLASSIFICADA. Descumpriu o item 2.1 do edital. A proposta prevê realização de Documentário.</t>
  </si>
  <si>
    <t>Proposta desclassificada. Descumprimento do item 2.1 do Edital: trata-se de proposta da Área de Audiovisual, não contemplada neste edital. Carece de maior elaboração quanto às ações para a elaboração e defesa dos resultados. Não foi identificado o descritivo da trajetória cultural da equipe da proposta.</t>
  </si>
  <si>
    <t>O FORRÓ ADICIONADO À EDUCAÇÃO POR MEIO DA TECNOLOGIA DIGITAL</t>
  </si>
  <si>
    <t>xxx.134.704-xx</t>
  </si>
  <si>
    <t>PROPOSTA DESCLASSIFICADA. Descumpriu o item 2 do Edital. O Edital não contempla cursos / Descumpriu o item 14.8.</t>
  </si>
  <si>
    <t>ATENDE AOS CRITÉRIOS DO EDITAL Parecer Técnico Valor Cultural da Proposta: A proposta é interessante para proposição de materiais audiovisuais educativos sobre a cultura nordestina. Entretanto, não se diferencia e material farto na internet com a mesma temática e não propõe novas abordagens. Exequibilidade da Proposta: Apresenta orçamentação compatível. Cronograma genérico apresentado em fases e/ou etapas com especificações. Plano de difusão com detalhamento de eventos de comunicação. Plano de acessibilidade suficiente e com correta apresentação orçamentária. Compatibilidade da equipe principal com as atividades desenvolvidas: Proposta apresenta nome e funções dos membros da equipe, além de resumos curriculares. Não apresenta material extra que confirma os portfólios individuais, demonstrando pertinência e relevância curricular da equipe. Trajetória artística e cultural do proponente: Trajetória e relevância local demonstrada. Portfólio com apresentação de trabalhos artísticos e presença de certificados. Relevância da ação proposta para o cenário cultural de Pernambuco: A proposta é eficiente em demonstrar relação com a cultura tradicional pernambucana, unindo arte e educação. Contrapartida: Não apresenta ações pertinentes educativas claramente expressas como contrapartida. Valoriza-se, no entanto, a gratuidade das ações e o caráter educativo Conclusão Proposta habilitada e de potencial relevância artística ao estado do Pernambuco.</t>
  </si>
  <si>
    <t>FOTO EM MOVIMENTO</t>
  </si>
  <si>
    <t>25.337.309/0001-00</t>
  </si>
  <si>
    <t>Atende aos critérios do edital. Ainda que a proposta seja meritória, faltam elementos, seja no texto, seja nos anexos, para apresentar de modo mais substantivo qual é o conceito artístico do projeto, as suas etapas de realização e as suas entregas mensuráveis, ao que se soma que os currículos da equipe são demasiadamente sucintos.</t>
  </si>
  <si>
    <t>PROPOSTA DESCLASSIFICADA. DESCUMPRIU OS ITENS: 2.2; 6.5.5; 14.8 DO EDITAL. O presente edital, não contempla propostas de audiovisual. Visto que, existem editais específicos para tal linguagem. Também não consta o resumo e comprovação de atuação da integrante da equipe principal. Bem como, a proposta também não prevê a ação de contrapartida.</t>
  </si>
  <si>
    <t>BACO, DEUS DO VINHO</t>
  </si>
  <si>
    <t>xxx.039.924-xx</t>
  </si>
  <si>
    <t>PROPOSTA DESCLASSIFICADA - NÃO ATINGIU O PONTO DE CORTE</t>
  </si>
  <si>
    <t>Atende aos critérios do edital. Cronograma e orçamento bastante incipientes. Apesar do bom currículo do artista proponente, fez falta ter mais informações sobre o restante da equipe, inclusive porque o projeto não está nem planejado. Não desenvolve satisfatoriamente as ações de difusão, acessibilidade e contrapartida.</t>
  </si>
  <si>
    <t>ATENDE AOS CRITÉRIOS DO EDITAL A proposta Baco Deus do Vinho, descreve a criação e exposição de quadros com a referência ao consumo de vinho e a figura mitológica de BACO. Não consegue aprofundar qual a relevância cultural para o estado. Não menciona o potencial das vinícolas da região do Vale do São Francisco. Acompanhamento para PCDs, não deixa claro o que seria este serviço, já que um dos princípios da acessibilidade é que a pessoa portadora de deficiência possa circular independente em espaços pensados para suas necessidades. Pelos anexos o entendimento é que a exposição (os quadros) já foram produzidos, mas não explica onde seria inserido a cultura pernambucana em suas obras. Não há contrapartida descrita no projeto.</t>
  </si>
  <si>
    <t>NA BAGAGEM POESIA - CIRCULAÇÃO PARQUES E PRAÇAS</t>
  </si>
  <si>
    <t>Atende aos requisitos do Edital. Proposta de circulação, compatível com o item 2.2 do edital, e atendendo satisfatoriamente a área abordada através das ações propostas. Apresentação gratuita em parques e praças. Plano de acessibilidade atende item 14.9.1 do Edital.</t>
  </si>
  <si>
    <t>PÁSSAROS NA ÁGUA</t>
  </si>
  <si>
    <t>xxx.572.674-xx</t>
  </si>
  <si>
    <t>PROPOSTA CLASSIFICADA. Proposta prevê produção de espetáculo teatral, oriundo de um processo de pesquisa que tem como mote a problemática do masculino na sociedade contemporânea. Os argumentos da proposta estão bem estruturados, os conceitos, relevância e justificativa da ação também estão de acordo com a temática e atividades propostas. O detalhamento orçamentário está em consonância com as atividades, funções e serviços listados. O cronograma de atividades está coerente com a linha do tempo para execução das atividades propostas. As medidas de acessibilidade estão em conformidade com o solicitado pelo edital e a contrapartida também está definida e apresenta relevante contribuição social. Portanto, através dessa análise é possivel atestar a viabilidade técnica, fianceira, aliadas a contribuição cultural e social da proposta.</t>
  </si>
  <si>
    <t>FORRÓ PARA TODOS</t>
  </si>
  <si>
    <t>13.111.092/0001-29</t>
  </si>
  <si>
    <t>Atende aos requisitos do Edital. Considera-se as ações de acessibilidades incluídas na contrapartida, portanto gratuitas ao orçamento do projeto.</t>
  </si>
  <si>
    <t>“VOVÓ LOBO E SUAS HISTÓRIAS IMPROVISADAS”</t>
  </si>
  <si>
    <t>xxx.562.304-xx</t>
  </si>
  <si>
    <t>Atende aos requisitos do Edital - A proposta apresentada pela produtora cultural Hannah Sterphanie Lopes de Souza, intitulada “Vovó lobo e suas histórias improvisadas” apresenta um projeto literário direcionado a crianças entre 3 e 10 anos, no qual o objetivo principal é criar, publicar e distribuir trinta exemplares deste livro dramatúrgico gratuitamente na escola pública municipal São Jorge, situada na zona rural de Ipojuca-PE. O projeto planeja conduzir cinco rodas de leitura com a autora para os alunos do ensino fundamental I. A história é uma mistura de elementos de antigas histórias infantis com referências culturais locais, abordando temas como comunicação entre pais e filhos, alimentação saudável e a importância da amizade, por meio da emocionante aventura de um grupo de crianças que se deparam com um lobo disfarçado de vovozinha. A dramaturgia é uma forma de expressão artística poderosa, essencial para o desenvolvimento das crianças. Em áreas rurais, o acesso a recursos culturais e educacionais muitas vezes é limitado, privando as crianças de oportunidades enriquecedoras. Este projeto busca preencher essa lacuna ao oferecer um acesso equitativo à arte e à literatura, enfatizando sobre a importância da identidade cultural local na formação das crianças. A proposta evidencia compromisso com a acessibilidade, abrangendo tanto a acessibilidade física por meio da instalação de uma rampa de acesso para cadeirantes, quanto a acessibilidade comunicacional, assegurando o uso de fontes de fácil leitura, explicações para termos técnicos e uma linguagem simples que facilita a compreensão do público. A proponente possui uma sólida formação em teatro e cultura, juntamente com uma experiência valiosa na área, o que a capacita para a execução bem-sucedida do projeto. Com base na sua relevância na promoção da leitura, da cultura e da inclusão em uma comunidade rural, recomendo a aprovação da proposta.</t>
  </si>
  <si>
    <t>COSTURA E UPCYCLING NO CAVALO MARINHO DE CONDADO</t>
  </si>
  <si>
    <t>xxx.070.634-xx</t>
  </si>
  <si>
    <t>BIODIDGE: CURSO DE RESPIRAÇÃO CIRCULAR</t>
  </si>
  <si>
    <t>xxx.269.034-xx</t>
  </si>
  <si>
    <t>Atende aos critérios do edital. A proposta prevê a realização do curso “Biodidge: Curso de Respiração Circular" que abordará a respiração circular com o instrumento biodidge. O "curso terá duração de dois dias para cada sessão, tendo três sessões na semana, sendo cada uma delas para até 20 pessoas. Seis dias na semana, com quatro horas cada dia e uma hora de apresentação no final dos dois dias. No sétimo dia, haverá uma apresentação geral com todos os participantes". Consideramos que a proposta está bem fundamentada em seus pressupostos e objetivos, contudo carece de maior clareza na definição do objeto e no detalhamento de sua operacionalidade.</t>
  </si>
  <si>
    <t>PORTAL DA CENA - ACERVO LEIDSON FERRAZ</t>
  </si>
  <si>
    <t>18.699.393/0001-39</t>
  </si>
  <si>
    <t>160 ANOS EM CLIQUES: EXPOSIÇÃO FOTOGRÁFICA COMEMORATIVA</t>
  </si>
  <si>
    <t>09.789.314/0001-90</t>
  </si>
  <si>
    <t>Atende aos requisitos do Edital. Exposição fotográfica e evento de abertura abordando importante expressão cultural do estado, apresentando mérito cultural e atividades adequadas para o proposto. Atende ao item 2.2 do Edital que considera elegível exposições.</t>
  </si>
  <si>
    <t>20 ANOS DO COCO DO AMARO BRANCO</t>
  </si>
  <si>
    <t>xxx.183.984-xx</t>
  </si>
  <si>
    <t>Atende aos critérios do edital. Atende parcialmente o item 6.5.8, faltou mais detalhamento das etapas de ação da proposta. Não apresenta informações claras de contrapartida.</t>
  </si>
  <si>
    <t>GRAVAÇÃO DO SHOW MÚSICA TRONXA HENRIQUE ALBINO</t>
  </si>
  <si>
    <t>20.435.109/0001-69</t>
  </si>
  <si>
    <t>Atende aos critérios do edital. Projeto de ótimo desenvolvimento conceitual e de grande relevância cultural, ao que se soma a trajetória relevante do proponente. As propostas de contrapartida apresentadas são pertinentes.</t>
  </si>
  <si>
    <t>ATENDE AOS CRITÉRIOS DO EDITAL. Faltas: A proposta não apresentou equidade de gênero em sua equipe principal.</t>
  </si>
  <si>
    <t>SÍNTESE, PRIMEIRO ÁLBUM SOLO DE PIERRE LEITE</t>
  </si>
  <si>
    <t>49.295.174/0001-18</t>
  </si>
  <si>
    <t>PROPOSTA DESCLASSIFICADA. Descumpriu o item 14.9.1. do Edital Projeto do primeiro álbum solo de Pierre Leite, deixa apenas no orçamento que serão 8 músicas no processo de masterização. Coloca no plano de acessibilidade a audiodescrição nos streamings que o álbum for lançado. Mas não coloca o intérprete de libras nos lançamentos que serão os vídeos divulgados ou lives. No orçamento deixa genérico o uso de valor para acessibilidade e abaixo dos 10% exigidos no edital. A contrapartida seria a disponibilização do álbum online.</t>
  </si>
  <si>
    <t>Atende aos requisitos do Edital. Em Equipe Principal da Proposta, não segue o item 6.5.5 (descrição das atividades culturais mais significativas; (até 5 (cinco) linhas para cada membro). Proposta de mérito cultural de lançamento de álbum de música instrumental. Informa que o acesso à obra será gratuito, e será distribuído em plataformas de Streaming.</t>
  </si>
  <si>
    <t>O QUE FAZER COM OS RESÍDUOS PLÁSTICOS?</t>
  </si>
  <si>
    <t>xxx.318.224-xx</t>
  </si>
  <si>
    <t>PROPOSTA DESCLASSIFICADA POR DESCUMPRIMENTO DE ITEM DO EDITAL. Descumpriu o item 14.9 Projeto de lançamento de Livro com resultados de pesquisa sobre as possibilidades de uso dos resíduos plásticos como matéria-prima para outros produtos. A pesquisa parece muito boa e relevante, mas não compreendemos a parte da ação criativa que estimule a cultura pernambucana. Além, disso, o projeto de lançamento do livro, aponta que o livro poderá ser acessado por aplicativos que façam a audiodescrição. Mas no evento de lançamento e nas lives não coloca nenhum profissional ou equipamento que promova a acessibilidade, como intérprete de libras. Não destinou os 10% do edital para acessibilidade.</t>
  </si>
  <si>
    <t>SEMANA DE CRIAÇÃO FLORAL COM RAFAELY ALVES</t>
  </si>
  <si>
    <t>xxx.524.024-xx</t>
  </si>
  <si>
    <t>PROPOSTA DESCLASSIFICADA - DESCUMPRIU O ITEM 2.1 E 2.2 DO EDITAL</t>
  </si>
  <si>
    <t>Projeto apto, atende as exigências do edital. No entanto, estimativa de público direto não justifica orçamento solicitado.</t>
  </si>
  <si>
    <t>FILHAS DA NOITE - EM CARTAZ</t>
  </si>
  <si>
    <t>35.188.318/0001-22</t>
  </si>
  <si>
    <t>Projeto de alta relevância, cumpre aos quesitos do edital.</t>
  </si>
  <si>
    <t>LIVRO: HELÔ EM BUSCA DO BAOBÁ SAGRADO</t>
  </si>
  <si>
    <t>xxx.930.954-xx</t>
  </si>
  <si>
    <t>Atende aos critérios do edital. Não apresenta o portfólio do ilustrador nesta função. Tema pertinente e relevante.</t>
  </si>
  <si>
    <t>PROPOSTA DESCLASSIFICADA. Descumpriu com o item 14.8</t>
  </si>
  <si>
    <t>SHOW ""CANTAR E RESSIGNIFICAR O SER GRIÔ"</t>
  </si>
  <si>
    <t>xxx.646.204-xx</t>
  </si>
  <si>
    <t>ABAYOMI CANTOS E CONTOS</t>
  </si>
  <si>
    <t>01.510.359/0001-71</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</si>
  <si>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Proposta que, embora aborde manifestação cultural típica, possui produto difuso e não apresenta roteiro de execução e/ou guia para a publicação sugerida. Exequibilidade da Proposta: Apresenta orçamentação compatível com itens específicos. Cronograma apresentado em fases e/ou etapas de execução de forma especificada. Plano de difusão sem eventos de comunicação especificados. Plano de acessibilidade genérico e sem custeios previstos. Compatibilidade da equipe principal com as atividades desenvolvidas: Proposta apresenta descrição de nome e funções dos membros da equipe, além de breve resumo curricular. Não apresenta material extra que confirma o portfólio de um membro somente além do empreendedor, demonstrando pertinência e relevância curricular. Trajetória artística e cultural do proponente: Trajetória e relevância local demonstrada. Portfólio com apresentação de fontes. Relevância da ação proposta para o cenário cultural de Pernambuco: A proposta é eficiente em demonstrar a relação da proposta com a cultura pernambucana urbana e rural. Contrapartida: Inexistem ações que sejam claramente expressas como contrapartida. A execução em espaços de coletivização cultural, entretanto, é valorizado.</t>
  </si>
  <si>
    <t>RESIDÊNCIA ACORDE A FLORESTA</t>
  </si>
  <si>
    <t>37.222.011/0001-26</t>
  </si>
  <si>
    <t>PROPOSTA DESCLASSIFICADA. Descumpriu o item 14.8 da Edital Proposta não tem o objeto claro.</t>
  </si>
  <si>
    <t>Atende aos requisitos do Edital. Atende ao item 2.2 do Edital que considera elegível vivências criativas. Propõe uma série de vivências em feiras, praças e parques articulando práticas e saberes das artes visuais com outras temáticas transversais, trazendo valor cultural e social para a proposta. Proponente exerce função no projeto conforme item 4.2 do Edital. Cronograma de execução compatível com o item 14.1 do Edital.</t>
  </si>
  <si>
    <t>EP KEKA VILLAVERDE</t>
  </si>
  <si>
    <t>45.060.921/0001-88</t>
  </si>
  <si>
    <t>“VESTÍGIOS DE CENA: 100 FOTOGRAFIAS DAS ARTES CÊNICAS PERNAMBUCANA”</t>
  </si>
  <si>
    <t>xxx.468.604-xx</t>
  </si>
  <si>
    <t>Atende aos critérios do edital. Porém, recomenda-se a glosa da última rubrica, visto que há opções de contas digitais gratuitas. Essa decisão permitiria a otimização dos recursos e não desclassificaria esse projeto por descumprir o item 3.1, visto que com a despesa citada ele situa-se acima do teto. No mais, a proposta pretende dar grande contribuição.</t>
  </si>
  <si>
    <t>PERNAMBUCO SIDERAL</t>
  </si>
  <si>
    <t>xxx.786.754-xx</t>
  </si>
  <si>
    <t>ATENDE AOS CRITÉRIOS DO EDITAL. Faltas: Contrapartida social não suficiente, uma vez que o proponente apenas pensou na divulgação das peças de esculturas através de fotos nas redes sociais. O proponente poderia incentivar o acesso à cultura através de uma contrapartida social mais efetiva, como levar as obras até escolas públicas, ou levar escolas públicas até as obras. Pensar também em doar ao menos uma peça para algum órgão público, seria uma outra opção. A equipe principal e o orçamento também são muito concentrados, apenas 3 pessoas, para o valor da Faixa 3.</t>
  </si>
  <si>
    <t>PROPOSTA DESCLASSIFICADA. Descumpriu o item 14.8 do edital Orçamento com preços elevados para algumas funções, como curadoria / produção do objeto proposto somente em vídeos curtos.</t>
  </si>
  <si>
    <t>A BOBA: UMA JORNADA PELAS ESCOLAS</t>
  </si>
  <si>
    <t>xxx.299.254-xx</t>
  </si>
  <si>
    <t>LEÃO DE NEMÉIA</t>
  </si>
  <si>
    <t>12.783.403/0001-33</t>
  </si>
  <si>
    <t>MEU MORRO TEM SAMBA</t>
  </si>
  <si>
    <t>38.400.475/0001-48</t>
  </si>
  <si>
    <t>LAMBE QUE PASSA</t>
  </si>
  <si>
    <t>32.704.206/0001-99</t>
  </si>
  <si>
    <t>Atende aos critérios do edital. Proposta criativa que contém em si uma boa diversidade de temas. Porém, o alcance se mostra tímido, imaginando que se tratam de 50 lambes para três cidades.</t>
  </si>
  <si>
    <t>PROPOSTA DESCLASSIFICADA. DESCUMPRIU O ITEM 14.8 DO EDITAL. A proposta não prevê ação de contrapartida. A proposta apresentada, é uma intervenção urbana que tem como objeto o lambe-lambe. Estes, seriam impressos e colados em paredes de vias públicas, com o objetivo de exercitar infinitas formas de comunicar. Utilizando o universo linguístico-cultural nordestino nas frases dos cartazes. Trata-se de uma proposta que além de interessante, traz consigo relevante contexto social. Visto que também pretende utilizar uma consultoria de acessibilidade sobre melhor estruturar os lambes via acessibilidade cultural. Utilizando-se de QR code para escaneamento dos texto e imagens, que serão direcionadas que permitirá a leitura via audiodescrição. É possível identificar aa relevância cultural e social do projeto, porém, verifica-se algumas inconsistências no projeto. A proponente não informa qual será sua função no projeto, visto que, proponência não é uma função. Algumas funções de relevância no projeto estão na planilha orçamentária, porém não constam na equipe principal. Não sendo possível atestar sobre a capacidade técnica de tais profissionais. Consta um rubrica referente a relatoria e prestação de contas, mesmo havendo uma rubrica relacionada a administração do projeto. Informações estas que geram algumas inconsistências na planilha orçamentária. É sabido que o lambe-lambe é um produto cultural de valor relevante, porém, há de se reconhecer que se faz necessária uma preocupação com produtos que estarão disponíveis em vias públicas e que geram resíduos. A proposta não apresenta alternativa para o destino desses resíduos, a fim de denotar uma preocupação com o meio ambiente e ações culturais que também sejam sustentáveis. Portanto, diante do descumprimento e fragilidades sinalizadas, não é possível atestar a viabilidade do projeto.</t>
  </si>
  <si>
    <t>EWE MIMO- O ENCATAMENTO DAS PLANTAS</t>
  </si>
  <si>
    <t>xxx.461.584-xx</t>
  </si>
  <si>
    <t>PROPOSTA DESCLASSIFICADA. DESCUMPRIU O ITEM 14.8 DO EDITAL. A proposta não prevê ação de contrapartida. A proposta apresentada, tem como objeto uma pesquisa que trata da troca de saberes sobre o uso das folhas de cura. Processo compartilhado através dos saberes de um quilombo e um Ilê (terreiro de candomblé). Tendo como produto a produção de uma cartilha e reativação de um site para divulgação do acervo das plantas estudadas no processo de pesquisa supacitado. Verifica-se a contribuição social e cultural da ação proposta, porém a esta carece de alguns elementos que atendam ao critérios solicitados pelo edital, a fim de fortalecer o argumento para a sua viabilidade. As comprovações de atuação de alguns intregrantes da equipe principal não constam na proposta. Apenas os resumos. No texto da proposta, é citado o nome da agricultora Luiza Cavalcanti como co-autora da pesquisa, porém esta, apesar de ser parte importante do projeto, não é citada na equipe principal. Onde a proponente se coloca sozinha na função de pesquisadora. E esta rubrica, também consta no singular na planilha orçamentária. Vale salientar que, muito embora alguns agentes que por ventura, não possuam comprovações de cunho artístico-cultural, são dotadas/os de notório saber, e se faz necessário dar-lhes o devido reconhecimento através de algum registro, a fim de salvaguardar os conhecimentos adquiridos/compartilhados e garantir a transmissão para as demais gerações. Dessa forma, mediante o descumprimento e fragilidades sinalizadas não é possível atestar a viabilidade da proposta.</t>
  </si>
  <si>
    <t>Atende aos critérios do edital. A proposta apresenta valor cultural e bom desenvolvimento conceitual, além de equipe qualificada. A ressalva é feita para as suas etapas de execução e para os produtos a serem entregues, que não ficam evidentes no projeto.</t>
  </si>
  <si>
    <t>FLUTUAR PELA JANELA DE OLHOS ABERTOS</t>
  </si>
  <si>
    <t>xxx.435.334-xx</t>
  </si>
  <si>
    <t>PROPOSTA DESCLASSIFICADA. DESCUMPRIU O ITEM 14.8 DO EDITAL. A proposta não prevê ação de contrapartida. A proposta apresentada, trata-se de uma obra teatral com características performáticas, que utiliza recursos sensoriais, mesclando multiplas linguagens e assim instigar os espectadores. O projeto é pautado no que é máquina e o que é humano. O cronograma de atividades está de acordo com a linha do tempo para execução do projeto e a planilha orçamentária em consonância com as funções, serviços e estrutura necessárias para o projeto. Porém, além do descumprimento, tambem estão ausentes as comprovações de atuação dos profissionais citados na equipe principal, exceto da proponente. Não sendo possível atestar a capacidade técnica desses profissionais. E por conseguinte, a viabilidade da ação proposta.</t>
  </si>
  <si>
    <t>NA NASCENTE DO CÓRREGO: PATRIMÔNIO CULTURAL E ECOLOGIA EM TERRITÓRIOS TRADICIONAIS</t>
  </si>
  <si>
    <t>xxx.084.514-xx</t>
  </si>
  <si>
    <t>PROPOSTA DESCLASSIFICADA. Descumpriu o item 2 do Edital</t>
  </si>
  <si>
    <t>Atende aos critérios do edital. Projeto de bom desenvolvimento conceitual e de potencial de impacto positivo no contexto das religiões tradicionais de matriz africana.</t>
  </si>
  <si>
    <t>FORUM NACIONAL DE UMBANDA</t>
  </si>
  <si>
    <t>18.172.792/0001-47</t>
  </si>
  <si>
    <t>Atende aos critérios do edital. Ainda que o seu objeto seja de relevância cultural, a proposta carece de melhor desenvolvimento em todos os seus quesitos e, especialmente, no orçamento e na apresentação dos currículos da equipe.</t>
  </si>
  <si>
    <t>BORDANDO LIXO - PESQUISA E REFLEXÃO</t>
  </si>
  <si>
    <t>28.565.756/0001-05</t>
  </si>
  <si>
    <t>Projeto apto, atende as exigências do edital. No entanto, a proposta poderia ser mais clara no tocante a divulgação e registro dos resultados da pesquisa.</t>
  </si>
  <si>
    <t>PROPOSTA DESCLASSIFICADA. Descumpriu o item 2 do Edital O edital não contempla pesquisa.</t>
  </si>
  <si>
    <t>OFICINA DE GRAFFITI PARA PESSOAS SURDAS</t>
  </si>
  <si>
    <t>14.924.733/0001-27</t>
  </si>
  <si>
    <t>Atende aos critérios do edital Proposta bem fundamentada e inclusiva, apesar que caberia ao edital de Ações Formativas.</t>
  </si>
  <si>
    <t>PROPOSTA DESCLASSIFICADA. Descumpriu o item 2 do Edital O edital não prevê cursos de formação e oficinas.</t>
  </si>
  <si>
    <t>DOCUMENTARIO  ZECA DO ROLETE 80 ANOS E 60 ANOS DE CULTURA NA VEIA</t>
  </si>
  <si>
    <t>xxx.439.284-xx</t>
  </si>
  <si>
    <t>Proposta desclassificada. Descumpriu o item 2.1 do Edital Projeto de documentário, portanto da área do audiovisual, modalidade não contemplada por este edital.</t>
  </si>
  <si>
    <t>MANUTENÇÃO E DIFUSÃO DO SITE VENDO TEATRO</t>
  </si>
  <si>
    <t>xxx.516.384-xx</t>
  </si>
  <si>
    <t>ATENDE AOS CRITÉRIOS DO EDITAL O projeto “Manutenção e Difusão do Site Vendo Teatro” pleiteia o valor para manutenção do site criado em 2018. Plano de acessibilidade muito bem elaborado. Contrapartida – ser espaço para divulgação de informações sobre as atividades envolvendo a cena teatral de Pernambuco.</t>
  </si>
  <si>
    <t>"MÁSCARAS DO FUTURO: MARACATU ESTRELA BRILHANTE DE NAZARÉ E A VANGUARDA DA SUSTENTABILIDADE NA MODA"</t>
  </si>
  <si>
    <t>xxx.376.374-xx</t>
  </si>
  <si>
    <t>PROPOSTA DESCLASSIFICADA. Descumpriu o item 2.1 do Edital. O objeto central da proposta é a realização de um curta-metragem. Não esclarece como será a contrapartida.</t>
  </si>
  <si>
    <t>TEATRALIZADORES DE PERNAMBUCO</t>
  </si>
  <si>
    <t>xxx.157.634-xx</t>
  </si>
  <si>
    <t>PROPOSTA DESCLASSIFICADA. Descumpriu o item 2.1 do edital.. Trata-se de um projeto que " visa a produção de uma série de vídeos mini documentários para o portal de difusão teatral “Teatralizei”". Além disso, não há informações consistentes e explícitas sobre a contrapartida. Essa lacuna fragiliza tal ação, uma vez que não é possível visualizar o perfil do público que será atendido, bem como valorar seu interesse e projetar os impactos positivos que poderão ser causados.</t>
  </si>
  <si>
    <t>GYLKA BRECHÓ DESCOBRINDO COISAS BOAS</t>
  </si>
  <si>
    <t>14.621.058/0001-67</t>
  </si>
  <si>
    <t>PROPOSTA DESCLASSIFICADA. Descumpriu o item 2.1 e 2.2 do Edital.</t>
  </si>
  <si>
    <t>PROPOSTA DESCLASSIFICADA. DESCUMPRIU OS ITENS: 2.2; 6.5.9 - g); 14.8 DO EDITAL. O presente edital não prevê ações de audiovisual, visto que já exite um edital específico para a linguagem. O valor orçado na planilha financeira ultrapassa o limite da faixa solicitada e a proposta não prevê ação de contrapartida.</t>
  </si>
  <si>
    <t>MÃOS QUE CONSTROEM</t>
  </si>
  <si>
    <t>37.474.789/0001-22</t>
  </si>
  <si>
    <t>PROPOSTA DESCLASSIFICADA. Descumpriu o item 2.2 do Edital. A proposta trata da realização de oficinas sobre macramê, o que não está contemplada no edital. Não indica a contrapartida. Projeto com bastante relevância sócio-cultural.</t>
  </si>
  <si>
    <t>Atende aos requisitos do Edital. Proposta de mérito cultural e de impacto social, com inclusão e capacitação na área de moda para pessoas em situação de vulnerabilidade, pessoas com deficiência, e realização de bazares com comercialização das peças produzidas. Proponente exerce função no projeto conforme item 4.2 do Edital. Cronograma de execução compatível com o item 14.1 do Edital.</t>
  </si>
  <si>
    <t>ZIGUEZAGUE: UM JOGO ENTRE CORPO E IMAGEM</t>
  </si>
  <si>
    <t>41.395.041/0001-01</t>
  </si>
  <si>
    <t>Atende aos requisitos do Edital. Possui características que valorizam a produção artística e cultural pernambucana. No entanto, não há indicação de quais escolas serão beneficiadas com o projeto, o que fragiliza os critérios 'e' e 'f'.</t>
  </si>
  <si>
    <t>PROPOSTA DESCLASSIFICADA. Descumpriu o item 2.2 do Edital. O fato de o jogo possuir características do campo das artes visuais e da dança, este edital não contempla a inscrição de produção e distribuição de jogos, mesmo que sejam utilizados como ferramentas para o incremento do ensino das artes em salas de aula ou oficinas extra-classes. A proposta não apresenta contrapartida.</t>
  </si>
  <si>
    <t>SONS DE OLINDA</t>
  </si>
  <si>
    <t>39.575.796/0001-46</t>
  </si>
  <si>
    <t>PROPOSTA DESCLASSIFICADA. Descumpriu o item 2.2 do Edital. O proponente não esclarece qual o objetivo central de sua proposta. Pelo cronograma, serão realizadas de aulas em escolas selecionadas, mas não é dito sobre metodologias, público, localidade, conteúdos etc. O orçamento está muito genérico, o que impacta negativamente a avaliação da proposta também. Parece apenas que o valor da acessibilidade é para cumprir critério do edital. Aparece recurso para imposto. Quanto à contrapartida, fica inviável avaliar porque os textos do projeto estão muito pouco elucidativos.</t>
  </si>
  <si>
    <t>ODÙN İYÁ OMI ODÒ ANO X (FESTA DA MÃE DAS ÁGUAS DO RIO/2024)</t>
  </si>
  <si>
    <t>xxx.141.214-xx</t>
  </si>
  <si>
    <t>PROPOSTA DESCLASSIFICADA. Descumpriu o item 3.1 do edital - A proposta apresentada pelo artista Alan Davidson Oliveira de Sousa , intitulada “ODÙN İYÁ OMI ODÒ Ano X” visa promover a valorização da cultura negra e das religiões de matriz africana no município do Moreno, através de seminários, atividades festivas e religiosas, buscando conscientizar a população sobre a importância da influência negra na cultura local, combatendo o racismo, o preconceito, a discriminação e a intolerância religiosa. Além disso, o projeto busca incluir a "Festa da Mãe das Águas do Rio" no calendário de turismo religioso do Estado, impulsionando o turismo e a geração de emprego temporário na região. A proposta é de grande relevância, pois contribui para a conscientização sobre a cultura afro-brasileira e as religiões de matriz africana, sendo fundamental para combater o racismo, o preconceito e a intolerância religiosa, promovendo a convivência pacífica entre pessoas de diferentes origens, destacando a influência negra na cultura e religião do município, preservando tradições culturais e religiosas. O proponente possui ampla experiência na promoção da igualdade racial e na organização de eventos culturais e religiosos e seu histórico demonstra sua capacidade de executar o projeto com sucesso. O plano de difusão, incluindo o uso de redes sociais, cartazes, divulgação sonora e transmissões ao vivo, assegura que a comunidade e o público em geral tenham acesso ao evento. A preocupação com a acessibilidade é citada, porém não é explicada a forma na qual o evento se tornará inclusivo. A proposta tem grande importância cultural, social e educacional para o município do Moreno, entretanto, descumpriu o item 3.1 do edital, o que impede a sua aprovação, uma vez que o valor ultrapassou o valor limite (totalizando R$ 26.900,00).</t>
  </si>
  <si>
    <t>KOTEBÁ DO POVO: UM ESTILO DE TEATRO AFRICANO NO CABO DE SANTO AGOSTINHO</t>
  </si>
  <si>
    <t>xxx.437.094-xx</t>
  </si>
  <si>
    <t>BANZO - EP MUSICAL</t>
  </si>
  <si>
    <t>xxx.959.824-xx</t>
  </si>
  <si>
    <t>ATENDE AOS CRITÉRIOS DO EDITAL Produção do EP Musical – BANZO, com 5 músicas com letras focadas nas questões culturais dos jovens negros e periféricos. Plano de difusão e de acessibilidade muito bem elaborados e o orçamento contemplando as informações necessárias. Contrapartida – show de lançamento no SESC LER de São Lourenço da Mata.</t>
  </si>
  <si>
    <t>EP REGIONAL BOM BALANÇO</t>
  </si>
  <si>
    <t>xxx.010.634-xx</t>
  </si>
  <si>
    <t>PROPOSTA DESCLASSIFICADA POR DESCUMPRIMENTO DE ITEM DO EDITAL Iniciar o texto com PROPOSTA DESCLASSIFICADA. Descumpriu o item 14.9.1. Gravação do EP Regional Bom Balanço, não chega a listar quantas músicas, mas o foco é o forró pé de serra. Fez a troca do plano de difusão com o cronograma do projeto. Plano de acessibilidade fala de evento em casa de idosos, mas não lista os profissionais de acessibilidade, não coloca intérprete de Libras, ou no caso dos idosos, audiodescrição para pessoas com baixa visão.</t>
  </si>
  <si>
    <t>TER FÉ NA PERIFERIA</t>
  </si>
  <si>
    <t>xxx.387.474-xx</t>
  </si>
  <si>
    <t>PROPOSTA DESCLASSIFICADA. Não atende ao item 2 do Edital.</t>
  </si>
  <si>
    <t>Atende aos critérios do edital. Trata-se de projeto de bom desenvolvimento conceitual e caráter inovador, porém que poderia ser mais claro com relação às suas entregas e etapas de realização. No mais, há bom potencial de inclusão, contrapartida e acessibilidade.</t>
  </si>
  <si>
    <t>EP. BRASIL DE ÁFRICA</t>
  </si>
  <si>
    <t>xxx.757.334-xx</t>
  </si>
  <si>
    <t>Atende aos critérios do edital. A falta de mais elementos sobre a proposta artística do EP, atrapalhou a análise de alguns dos critérios do edital. Não apresenta ações de contrapartida.</t>
  </si>
  <si>
    <t>PROPOSTA DESCLASSIFICADA. Não cumpre o item 14.8 do edital - proponente não informa em que suporte o EP será lançado, nem se será disponibilizado gratuitamente nas plataformas digitais.</t>
  </si>
  <si>
    <t>CIRCULAÇÃO OBIRIN-KUNHÃ: DANÇA INFLAMADA</t>
  </si>
  <si>
    <t>xxx.548.134-xx</t>
  </si>
  <si>
    <t>Atende aos critérios do edital. A proposta prevê a circulação estadual do espetáculo solo de dança Obirin-kunhã. A ação do projeto contempla 03 apresentações nas cidades de Olinda, Bezerros e Triunfo. Proposta é coerente e está amparada pela trajetória da proponente; contempla acessibilidade e planejamento é compatível com a realização do objeto.</t>
  </si>
  <si>
    <t>PROPOSTA DESCLASSIFICADA. Não indica se haverá gratuidade como exige o item 14.8 do edital</t>
  </si>
  <si>
    <t>DESIGNERS DIASPÓRICAS</t>
  </si>
  <si>
    <t>40.980.481/0001-63</t>
  </si>
  <si>
    <t>ATENDE AOS CRITÉRIOS DO EDITAL. Precisa descrever melhor quanto do orçamento será para acessibilidade. Não apresenta a descrição curricular da Roteirista e produtora listada em sua equipe principal.</t>
  </si>
  <si>
    <t>CURSO DE FORMAÇÃO PASSO TRADIÇÃO</t>
  </si>
  <si>
    <t>xxx.051.794-xx</t>
  </si>
  <si>
    <t>PROPOSTA DESCLASSIFICADA. Descumpriu o item 2.2. do Edital. Apresenta proposta de formação, ação não prevista no objeto deste edital. No que se refere ao orçamento, apresenta uma rubrica incomum para a realidade atual: taxas bancárias. Também prevê retenção de Imposto de Renda, incompatível com o instrumento de fomento. Tais questões sinalizam fragilidade no planejamento e construção do projeto proposto.</t>
  </si>
  <si>
    <t>Atende aos critérios do edital. A proposta prevê realizar "um curso de 30 horas/aula teórico-práticas, distribuídas ao longo de 03 meses, visando a qualificação de passistas e professores de frevo formados ou em formação, interessados em aprofundar o conhecimento dentro do Método Nascimento do Passo, e refinar e ampliar suas possibilidades artísticas e estéticas." Proposta é clara, coerente e fundamentada. No geral, planejamento do projeto é compatível com o objeto.</t>
  </si>
  <si>
    <t>NONÔ 40 ANOS</t>
  </si>
  <si>
    <t>xxx.218.454-xx</t>
  </si>
  <si>
    <t>ATERRAR</t>
  </si>
  <si>
    <t>51.340.972/0001-66</t>
  </si>
  <si>
    <t>PROPOSTA DESCLASSIFICADA. DESCUMPRIU O CRITÉRIO 14.8. A proposta não prevê ação de contrapartida. Proposta visa, a construção de uma vivência que culmina numa performance teatral, que é resultado de uma pesquisa acadêmica. Trata do desevolvimento de estratégias de sobrevivência urbana para corpos feminilizados em Recife. Também oferece espeço para troca de vivências com uma ampla rede de pensadoras e meio ambiente. Porém, não constam recumos e/ou comprovações de atuação das pessoas indicadas para a equipe principal. Impossibilitando a análise da capacidade técnica dos profissionais citadots. Dessa maneira, apesar de identificar a contribuição cultural e social da proposta, porém mediante o descumprimento e as ausências citadas, faz com que a proposta não atenda a todos os critérios solicitados pelo edital.</t>
  </si>
  <si>
    <t>"DOS CAMBITOS À CACUNDA"</t>
  </si>
  <si>
    <t>22.364.773/0001-90</t>
  </si>
  <si>
    <t>Atende todos os requisitos do Edital.</t>
  </si>
  <si>
    <t>PROPOSTA DESCLASSIFICADA. DESCUMPRIU O ITEM 14.8. A proposta não prevê ação de contrapartida. A proposta apresentada, visa a execução de 10 performances de frevo em 10 cidades diferentes do estado. Contemplando RMR e Interior. Com o objetivo de difundir o Frevo, a cultura pernambucana, estimular o intercâmbio entre artistas, reconectar as comunidades com suas raízes culturais entre outras. É possível identificar o valor cultural da proposta e seu potencial, no que tange a contribuição para a preservação da cena cultural Pernambucana. Porém, através dessa análise, pôde-se identificar algumas lacunas em relação a execução da propostas. Nela, não constam as possibilidades de espaços que receberão as performances. Pois, é importante salientar que se faz necessário ter um cuidado com a segurança e conforto das pessoas presentes, tanto no que se refere a capacidade e estrutura do local, quanto às questões de acessibilidade. Impactando sensivelmente nos resultados da execução do projeto e não deixando explícita a sua exequibilidade.</t>
  </si>
  <si>
    <t>CCP - RECIFE</t>
  </si>
  <si>
    <t>xxx.595.704-xx</t>
  </si>
  <si>
    <t>PROPOSTA DESCLASSIFICADA. DESCUMPRIU O ITEM: 14.8. A proposta não prevê ação de contrapartida. A proposta apresentada, visa a apresentação de duas aulas-espetáculo e confecção de cartilhas de colorir que tratam de personagens da Cultura Popular pernambucana. A serem doados para estudantes de duas escolas da rede municipal de ensino de Recife. A proposta esta bem estruturada, contém argumentos e justificativa plausíveis ao objeto proposto, a planilha orçamentária está coerente com as funções, serviços e o cronograma de atividades compatíveis com a linha do tempo para execução da proposta. Contudo, é importante que todas as exigências do edital sejam contempladas pela proposta.</t>
  </si>
  <si>
    <t>CORPO-TERRITÓRIO: PRODUÇÃO DE NOVAS EXPERIÊNCIAS INCLUSIVAS EM CIRCO E DANÇA.</t>
  </si>
  <si>
    <t>49.535.452/0001-67</t>
  </si>
  <si>
    <t>PROPOSTA DESCLASSIFICADA. DESCUMPRIU O ITEM: 14.8. A proposta não prevê ação de contrapartida. A proposta apresentada, visa a exibição de 01 (um) espetáculo circence que também contempla a dança e acrobacia, intitulado Corpo-Território. Esse projeto prioriza a presença de pessoas com deficiência auditiva para assitirem o espetáculo. Tendo como meio, o aluguel de um ônibus para transporte de um ponto central para o local da apresentação e retorno. Oportunizando assim, o acesso desse público às artes de forma digna e contribuindo socialmente para difusão da cultura para públicos diversos. Ainda assim, foi observado através da análise da proposta que a ação de contrapartida não está presente descumprindo uma determinação do edital, que advém da própria LPG. Ainda assim, não traz consigo as comprovações de atuação das/os profissionais elencados para a equipe principal. Apesar dos descumprimentos, proposta está bem fundamentada, o orçamento coerente e o cronograma adequado à linha do tempo de realização das atividades proposta e reúne de maneira satisfatória a maioria dos elementos solicitados no edital.</t>
  </si>
  <si>
    <t>MUTAÇÃO DA MATÉRIA</t>
  </si>
  <si>
    <t>xxx.041.434-xx</t>
  </si>
  <si>
    <t>Atende aos critérios do edital. A proposta prevê desenvolver peças e acessórios de moda a partir de material de descarte. Ao todo serão produzidas 15 peças que constaram em um editorial exibido em plataformas digitais e, também, em exposição por 3 dias com acessibilidade. Consideramos o período de exibição extremamente curto, dificultando a circulação de informação e o acesso a esta ação. O projeto é inovador, criativo e coerente com a trajetória do proponente. Visando o aprimoramento do projeto, consideramos que a adoção de estratégias de maior impacto no que relaciona ao acesso público, ao compartilhamento de saberes podem favorecer a proposta ampliando sua abrangência enquanto ação cultural.</t>
  </si>
  <si>
    <t>O PEQUENO TEATRO DE ÓPERA</t>
  </si>
  <si>
    <t>xxx.764.014-xx</t>
  </si>
  <si>
    <t>PROPOSTA DESCLASSIFICADA. Descumpriu o item 14.9.1</t>
  </si>
  <si>
    <t>PROPOSTA DESCLASSIFICADA. Descumpriu o item 14.9.1 do edital. Além disso, não há indicação prévia das escolas que serão beneficiadas com as apresentações, o que prejudica a avaliação do critério "a" e "f".</t>
  </si>
  <si>
    <t>ECOS DE PERNAMBUCO</t>
  </si>
  <si>
    <t>xxx.381.594-xx</t>
  </si>
  <si>
    <t>MOSTRA CIRCO QUEER MOSTRA DE NÚMEROS E ESPETÁCULOS DA COMUNIDADE CIRCENSE LBGTQIAP+</t>
  </si>
  <si>
    <t>22.188.499/0001-45</t>
  </si>
  <si>
    <t>DECORPO: A PEDRA LANÇADA ONTEM PARA COLHER HOJE</t>
  </si>
  <si>
    <t>48.775.490/0001-24</t>
  </si>
  <si>
    <t>MERCADOS COM CHEIRO E ENCANTOS DE ROSA MAIA</t>
  </si>
  <si>
    <t>xxx.600.364-xx</t>
  </si>
  <si>
    <t>Atende aos requisitos do Edital - A proposta apresentada pela artista Rosa Maia, intitulada “Mercados com cheiro e encantos de Rosa Maia” visa a promoção e preservação do patrimônio cultural imaterial, concentrando-se no Forró e no Frevo. A proponente é uma experiente cantora e realizará uma série de shows nos mercados públicos do Recife, destacando a importância do mercado da Encruzilhada, que precisa de apoio para se reerguer. O projeto também prioriza a acessibilidade, se comprometendo a reservar 20% das vagas para o público com deficiência auditiva e motora e para garantir a participação plena das pessoas com deficiência auditiva, haverá intérpretes de Libras nos shows. Serão também implementados recursos de acessibilidade nos mercados públicos, como rampas de acesso, banheiros adaptados, assentos reservados e outras facilidades para atender às diversas necessidades. A proposta enfatiza a essencial preservação do patrimônio cultural imaterial (Forró e Frevo) como expressões culturais significativas e irá promover empregos na indústria cultural. Portanto, é recomendável a aprovação desta proposta.</t>
  </si>
  <si>
    <t>EP FORRÓ MOURISCO</t>
  </si>
  <si>
    <t>xxx.188.144-xx</t>
  </si>
  <si>
    <t>Atende aos requisitos do Edital. Proposta de temática meritória. Em compatibilidade com item 2.2 do Edital na atividade artístico cultural elegível, atendendo satisfatoriamente a área abordada através das ações propostas.</t>
  </si>
  <si>
    <t>CIRCULAÇÃO "O MENSAGEIRO"</t>
  </si>
  <si>
    <t>xxx.905.724-xx</t>
  </si>
  <si>
    <t>CARTAS À MÃE</t>
  </si>
  <si>
    <t>xxx.285.234-xx</t>
  </si>
  <si>
    <t>GRAVAÇÃO DO ÁLBUM EP DIGITAL VOLTA - ROGER RICCO</t>
  </si>
  <si>
    <t>32.193.572/0001-20</t>
  </si>
  <si>
    <t>ATENDE AOS REQUISITOS DO EDITAL Parecer Técnico Valor Cultural da Proposta: Proposta genérica de gravação de EP. Apresenta linha curatorial clara e oferta vislumbre dos resultados esperados. Exequibilidade da Proposta: Apresenta orçamentação específica com demonstração mínima de itens X custo. Cronograma específico, com bom detalhamento das fases. Plano de difusão sem bom detalhamento e diversidade de eventos de comunicação. Plano de acessibilidade específico para acessibilidade comunicacional e física, considerando o caráter da proposta. Não apresenta o custeio mínimo de 10% dos custos previstos com acessibilidade, dispensável, dadas as características específicas da proposta. Compatibilidade da equipe principal com as atividades desenvolvidas: Proposta apresenta nome e funções dos membros da equipe. Apresenta resumos curriculares de todos os envolvidos. Não apresenta todos os currículos individuais. Não apresenta materiais complementares que confirmam as informações de todos os membros da equipe e relevância curricular estadual. Trajetória artística e cultural do proponente: Trajetória e relevância nacional demonstrada. Portfólio com apresentação de muitos trabalhos artísticos. Possui publicações/ certificados de terceiros com repercussão de trabalhos anteriores e inserções inclusive internacionais. Relevância da ação proposta para o cenário cultural de Pernambuco: A proposta é eficiente em demonstrar plena relação com a cultura pernambucana e seus gêneros tradicionais artísticos e/ou em ofertar criações culturais inovadoras. Contrapartida: Não apresenta ações claramente expressas como contrapartida. Conclusão Proposta habilitada e de potencial relevância artística ao estado do Pernambuco.</t>
  </si>
  <si>
    <t>IGARASSU: UM OLHAR SOBRE O PATRIMÔNIO</t>
  </si>
  <si>
    <t>xxx.766.394-xx</t>
  </si>
  <si>
    <t>Atende aos requisitos do Edital. Em compatibilidade com item 2.2 do Edital na atividade artístico cultural elegível, atendendo satisfatoriamente a área abordada através das ações propostas. Em Equipe Principal da Proposta, não segue o item 6.5.5 (descrição das atividades culturais mais significativas; (até 5 (cinco) linhas para cada membro).</t>
  </si>
  <si>
    <t>AMAURI NASCIMENTO CONVIDA - SERTÃO FORRÓ E POESIA</t>
  </si>
  <si>
    <t>xxx.495.904-xx</t>
  </si>
  <si>
    <t>Atende aos requisitos do Edital - O projeto apresentado pelo cantor e artista pernambucano, Amauri Nascimento, é uma proposta abrangente, acessível e educativa. Seu estilo musical eclético combina tradições locais, como o forró e o baião, com elementos contemporâneos, resultando em uma música singular que contribui significativamente para a preservação da rica herança musical e histórica do Sertão do Pajeú. A carreira de Amauri já está consolidada no cenário musical pernambucano. A iniciativa destaca canções de compositores locais e promove a tradição musical da região. Além disso, o projeto enfatiza a diversidade cultural, a divulgação, o resgate histórico e seu impacto na região. Ao celebrar a cultura local, o projeto se torna uma valiosa contribuição para preservar a herança musical e histórica do Sertão do Pajeú, e, portanto, é altamente recomendado para aprovação. Essa iniciativa é de grande importância para a cultura nordestina e brasileira como um todo.</t>
  </si>
  <si>
    <t>GRAVAÇÃO DO ÁLBUM: FATÍDICO</t>
  </si>
  <si>
    <t>46.281.129/0001-16</t>
  </si>
  <si>
    <t>Atende aos critérios do edital. Proposta de relevo cultural e com conceito artístico bem desenvolvido, embora fosse desejável um maior detalhamento das estratégias de difusão e das contrapartidas. Soma-se a isso que constam apenas o proponente e o produtor musical na equipe principal.</t>
  </si>
  <si>
    <t>PRENSAGEM DO CD FORRÓ DA LIBERDADE + SHOW DE LANÇAMENTO</t>
  </si>
  <si>
    <t>xxx.047.434-xx</t>
  </si>
  <si>
    <t>ATENDE AOS CRITÉRIOS DO EDITAL. Faltas: O valor orçado para acessibilidade (R$ 1.500,00) não corresponde aos 10% da faixa escolhida (Faixa 3) , exigida no item 14.9.1 do edital.</t>
  </si>
  <si>
    <t>RAMOS SILVA – O SAMBA E EU</t>
  </si>
  <si>
    <t>xxx.209.964-xx</t>
  </si>
  <si>
    <t>EP SAMBA DE LATADA - O FILME</t>
  </si>
  <si>
    <t>10.831.577/0001-07</t>
  </si>
  <si>
    <t>Atende aos requisitos do Edital. Proposta de lançamento e show de EP de artista, cuja trajetória apresenta mérito cultural. Cronograma de execução compatível com o item 14.1 do Edital.</t>
  </si>
  <si>
    <t>VEM PRA FEIRA</t>
  </si>
  <si>
    <t>06.864.616/0001-97</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</si>
  <si>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Proposta desclassificada pelo item do edital: 8.5. Serão desclassificadas as propostas que obtiverem pontuação abaixo de 32 pontos. Parecer Técnico Valor Cultural da Proposta: Proposta que não apresenta de forma clara linha curatorial para os produtos. Propõe, entretanto, interessante evento de feira cultural pública multilinguagens. Exequibilidade da Proposta: Apresenta orçamentação compatível com itens específicos. Cronograma apresentado em fases e/ou etapas de execução de forma genérica, mas com especificações. Plano de difusão sem detalhamento de eventos de comunicação. Plano de acessibilidade se limita a acessibilidade física do local, sem apresentar soluções para acessibilidade de conteúdo e respectivos custeios em planilha. Compatibilidade da equipe principal com as atividades desenvolvidas: Proposta apresenta nome e funções dos membros da equipe e resumos curriculares. Não apresenta material extra que confirma os portfólios, demonstrando pertinência e relevância curricular local da equipe. Trajetória artística e cultural do proponente: Trajetória e relevância local demonstrada. Portfólio com apresentação alguns trabalhos artísticos e presença de certificados. Relevância da ação proposta para o cenário cultural de Pernambuco: A proposta não é eficiente em demonstrar relação com a cultura pernambucana, mesmo por falta de roteiro e/ou linha curatorial clara. Contrapartida: Inexistem ações que sejam claramente expressas como contrapartida. Valorizamos, entretanto, o esforço em ofertar gratuitamente produtos artísticos de forma gratuita.</t>
  </si>
  <si>
    <t>PERNAMBUCANDO NAS BIBLIOTECAS DE ESCOLAS</t>
  </si>
  <si>
    <t>xxx.038.504-xx</t>
  </si>
  <si>
    <t>PROPOSTA DESCLASSIFICADA. Não apresentou o mínimo de 10% do valor da proposta exigido para medidas de acessibilidade.</t>
  </si>
  <si>
    <t>CAPOEIRA: MEMÓRIAS EM MOVIMENTO</t>
  </si>
  <si>
    <t>xxx.365.564-xx</t>
  </si>
  <si>
    <t>PROPOSTA DESCLASSIFICADA. Descumpriu o item 14.9.1 do edital. Além disso, a ausência de menção do local onde se deseja realizar a exposição, compromete o atendimento do critério'a'. Também não há informações claras e contundentes sobre a realização da contrapartida de acordo com o edital.</t>
  </si>
  <si>
    <t>ARAÇOIABA</t>
  </si>
  <si>
    <t>RETALHOS: ENTRE LINHAS E TRAÇOS</t>
  </si>
  <si>
    <t>23.395.229/0001-78</t>
  </si>
  <si>
    <t>PROPOSTA DESCLASSIFICADA. Descumpriu o item 14.9.1 do edital. Além disso, não foram enviados os currículos de todos os profissionais da ficha técnica. Também não há informações consistentes sobre a ação de contrapartida a ser desenvolvida</t>
  </si>
  <si>
    <t>VISÕES DE O CÃO SEM PLUMAS</t>
  </si>
  <si>
    <t>xxx.175.398-xx</t>
  </si>
  <si>
    <t>PROPOSTA DESCLASSIFICADA. Descumpriu o item 14.9.1 do edital. Além disso, não há indicação das escolas púbicas que serão beneficiadas.</t>
  </si>
  <si>
    <t>Atende aos critérios do edital parcialmente, pois descumpre o item 14.9.1 quando não destina totalmente os 10% á acessibilidade. Porém, no decorrer do texto da proposta, a proponente inclui profissional PCD e destaca valor para a acessibilidade e, diante da relevância cultural da proposta reunida ao detalhismo apresentado, recomendo que a proposta seja aceita e executada, pois cumpre com o papel de inclusão. Com relação à equipe principal, não apresenta currículo descritivo.</t>
  </si>
  <si>
    <t>MARY EN VIRTUAL MOOD TEMPORADA RECIFE</t>
  </si>
  <si>
    <t>15.500.914/0001-99</t>
  </si>
  <si>
    <t>PROPOSTA DESCLASSIFICADA. Descumpriu o item 14.9.1 do edital. Além disso, não há indicação do local que se pretende fazer a apresentação do espetáculo, o que prejudica a avaliação do critério "a". Também não há informações consistentes sobre a ação de contrapartida a ser desenvolvida.</t>
  </si>
  <si>
    <t>O PROVOCADOR DA MUSICA CLÁSSICA</t>
  </si>
  <si>
    <t>05.822.512/0001-57</t>
  </si>
  <si>
    <t>ATENDE AOS CRITÉRIOS DO EDITAL Parecer Técnico Valor Cultural da Proposta: Proposta de criação de livro de importante personagem da vida musical erudita do Pernambuco. Exequibilidade da Proposta: Apresenta orçamentação específica com demonstração mínima de itens X custo. Cronograma específico, com bom detalhamento das fases. Plano de difusão com bom detalhamento de eventos de comunicação. Plano de acessibilidade específico para acessibilidade comunicacional e considerando o caráter da proposta. Não apresenta o custeio mínimo de 10% dos custos previstos com acessibilidade, dispensável, no entanto dadas as características específicas da proposta. Compatibilidade da equipe principal com as atividades desenvolvidas: Proposta apresenta nome e funções dos membros da equipe. Não apresenta resumos curriculares de todos os envolvidos. Não apresenta todos os currículos individuais. Não apresenta materiais complementares que confirmam as informações de todos os membros da equipe e relevância curricular estadual. Trajetória artística e cultural do proponente: Trajetória e relevância estadual demonstrada. Portfólio com apresentação de alguns trabalhos artísticos. Possui publicações/ certificados de terceiros com repercussão de trabalhos anteriores, com impacto inclusive internacional. Relevância da ação proposta para o cenário cultural de Pernambuco: A proposta é eficiente em demonstrar plena relação com a cultura pernambucana e seus gêneros tradicionais artísticos e/ou em ofertar criações culturais inovadoras. Contrapartida: Não apresenta ações claramente expressas como contrapartida.</t>
  </si>
  <si>
    <t>FEIRA ÀLÀÁFÍÀ</t>
  </si>
  <si>
    <t>xxx.693.784-xx</t>
  </si>
  <si>
    <t>PROPOSTA DESCLASSIFICADA. Descumpriu o item 14.9.1 do edital. Além disso, não há informações consistentes sobre a ação de contrapartida a ser desenvolvida de acordo com as exigências do edital.</t>
  </si>
  <si>
    <t>COM A PALAVRA, RECIFE.</t>
  </si>
  <si>
    <t>xxx.839.684-xx</t>
  </si>
  <si>
    <t>PROPOSTA DESCLASSIFICADA POR DESCUMPRIMENTO DE ITEM DO EDITAL. Descumpriu o item 14.9 “Com a palavra Recife”- o projeto visa a exposição da produção de imagens do Recife pelo olhar despreocupado do Flâneur, incorporado pelo proponente. O texto não deixa claro onde seria realizada a exposição, o que limita o entendimento sobre a contrapartida. Nem por quato tempo, para entendermos se os valores do orçamento, em especial para as necessidades de acessibilidade que o edital pede. Plano de Acessibilidade conta com a audiodescrição das imagens. Não menciona a acessibilidade arquitetônica do espaço da exposição.</t>
  </si>
  <si>
    <t>ANA DE FERRO, A RAINHA DOS TANOEIROS DO RECIFE: DIALOGANDO COM A COMUNIDADE QUILOMBOLAS DE TRIGUEIROS EM VICÊNCIA/PE</t>
  </si>
  <si>
    <t>xxx.777.824-xx</t>
  </si>
  <si>
    <t>PROPOSTA DESCLASSIFICADA. Descumpriu o item 14.9.1 do edital. Além disso, não há informações consistentes sobre a realização da ação de contrapartida de acordo com a exigência do edital.</t>
  </si>
  <si>
    <t>DIVA E AS FERIDAS INTERSECCIONAIS: MAPEAMENTO DAS REPERCUSSÕES ARTÍSTICO-POLÍTICAS DA OBRA QUE MOBILIZOU A OPINIÃO PÚBLICA NACIONAL E INTERNACIONAL.</t>
  </si>
  <si>
    <t>xxx.048.314-xx</t>
  </si>
  <si>
    <t>PROPOSTA DESCLASSIFICADA. Descumpriu o item 14.9.1 do edital. Além disso, não há informações consistentes sobre quais instituições públicas o projeto deseja atender, o que também compromete sua exequibilidade.</t>
  </si>
  <si>
    <t>COCO DE PILÃO</t>
  </si>
  <si>
    <t>xxx.497.704-xx</t>
  </si>
  <si>
    <t>PROPOSTA DESCLASSIFICADA. Descumpriu o item 14.9.1 do Edital. As duas linhas do orçamento destinadas à acessibilidade não atingem os 10% necessários. Os oficineiros que constam no orçamento como contrapartida não podem ser considerados porque estão usando recursos do edital.</t>
  </si>
  <si>
    <t>Projeto apto, atende as exigências do edital. Poderia ter incluído mais informações sobre as atividades culturais a serem realizadas no dia (grupos participantes, plano de oficinas, etc...)</t>
  </si>
  <si>
    <t>OFICINA MÃE, DEIXA EU TE NINAR - TERRA XUKURU</t>
  </si>
  <si>
    <t>xxx.393.134-xx</t>
  </si>
  <si>
    <t>PROPOSTA DESCLASSIFICADA. Descumpriu o item 14.9.1 do edital. Embora seja um projeto conceitualmente relevante e com forte contribuição para a cultura de Pernambuco.</t>
  </si>
  <si>
    <t>PROPOSTA DESCLASSIFICADA. Descumpriu o item 6.5.8 e o item 2.2 do Edital.</t>
  </si>
  <si>
    <t>PEDRAS,FLOR E ESPINHO- O MUSICAL.</t>
  </si>
  <si>
    <t>27.705.147/0001-33</t>
  </si>
  <si>
    <t>PROPOSTA DESCLASSIFICADA. Descumpriu o item 14.9.1 do edital. Há algumas ações de acessibilidade que necessitam de recursos financeiros e não foram listadas/previstas no orçamento. Além disso, não foram enviados todos os currículos da equipe.</t>
  </si>
  <si>
    <t>20 MARIA EM UM GRITO PERNAMBUCO VOL II</t>
  </si>
  <si>
    <t>xxx.262.764-xx</t>
  </si>
  <si>
    <t>PROPOSTA DESCLASSIFICADA. Descumpriu o item 14.9.1 do Edital. Mesmo citando algumas ações para acessibilidade no texto, não aparecem recursos para essas ações no orçamento. Como também, indica que poderá haver publicação futura em braile, mas não está contemplada no orçamento também. Não indica contrapartida do projeto.</t>
  </si>
  <si>
    <t>PROPOSTA DESCLASSIFICADA. DESCUMPRIU O ITEM: 14.8; 14.9.1 DO EDITAL. A proposta não prevê ação de contrapartida e não faz reserva no orçamento para medida de acessibilidade.</t>
  </si>
  <si>
    <t>EP ANDRÉ MACAMBIRA</t>
  </si>
  <si>
    <t>xxx.953.256-xx</t>
  </si>
  <si>
    <t>PROPOSTA DESCLASSIFICADA. Descumpriu o item 14.9.1 do Edital. Mesmo sendo a gravação de um EP, se faz necessária a acessibilidade nos elementos de difusão e legendas das músicas que podem ser viáveis nas plataformas quando o EP for reproduzido. Não apresentou mini currículos da equipe técnica nem indicou a contrapartida do projeto.</t>
  </si>
  <si>
    <t>ATENDE AOS REQUISITOS DO EDITAL Parecer Técnico Valor Cultural da Proposta: Proposta genérica de gravação de EP. Não oferta, no entanto, clareza dos resultados e/ou produtos artísticos esperados. Exequibilidade da Proposta: Apresenta orçamentação específica com demonstração mínima de itens X custo. Cronograma inespecífico, sem bom detalhamento das fases. Plano de difusão sem bom detalhamento de eventos de comunicação. Plano de acessibilidade específico para acessibilidade comunicacional e física, considerando o caráter da proposta. Não apresenta o custeio mínimo de 10% dos custos previstos com acessibilidade, dispensável, no entanto dadas as características específicas da proposta. Compatibilidade da equipe principal com as atividades desenvolvidas: Proposta apresenta nome e funções dos membros da equipe. Não apresenta resumos curriculares de todos os envolvidos. Não apresenta todos os currículos individuais. Não apresenta materiais complementares que confirmam as informações de todos os membros da equipe e relevância curricular estadual. Trajetória artística e cultural do proponente: Trajetória e relevância estadual demonstrada. Portfólio com apresentação de alguns trabalhos artísticos. Possui publicações/ certificados de terceiros com repercussão de trabalhos anteriores. Relevância da ação proposta para o cenário cultural de Pernambuco: A proposta é parcialmente eficiente em demonstrar plena relação com a cultura pernambucana e seus gêneros tradicionais artísticos e/ou em ofertar criações culturais inovadoras. Contrapartida: Não apresenta ações claramente expressas como contrapartida. Conclusão Proposta habilitada e de potencial relevância artística ao estado do Pernambuco.</t>
  </si>
  <si>
    <t>BERNABYBEATS</t>
  </si>
  <si>
    <t>22.751.306/0001-12</t>
  </si>
  <si>
    <t>PROPOSTA DESCLASSIFICADA. Descumpriu o item 14.9.1 do Edital. Mesmo sendo gravação de beats, o material de difusão e as lives, como dito no texto do projeto, devem possuir estratégias de acessibilidade que devem estar contempladas no orçamento em 10% do valor total do projeto. Não indica a contrapartida.</t>
  </si>
  <si>
    <t>ATENDE AOS REQUISITOS DO EDITAL Parecer Técnico Valor Cultural da Proposta: Proposta genérica de gravação de artista com trajetória relevante na música. Não oferta, no entanto, clareza dos resultados e/ou produtos artísticos esperados. Não define em descrição o objeto específico da proposta. Exequibilidade da Proposta: Apresenta orçamentação específica com demonstração mínima de itens X custo. Cronograma inespecífico, sem bom detalhamento das fases. Plano de difusão sem bom detalhamento de eventos de comunicação. Plano de acessibilidade específico para acessibilidade comunicacional e física, considerando o caráter da proposta. Não apresenta o custeio mínimo de 10% dos custos previstos com acessibilidade, dispensável, no entanto dadas as características específicas da proposta. Compatibilidade da equipe principal com as atividades desenvolvidas: Proposta apresenta nome e funções dos membros da equipe. Não apresenta resumos curriculares de todos os envolvidos. Não apresenta todos os currículos individuais. Não apresenta materiais complementares que confirmam as informações de todos os membros da equipe e relevância curricular estadual. Trajetória artística e cultural do proponente: Trajetória e relevância local demonstrada. Portfólio com apresentação de alguns trabalhos artísticos. Possui publicações/ certificados de terceiros com repercussão de alguns trabalhos anteriores, inclusive na produção. Relevância da ação proposta para o cenário cultural de Pernambuco: A proposta é parcialmente eficiente em demonstrar plena relação com a cultura pernambucana e seus gêneros tradicionais artísticos e/ou em ofertar criações culturais inovadoras. Contrapartida: Não apresenta ações claramente expressas como contrapartida. Conclusão Proposta habilitada e de potencial relevância artística ao estado do Pernambuco.</t>
  </si>
  <si>
    <t>DESENVOLVENDO AUTOESTIMA</t>
  </si>
  <si>
    <t>xxx.655.934-xx</t>
  </si>
  <si>
    <t>PROPOSTA DESCLASSIFICADA. Descumpriu o item 14.9.1 do Edital. Não declara também contrapartida em sua proposta.</t>
  </si>
  <si>
    <t>PROPOSTA DESCLASSIFICADA. Descumpriu o item 14.9.1 do edital. Além disso, faltam argumentos contundentes que justifiquem a realização do projeto e sua relevância para o cenário cultural de Pernambuco, além da projeção do artista Brucutu. Também não há indicação de contrapartida a ser realizada.</t>
  </si>
  <si>
    <t>EP – MÚSICA ELETRÔNICA PERNAMBUCANA</t>
  </si>
  <si>
    <t>32.652.990/0001-39</t>
  </si>
  <si>
    <t>PROPOSTA DESCLASSIFICADA. Descumpriu o item 14.9.1 do Edital. Não há especificações orçadas para acessibilidade. Não há contrapartida social. Não informa quantas músicas serão gravadas para o produto cultural, um EP, impossibilitando a conferência dos valores de gravação, mixagem, etc do EP.</t>
  </si>
  <si>
    <t>Atende aos critérios do edital. A proposta prevê a produção e distribuição um EP de música eletrônica. A proposta não menciona detalhas do objeto como número faixas e outras informações técnicas. Contudo, no geral projeto é compatível com a execução do objeto.</t>
  </si>
  <si>
    <t>SHOWS</t>
  </si>
  <si>
    <t>xxx.405.184-xx</t>
  </si>
  <si>
    <t>PROPOSTA DESCLASSIFICADA. Descumpriu o item 14.9.1 do Edital. Não indica os valores no orçamento e, portanto, não se pode saber o percentual que foi destinado à acessibilidade. Não traz cronograma com as datas de início e fim do projeto.</t>
  </si>
  <si>
    <t>Atende aos critérios do edital. A proposta prevê realizar "Shows em bairros e praças no final da tarde". Consideramos o potencial e o valor da proposição de ações culturais em ambientes públicos, que contribuem para a democratização do acesso, fornecem alternativa de fruição e vivência compartilhada, por meio de ações artísticas. Contudo, a proposta apresenta muitas lacunas e, no geral, carece de detalhamentos imprescindíveis à sua avaliação. Faltam informações sobre como a ação transcorrerá, seu planejamento em etapas e atividades, programação prevista para os shows, duração, características técnicas dentre outras informações. Ressaltamos que a ausência destas informações compromete a avaliação da capacidade de execução e operacionalidade da proposta, bem como de seu impacto e resultados.</t>
  </si>
  <si>
    <t>VEM SER FELIZ NUM FORRÓ 360</t>
  </si>
  <si>
    <t>09.448.282/0001-69</t>
  </si>
  <si>
    <t>PROPOSTA DESCLASSIFICADA. Descumpriu o item 14.9.1 do Edital. No orçamento, o valor está abaixo dos 10%. Considerada como contrapartida, o envio da gravação do show para instituições, apesar de a captação das imagens estarem no orçamento, mas o valor do envio, não.</t>
  </si>
  <si>
    <t>EXPOSIÇÃO FOTOGRÁFICA "TODAS AS CORES DO COCO"</t>
  </si>
  <si>
    <t>xxx.613.024-xx</t>
  </si>
  <si>
    <t>PROPOSTA DESCLASSIFICADA. Descumpriu o item 14.9.1 do edital. O orçamento apresenta valores globais para determinas etapas/segmentos de contratação de serviço e pessoas. Não está descriminado o valor individual para as ações de acessibilidade, o que inviabiliza a constatação do atendimento às regras do edital (10% para acessibilidade).</t>
  </si>
  <si>
    <t>PROPOSTA DESCLASSIFICADA. Descumpriu o item 3.1 (valor total de R$ 25.865,00, acima do teto da faixa maior do edital); Ademais, a proposta não cita diretamente a contrapartida, mas subentende-se que ela terá efeito multiplicador e acessível, por ser gratuita em local público.</t>
  </si>
  <si>
    <t>ARTE E MÚSICA NA ESCOLA</t>
  </si>
  <si>
    <t>xxx.383.544-xx</t>
  </si>
  <si>
    <t>CRIAÇÃO, PRODUÇÃO E LANÇAMENTO DO PRIMEIRO ÁLBUM DA ARTISTA DIMITRIA</t>
  </si>
  <si>
    <t>45.923.494/0001-14</t>
  </si>
  <si>
    <t>PROPOSTA DESCLASSIFICADA. Descumpriu o item 14.9.1 do Edital. O orçamento não destina recursos para a acessibilidade exigida pelo edital, ainda que planeje o campo de acessibilidade na proposta enviada.</t>
  </si>
  <si>
    <t>LIVRO NEGRA SOU - EDIÇÃO ESPECIAL DE ANIVERSÁRIO</t>
  </si>
  <si>
    <t>45.256.642/0001-94</t>
  </si>
  <si>
    <t>LUA INTERIOR</t>
  </si>
  <si>
    <t>xxx.284.034-xx</t>
  </si>
  <si>
    <t>O projeto atende aos critérios. do edital. Este projeto não se limita apenas a celebrar a identidade do artista, mas também desempenha um papel relevante ao abordar questões sensíveis para a comunidade não binária e LGBTQ+. Além de ser uma celebração, o EP se configura como uma poderosa ferramenta de conscientização, educação e empoderamento. A escolha do formato EP musical enfoca a música como meio de expressão, ao mesmo tempo em que busca ampliar a visibilidade da identidade não binária. No que diz respeito ao aspecto de acessibilidade, o projeto se destaca pela sua exploração de diversas formas de tornar o conteúdo acessível. Além disso, o proponente apresenta um currículo que demonstra capacidade sua técnica. No entanto, é importante salientar um ponto crítico: a ausência de comprovações curriculares dos membros da equipe técnica. Isso representa um desafio significativo na avaliação da capacidade técnica e da experiência necessária para a realização bem-sucedida do projeto. Uma preocupação adicional é a ausência de um plano de prestação de contas, o que afeta qualidades de transparência e capacidade técnico-financeira para gerenciar o projeto de maneira eficaz. A falta desses detalhes essenciais não apenas prejudica a perspectiva técnica do projeto, mas também compromete sua qualidade e as diretrizes gerais de execução. Portanto, é fundamental abordar essas questões de maneira abrangente para fortalecer o projeto e garantir sua eficácia na entrega de resultados positivos.</t>
  </si>
  <si>
    <t>CIDADE SENSÍVEL - JOGOS CONSTRUTIVOS</t>
  </si>
  <si>
    <t>46.578.453/0001-09</t>
  </si>
  <si>
    <t>PROPOSTA DESCLASSIFICADA. Descumpriu o item 14.9.1 do edital. O projeto considera o seguinte no Plano de Acessibilidade: “De acordo com as características do projeto, poucas medidas de acessibilidade serão tomadas. Apenas no dia do lançamento será contratado um tradutor de libras para fazer a tradução do evento a ser veiculado ao vivo no Instagram”. Há uma rubrica sobre acessibilidade no valor de R$ 150 (a Faixa Orçamentária é de R$ 25.714,29) para o referido profissional de Libras. Sendo que, dada a natureza da proposta, que prevê um catálogo virtual sobre o processo realizado, considera-se nesta avaliação, que sim, outras medidas de acessibilidade se adequam ao projeto como, por exemplo, audiolivro. Por ver essa possibilidade, considera-se que o projeto não está incluído no que prescreve o parágrafo 1° do supracitado item que motiva a desclassificação.</t>
  </si>
  <si>
    <t>LAGARTA RICHELIEU - FOTOGRAFIAS VERNACULARES</t>
  </si>
  <si>
    <t>xxx.349.984-xx</t>
  </si>
  <si>
    <t>PROPOSTA DESCLASSIFICADA. DESCUMPRIU O ITEM 14.8 e 14.9.1. Proposta não prevê ação de contrapartida e não faz a reserva do percentual solicitado pelo edital para medidas de acessibilidade.A proposta apresentada pretende dar continuidade ao projeto de pesquisa imagética do livro autoral Lagarta Richelieu. Que é pautado no patrimônio imaterial da renda Renascença confeccionada no interior pernambucano. Porém, além do descumprimento cupracitado, é possível verificar que na planilha orçamentária, há um acúmulo de funções por parte da proponente. Onde esta, abarca sozinha mais de 30% (trinta por cento) do recurso solicitado para a execução da ação. Muito embora, o argumento seja o de difundir a cultura pernambucana sobre essa temática, a proponente direciona todo o recurso para execução da proposta a outro estado. Pois, informa que haverá a confecção de 10 unidades do livro para serem distribuidas para 10 instituições do Rio de Janeiro, durante 01(uma) palestra que será ministrada pela mesma. A empresa elencada para produção do projeto é também do Rio de Janeiro. E muito embora, conste o resumo da atuação dela, não foi apresentado nenhuma comprovação que corrobore sua capacidade técnica para a execução da atividade. A rubrica referente a passagem aérea estão acima do valor de mercado e o serviço de acessibilidade está abaixo do exigido no edital. No cronograma de atividades, não consta em quanto tempo o projeto será executado após o recebimento do recurso. Esse processo de análise utiliza-se do argumento que visa difundir e salvaguardar a cultura pernambucana, para sugerir a ação de contrapartida, no formato de palestra em uma escola ou outra instituição para apresentar a obra que já teve como resultado tantos prêmios. Mostrando para as novas gerações sobre a riqueza desse trabalho tão relevante. Dessa forma, mediantes os descumprimentos sinalizados não é possível atestar positivamente a viabilidade tácnica e financeira da proposta apresentada.</t>
  </si>
  <si>
    <t>SENTINELAS DAS MEMÓRIAS ESQUECIDAS</t>
  </si>
  <si>
    <t>xxx.512.424-xx</t>
  </si>
  <si>
    <t>PROPOSTA DESCLASSIFICADA. Descumpriu o item 14.9.1 do edital. Projeto de excelência conceitual mas prevê ações de acessibilidade e não descreve seus custos no orçamento.</t>
  </si>
  <si>
    <t>MULHERES NA RODA - O EU MULHER EM PASSOS LIVRES</t>
  </si>
  <si>
    <t>xxx.044.964-xx</t>
  </si>
  <si>
    <t>CABOCLO MESTIÇO TOCA SOM NA RURAL</t>
  </si>
  <si>
    <t>xxx.824.964-xx</t>
  </si>
  <si>
    <t>Atende aos critérios do edital A proposta é correta nos que se dispões, com os itens solicitados pelo edital descritos de maneira clara, mas não trazendo grande inovações para se destacar entre as demais propostas similares.</t>
  </si>
  <si>
    <t>EM NOME DA COLHEITA</t>
  </si>
  <si>
    <t>41.611.147/0001-03</t>
  </si>
  <si>
    <t>ISSO NÃO É UM ENSAIO</t>
  </si>
  <si>
    <t>49.143.987/0001-92</t>
  </si>
  <si>
    <t>PERNAMBUCO ENCANTADO: CORDEL EM LENDAS ANIMADAS</t>
  </si>
  <si>
    <t>xxx.444.924-xx</t>
  </si>
  <si>
    <t>Atende aos critérios do edital. Proposta tem mérito cultural e atende aos principais requisitos do edital . Porém, contempla menos de 10% do valor total para acessibilidade.</t>
  </si>
  <si>
    <t>GEOMETRIAS (IN)CONGRUENTES - METODOLOGIA, JOGO E ENSINO DE TEATRO</t>
  </si>
  <si>
    <t>17.851.105/0001-57</t>
  </si>
  <si>
    <t>ÁLBUM MEU CANTO É A LIBERDADE</t>
  </si>
  <si>
    <t>xxx.382.174-xx</t>
  </si>
  <si>
    <t>REGISTRO ETNOGRÁFICO DOS RITMOS DOS TAMBORES BATÁ EM RECIFE</t>
  </si>
  <si>
    <t>xxx.278.878-xx</t>
  </si>
  <si>
    <t>ATENDE AOS CRITÉRIOS DO EDITAL Parecer Técnico Valor Cultural da Proposta: Proposta que aborda pesquisa e registros de tradição percussiva relevante. Poderia melhor explicar o meio de difusão dos registros, sobretudo as partituras. Exequibilidade da Proposta: Apresenta orçamentação compatível com itens específicos. Cronograma apresentado em fases e/ou etapas de execução de forma especificada. Plano de difusão com eventos de comunicação especificados. Plano de acessibilidade compatível, e o caráter da proposta justifica a dispensa de aplicação explicita de 10% do valor. Compatibilidade da equipe principal com as atividades desenvolvidas: Proposta apresenta nome e funções dos membros da equipe, além de breve resumo curricular. Não apresenta material extra que confirma os portfólios, demonstrando pertinência e relevância curricular. Trajetória artística e cultural do proponente: Trajetória e relevância local demonstrada. Portfólio sem apresentação vasta de trabalhos artísticos, mas eu demonstra pertinência acadêmica e na pesquisa. Relevância da ação proposta para o cenário cultural de Pernambuco: A proposta é eficiente em demonstrar plena relação da proposta com a cultura pernambucana. Contrapartida: Inexistem ações que sejam claramente expressas como contrapartida. Valorizamos, entretanto, o esforço em ofertar de forma pública os produtos advindos da pesquisa. Conclusão Proposta habilitada e de potencial relevância artística ao estado do Pernambuco.</t>
  </si>
  <si>
    <t>OFICINA DE MARACATU VILA IMBIRIBEIRA</t>
  </si>
  <si>
    <t>xxx.134.434-xx</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</si>
  <si>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Proposta interessante de valorização de grupo de maracatu local e difusão do gênero a novas gerações. Exequibilidade da Proposta: Apresenta orçamentação específica com demonstração mínima de itens X custo. Cronograma específico, com bom detalhamento das fases. Plano de difusão com bom detalhamento e diversidade de eventos de comunicação. Plano de acessibilidade específico para acessibilidade comunicacional e física, considerando o caráter da proposta. Não apresenta o custeio mínimo de 10% dos custos previstos com acessibilidade, obrigatório, dadas as características específicas da proposta. Compatibilidade da equipe principal com as atividades desenvolvidas: Proposta apresenta nome e funções dos membros da equipe. Apresenta resumos curriculares de todos os envolvidos. Não apresenta todos os currículos individuais. Não apresenta materiais complementares que confirmam as informações de todos os membros da equipe e relevância curricular estadual. Trajetória artística e cultural do proponente: Trajetória e relevância local parcialmente demonstrada. Portfólio com apresentação de alguns trabalhos artísticos. Não possui publicações/ certificados de terceiros com repercussão de trabalhos anteriores. Relevância da ação proposta para o cenário cultural de Pernambuco: A proposta é eficiente em demonstrar plena relação com a cultura pernambucana e seus gêneros tradicionais artísticos e/ou em ofertar criações culturais inovadoras. Contrapartida: Não apresenta ações claramente expressas como contrapartida. Valoramos, no entanto, gratuidade das oficinas e oferta local de atividade artística e pedagógica gratuita para jovens.</t>
  </si>
  <si>
    <t>GRAVAÇÃO E LANÇAMENTO DIGITAL DO DISCO “AMOR NOCAUTE”</t>
  </si>
  <si>
    <t>34.380.483/0001-19</t>
  </si>
  <si>
    <t>PROPOSTA DESCLASSIFICADA. Descumpriu o item 14.9.1. do Edital Lançamento do Disco “Amor Nocaute”, a proposta de composição e divulgação de disco com 7 músicas autorais. Faz um bom plano de acessibilidade, mas no orçamento não coloca os serviços do intérprete de libras e a audiodescrição que coloca no plano. Não destinando o mínimo de 10% da verba para ações de acessibilidade como exigido no edital. Orçamento deixa dúvida sobre os serviços em qual estúdio será e quais profissionais serão pagos/contratados nos serviços do estúdio. A contrapartida é listada pela disponibilidade do trabalho para acesso online.</t>
  </si>
  <si>
    <t>LUIZINHO CANTA LUIZ: UM TRIBUTO AO REI DO BAIÃO</t>
  </si>
  <si>
    <t>xxx.635.454-xx</t>
  </si>
  <si>
    <t>Atende aos critérios do edital. Proposta de relevância cultural, porém que carece de melhor desenvolvimento de alguns dos seus elementos, sobretudo com relação às contrapartidas. Soma-se a isso que a equipe foi indicada, porém os seus currículos resumidos não.</t>
  </si>
  <si>
    <t>A CAIXA MÁGICA - MANUTENÇÃO E APRESENTAÇÕES</t>
  </si>
  <si>
    <t>xxx.935.024-xx</t>
  </si>
  <si>
    <t>Proposta desclassificada. Descumpriu o item 14.9.1 e a Instrução Normativa do MinC nº 5, de 10 de agosto de 2023, não destinando 10% do orçamento do projeto para garantir medidas de acessibilidade. O projeto perde muito em conteúdo não prevendo execução completa do orçamento destinado à Faixa inscrita.</t>
  </si>
  <si>
    <t>Atende aos critérios do edital. Trata-se de proposta relevante e com bom potencial de inclusão, acessibilidade e contrapartida. Como ressalva, o espetáculo poderia ter sido melhor apresentado, bem como os currículos da equipe principal deveriam ser sido apresentados.</t>
  </si>
  <si>
    <t>REFERENCIAIS DO FUZUÊ: MESTRAS, MESTRES E TERREIROS - CIRCULAÇÃO</t>
  </si>
  <si>
    <t>xxx.547.874-xx</t>
  </si>
  <si>
    <t>PROPOSTA DESCLASSIFICADA. Descumpriu o item 14.9.1 do Edital. O valor disposto no orçamento corresponde em torno de 3% do valor do projeto, o que não atende ao estabelecido pelo edital. Não apresenta mini currículos da equipe técnica. Como não indica a contrapartida, foi considerada a disponibilização dos vídeos das apresentações e oficinas realizadas no projeto, mesmo sendo, essas ações, custeadas pelo edital.</t>
  </si>
  <si>
    <t>ESPELHO ABEBÊ</t>
  </si>
  <si>
    <t>34.250.002/0001-50</t>
  </si>
  <si>
    <t>ATENDE AOS CRITÉRIOS DO EDITAL. Projeto apresenta qualidades inegáveis de condições de realização.</t>
  </si>
  <si>
    <t>PROPOSTA DESCLASSIFICADA. Descumpriu o item 14.9.1 e não destinou o valor devido à acessibilidade; Não há a descrição direta de como será feita a contrapartida. Ademais, a proposta mostra-se relevante e com grande impacto multiplicador.</t>
  </si>
  <si>
    <t>GRAVAÇÃO DO SEGUNDO DISCO "ÁVIDA"</t>
  </si>
  <si>
    <t>27.244.632/0001-57</t>
  </si>
  <si>
    <t>PROPOSTA DESCLASSIFICADA. Descumpriu o item 14.9.1, a proposta não prevê o mínimo de 10% para a acessibilidade.</t>
  </si>
  <si>
    <t>CAFÉ COM A LA URSA</t>
  </si>
  <si>
    <t>xxx.717.154-xx</t>
  </si>
  <si>
    <t>PROPOSTA DESCLASSIFICADA. Descumpriu o item 14.9.1, não apresentou o mínimo de 10% para acessibilidade no orçamento. Orçamento não prevê contador, encargos ou impostos.</t>
  </si>
  <si>
    <t>GRAVAÇÃO SINGLES - ORQUESTRA LATINOLINDENSE,</t>
  </si>
  <si>
    <t>xxx.931.754-xx</t>
  </si>
  <si>
    <t>PROPOSTA DESCLASSIFICADA. Descumpriu o item 14.9.1, não prevê o mínimo de 10% para acessibilidade.</t>
  </si>
  <si>
    <t>ENCONTRO CULTURAL FLORES EMPODERADAS</t>
  </si>
  <si>
    <t>07.105.452/0001-87</t>
  </si>
  <si>
    <t>PROPOSTA DESCLASSIFICADA. Descumpriu o item 14.9.1do Edital. Mesmo citando a importância da acessibilidade para as ações, não disponibiliza recursos para isso no orçamento. Os textos da proposta não elucidam claramente o peso do audiovisual no projeto. O que aparece é uma importância relativamente importante para essa ação no orçamento, o que poderia desclassificar também o projeto. Não indica qual seria a contrapartida da proposta.</t>
  </si>
  <si>
    <t>O projeto atende aos critérios. do edital. A proposta apresenta um valor cultural de grande relevância ao direcionar seu foco para a difusão da rica cena da cultura popular Pernambucana, bem como contribui para um contexto social enriquecedor ao abordar o papel das mulheres na cultura e a promoção do empoderamento feminino. No entanto, é pertinente notar uma aparente contradição na proposta, já que, embora o evento trate de misoginia e empoderamento feminino, inclui um mestre na programação, o que parece entrar em conflito com os princípios do projeto. Além disso, no que diz respeito à acessibilidade, embora seja mencionada a presença de intérpretes de Libras no plano de acessibilidade e um currículo da intérprete seja fornecido na equipe técnica principal, não há menção desse elemento na planilha orçamentária, o que gera uma incongruência. Além disso, o cronograma de execução não faz menção ao plano de prestação de contas, o que afeta a transparência e a capacidade técnico-financeira de gerir o projeto de forma responsável. Recomenda-se que um plano de prestação de contas seja explicitamente incorporado ao cronograma de execução para garantir uma gestão financeira transparente do projeto.</t>
  </si>
  <si>
    <t>FASHION BRANDING WEEKEND - 2ª EDIÇÃO</t>
  </si>
  <si>
    <t>xxx.900.134-xx</t>
  </si>
  <si>
    <t>PROPOSTA DESCLASSIFICADA. Descumpriu o item 2.1 do edital: referente ao objeto do edital em questão. A proponente encaminhou proposta de realização de atividades formativas (workshops). Não se aplica para este edital, pois não há aderência. Além disso, descumpriu o item 14.9.1 do edital: Não atingiu o mínimo de 10% do valor da proposta exigido para medidas de acessibilidade.</t>
  </si>
  <si>
    <t>Atende aos critérios do edital. Proposta de relevância cultural, sobretudo para a cadeia produtiva da moda. No entanto, o projeto ainda carece de melhor desenvolvimento, sobretudo com relação às suas etapas de realização e resultados esperados.</t>
  </si>
  <si>
    <t>COLAB - FEIRINHA DO IPSEP : LABORATÓRIO COLABORATIVO DE ECONOMIAS CRIATIVAS, CULTURA E EVENTOS DO IPSEP</t>
  </si>
  <si>
    <t>47.108.548/0001-13</t>
  </si>
  <si>
    <t>PROPOSTA DESCLASSIFICADA. Descumpriu o item 2.1 do edital: referente ao objeto do edital em questão. A proponente encaminhou proposta de realização de feira em Economia Criativa (Desenvolvimento de negócios/ Edital Desenvolve + Cultura). Não se aplica para este edital, pois não há aderência. Além disso, descumpriu o item 14.9.1 do edital: Não atingiu o mínimo de 10% do valor da proposta exigido para medidas de acessibilidade.</t>
  </si>
  <si>
    <t>PROPOSTA DESCLASSIFICADA. Descumpriu os itens 2.1 e 2.2 do Edital. Conforme a apresentação, apesar de sinalizar sobre Laboratório Colaborativo de Arte, Cultura e Eventos de Economia Criativa do IPsep, algo que parece ser extremamente promissor, a proposta em si é mais direcionada para reformas e adequação do espaço para posterior instauração do Laboratório, que contará inicialmente com 10 residentes, porém o cronograma em si encerra com o lançamento do Laboratório após reformas custeadas pelo edital, e não necessariamente discorre a respeito do Laboratório, este é secundarizado e sem maiores explanações. É direcionado para a reforma e adequação do futuro Laboratório o valor de R$ 14.614, 29.</t>
  </si>
  <si>
    <t>SE A RODA É DE CIRANDA, CRIANÇA TAMBÉM BRINCA</t>
  </si>
  <si>
    <t>xxx.854.604-xx</t>
  </si>
  <si>
    <t>PROPOSTA DESCLASSIFICADA. Descumpriu o item 2.1 do edital: referente ao objeto do edital em questão. O proponente encaminhou proposta de realização de produção de videoclipe (audiovisual). Não se aplica para este edital, pois não há aderência. Além disso, descumpriu o item 14.9.1 do edital: Não apresentou o mínimo de 10% do valor da proposta exigido para medidas de acessibilidade</t>
  </si>
  <si>
    <t>Atende aos critérios do edital. Projeto de conceito bem desenvolvido e muito bem apresentado, contando com equipe qualificada, com a ressalva de que as ações de contrapartida poderiam ter sido melhor desenvolvidas.</t>
  </si>
  <si>
    <t>PERNAMBUCO EM CENA: EBOOK DE DRAMATURGIAS ORIGINAIS</t>
  </si>
  <si>
    <t>30.996.366/0001-23</t>
  </si>
  <si>
    <t>ELAS MULHERES ARTÍSTAS</t>
  </si>
  <si>
    <t>xxx.471.914-xx</t>
  </si>
  <si>
    <t>Atende aos critérios do edital. Orçamento incipiente. O projeto não especifica o que será apresentado (ou como se dará a seleção), qual duração do evento, quais as contrapartidas, nem o currículo do restante da equipe.</t>
  </si>
  <si>
    <t>PROPOSTA DESCLASSIFICADA. Descumpriu os itens 14.9 e 14.9.1 do Edital. Apesar de indicar ter acessibilidade em Libras e Braile, esses elementos não constam orçados.</t>
  </si>
  <si>
    <t>O TEJIPIÓ BATE NA PORTA</t>
  </si>
  <si>
    <t>41.924.875/0001-67</t>
  </si>
  <si>
    <t>PROPOSTA DESCLASSIFICADA. DESCUMPRIU OS ITENS: 14.8; 14.9.1 DO EDITAL. A proposta não prevê ação de contrapartida, bem como, não reserva o valor indicado no edital para medidas de acessibilidade. Visto que, o conteúdo que será veiculado nas redes sociais, é passível de audiodescrição. No corpo da proposta, não constam o resumo curricular e comprovantes de atuação dos integrantes da equipe principal, exceto da proponente.</t>
  </si>
  <si>
    <t>Atende aos critérios do edital. Ainda que a proposta apresente caráter inovador e bom desenvolvimento conceitual, as suas etapas de realização e as suas entregas não ficam evidentes no texto e tampouco são apoiadas por arquivos complementares, o que prejudica o julgamento da proposta. Soma-se a isto que a equipe, embora apontada, não teve os seus currículos apresentados.</t>
  </si>
  <si>
    <t>ECO DA CULTURA, DO FORRÓ AO FREVO</t>
  </si>
  <si>
    <t>xxx.089.214-xx</t>
  </si>
  <si>
    <t xml:space="preserve">PROPOSTA DESCLASSIFICADA - DESCUMPRIU O ITEM 14.9.1, 6.5.9 E 6.5.5 DO EDITAL </t>
  </si>
  <si>
    <t>PROPOSTA DESCLASSIFICADA. Descumpriu o item 14.9.1, não há previsão dos 10% para acessibilidade no orçamento. Atende parcialmente o item 6.5.5; Atende parcialmente o item 6.5.9, sem contador, encargos e impostos.</t>
  </si>
  <si>
    <t>MINHA ARTÉRIA: A HORTA - DA NATUREZA À MESA</t>
  </si>
  <si>
    <t>14.082.790/0001-06</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</si>
  <si>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Proposta interessante que mescla a arte da culinária ao audiovisual. Poderia melhor determinar o que se esperar do objeto através de roteiro. As exemplificações em vídeo são heterogêneas, indo de animações, cenas teatrais e vídeo-aula padrão. Exequibilidade da Proposta: Apresenta orçamentação específica com demonstração mínima de itens X custo. Não apresenta custeio mínimo com acessibilidade e apresenta no escopo tradução em libras sem rubrica prevista. Cronograma genérico sem bom detalhamento de fases. Plano de difusão com poucos detalhamentos de eventos de comunicação. Plano de acessibilidade parcial e sem custeio total solicitado. Compatibilidade da equipe principal com as atividades desenvolvidas: Proposta apresenta nome e funções dos membros da equipe e apresenta resumos curriculares demonstrando pertinência e relevância. Não apresenta materiais complementares que confirmam as informações dos membros da equipe. Trajetória artística e cultural do proponente: Trajetória e relevância no estado demonstrada. Portfólio com apresentação de trabalhos artísticos. Apresentação de matérias de terceiros que comprovem relevância da atuação. Relevância da ação proposta para o cenário cultural de Pernambuco: A proposta é eficiente em demonstrar relação com a cultura da moda pernambucana. Contrapartida: Apresenta ações pertinentes educativas claramente expressas como contrapartida. Conclusão Proposta inabilitada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t>
  </si>
  <si>
    <t>"TROVOADA" DE MÁRCIO OLIVEIRA</t>
  </si>
  <si>
    <t>xxx.440.814-xx</t>
  </si>
  <si>
    <t>Atende aos critérios do edital. Orçamento incipiente que não condiz com a proposta.</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</si>
  <si>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Proposta genérica de criação de álbum e videoclipe. O texto em tela não oferta noção clara de linha curatorial e/ou resultados e produtos artísticos esperados. Exequibilidade da Proposta: Apresenta orçamentação específica com demonstração mínima de itens X custo. Cronograma específico e bom detalhamento das fases. Plano de difusão com bom detalhamento de eventos de comunicação. Plano de acessibilidade pertinente e provendo alternativas para acessibilidade de conteúdos, mas não garante percentual mínimo de 10% dos custos necessário para as ações. Compatibilidade da equipe principal com as atividades desenvolvidas: Proposta apresenta nome e funções dos membros da equipe. Apresenta resumos curriculares demonstrando pertinência de atuações com abrangência no estado de Pernambuco. Não apresenta currículos individuais ou também materiais complementares que confirmam as informações de todos os membros da equipe. Trajetória artística e cultural do proponente: Trajetória e relevância estadual demonstrada. Portfólio com apresentação de bom número de trabalhos artísticos. Apresenta bom número de publicações/ certificados de terceiros Relevância da ação proposta para o cenário cultural de Pernambuco: A proposta é parcialmente eficiente em demonstrar relação com a cultura pernambucana e seus gêneros tradicionais e, mas sem apresentar noção clara de resultados esperados. Contrapartida: Não apresenta ações claramente expressas como contrapartida.</t>
  </si>
  <si>
    <t>MOSTRA CAFÉ COM FREVO</t>
  </si>
  <si>
    <t>xxx.274.424-xx</t>
  </si>
  <si>
    <t>Atende aos critérios do edital. O projeto como um todo carece de melhor detalhamento, seja de suas etapas de realização, seja do conceito artístico. De modo análogo, as contrapartidas também merecem melhor detalhamento. A equipe é limitada para o escopo das atividades.</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</si>
  <si>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Proposta de interesse cultural, promovendo mostra local de artistas e novas criações no campo do frevo. Exequibilidade da Proposta: Apresenta orçamentação específica e demonstração mínima de itens X custo. Não apresenta custeio mínimo com acessibilidade. Cronograma genérico apresentado em fases e/ou etapas, sem especificações de pré e pós produção. Plano de difusão sem detalhamentos de eventos de comunicação. Plano de acessibilidade inespecífico, não diversificado e sem detalhar a correta apresentação de percentual orçamentário Compatibilidade da equipe principal com as atividades desenvolvidas: Proposta apresenta nome e funções dos membros da equipem, mas não apresenta resumos curriculares. Não apresenta materiais complementares que confirmam relevância local dos membros da equipe. Trajetória artística e cultural do proponente: Trajetória e relevância local demonstrada. Portfólio sem muita apresentação de trabalhos artísticos. Apresentação de alguns certificados. Relevância da ação proposta para o cenário cultural de Pernambuco: A proposta é eficiente em demonstrar relação com a cultura da moda pernambucana. Contrapartida: Não apresenta ações pertinentes educativas claramente expressas como contrapartida. Pontuamos, entretanto, o caráter da proposta, a gratuidade das ações e a proposição de mostra pública dos resultados. Conclusão Proposta inabilitada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t>
  </si>
  <si>
    <t>HOMENS NA RODA</t>
  </si>
  <si>
    <t>17.585.296/0001-52</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</si>
  <si>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Proposta de aulas teatrais com mostra final sobre temática se questões da masculinidade na sociedade. Misto de proposta terapêutica com aulas teatrais, não apresenta proposta pedagógica clara e referenciada, como não oferta percepção sobre os resultados finais esperados. Exequibilidade da Proposta: Apresenta orçamentação específica com demonstração mínima de itens X custo. Cronograma específico, porém com pouco detalhamento das fases. Plano de difusão pouco detalhamento de eventos de comunicação. Plano de acessibilidade não provendo muitas alternativas para acessibilidade de conteúdos, e não garante percentual mínimo de 10% dos custos necessário para as ações. Compatibilidade da equipe principal com as atividades desenvolvidas: Proposta apresenta nome e funções dos membros da equipe. Não apresenta resumos curriculares. Apresenta todos os currículos individuais ou também materiais complementares que confirmam as informações de todos os membros da equipe e relevância curricular local. Trajetória artística e cultural do proponente: Trajetória e relevância local demonstrada. Portfólio com apresentação de bom número de trabalhos artísticos. Apresenta bom número de publicações/ certificados de terceiros Relevância da ação proposta para o cenário cultural de Pernambuco: A proposta não é eficiente em demonstrar relação com a cultura pernambucana e seus gêneros tradicionais e/ou propostas de inovações culturais, sem apresentar noção clara de resultados esperados. Contrapartida: Não apresenta ações claramente expressas como contrapartida. Porém valorizamos a gratuidade da ação, ações de inclusão e a proposta de aulas.</t>
  </si>
  <si>
    <t>EXPOSIÇÃO SOBONIRÊ</t>
  </si>
  <si>
    <t>xxx.180.994-xx</t>
  </si>
  <si>
    <t>PROPOSTA DESCLASSIFICADA. Descumpriu o item 14.9.1. Ademais, a proposta não apresenta currículo da equipe, também não cita diretamente a forma como a contrapartida será realizada.</t>
  </si>
  <si>
    <t>PROPOSTA DESCLASSIFICADA. Descumpriu o item 14.9.1. do Edital Não descreve bem como a estrutura do local pode atender as PCDs, não coloca audiodescrição, nem intérprete de Libras no plano de acessibilidade. Cronograma com pouca informação. Plano de Difusão vago. Orçamento não conta com assessoria de acessibilidade de acordo como exigido no edital de 10% para ações de acessibilidade. Não descreve bem as etapas e como os valores serão empregados. Não deixa clara a contrapartida com ações de parceria e integração com escolas municipais etc.</t>
  </si>
  <si>
    <t>OVELHAS</t>
  </si>
  <si>
    <t>xxx.111.565-xx</t>
  </si>
  <si>
    <t>PROPOSTA DESCLASSIFICADA. Descumpriu o item 14.9.1. Ademais, o projeto mostra-se de grande relevância, porém seria interessante deixar mais clara a forma que o projeto seria realizado com os recursos da LPG, para não haver sombreamento com os recursos do Funcultura; também é importante reforçar a necessidade de se trabalhar com cautela o termo "ovelhas" para se referir a pessoas em vulnerabilidade que, embora tenha sido defendido e compreendida a intenção, é uma linha muito tênue.</t>
  </si>
  <si>
    <t>A CARA DO MUSEU</t>
  </si>
  <si>
    <t>xxx.808.844-xx</t>
  </si>
  <si>
    <t>PROPOSTA DESCLASSIFICADA. Descumpriu o item 14.9.1. do Edital “ A Cara do Museu”- a proposta apresenta a criação de um prêmio para 4 artistas que tem o foco o MAMAM. A premiação será divulgada em evento presencial, ao qual não está destinado nenhuma verba. A contrapartida seria o evento e a premiação, mas no entanto, nos é estranho fazer um projeto para criar um prêmio com a verba da LPG. Projeto não colocou o valor total no orçamento, e não descreve o que seria a assistência listada. Acessibilidade não utiliza do pdf para os deficientes visuais e nenhuma audiodescrição no dia da premiação. Colocou apenas o valor do serviço do interprete de Libras, mas não chegou ao mínimo de 10% que deve ser destinado as ações de acessibilidade.</t>
  </si>
  <si>
    <t>Atende aos requisitos do Edital. Proposta de realização de uma chamada pública para a seleção e premiação de quatro artistas pela criação de uma arte que represente museu de mérito cultural para o estado. Cronograma de execução compatível com o item 14.1 do Edital.</t>
  </si>
  <si>
    <t>SAMBA, CULTURA E FEMINILIDADE</t>
  </si>
  <si>
    <t>42.989.568/0001-27</t>
  </si>
  <si>
    <t>PROPOSTA DESCLASSIFICADA. Descumpriu o item 14.9.1. do Edital “Samba, cultura e feminilidade” apresenta a proposta de show. Contrapartida show gratuito e no bairro de Água Fria. Plano de Acessibilidade conta com o intérprete de Libras, não comenta se o espaço teria a acessibilidade arquitetônica, ou qual outra ação de acessibilidade estaria no orçamento, então não chega aos 10% necessários para as exigências do edital.</t>
  </si>
  <si>
    <t>SÓ PODIA SER DE PERNAMBUCO 2ª EDIÇÃO –  OFICINA DE CRIAÇÃO E DESENVOLVIMENTO DE COLEÇÃO.</t>
  </si>
  <si>
    <t>xxx.755.634-xx</t>
  </si>
  <si>
    <t>PROPOSTA DESCLASSIFICADA. Descumpriu o item 14.9.1. do Edital A proposta apresenta a “Oficina de criação e desenvolvimento de coleção”, serão 4 encontros de 3hrs cada, numa sala comercial de edifício no centro da cidade. Não especifica nada sobre a acessibilidade arquitetônica do espaço, elevadores, rampas, banheiros. Plano de acessibilidade coloca a produção de legendas nos vídeos e audiodescrição do material apenas de divulgação. Mas não coloca a contratação de intérprete de Libras para as aulas. Não tem destinação dos 10% para acessibilidade, A oficina terá parte do conteúdo online e esta seria uma contrapartida, mas seria interessante engajar a o público participante das oficinas em formas de utilizar o aprendizado para fazer uma renda extra no período que antecede o carnaval. Talvez parceria com associações de mães e de mulheres que precisam de apoio para ter uma independência financeira ou aumentar a renda. O orçamento tem um valor alto para as despesas da designer na elaboração das oficinas destoando um pouco do que os produtores e designers recebem para estes trabalhos.</t>
  </si>
  <si>
    <t>MONTAGEM DO SOLO DE PALHAÇARIA_ O HOMEM DO NARIZ VERMELHO</t>
  </si>
  <si>
    <t>xxx.192.384-xx</t>
  </si>
  <si>
    <t>PROPOSTA DESCLASSIFICADA. Descumpriu o item 14.9.1. do Edital A proposta apresenta a criação, montagem realização de três apresentações do solo Palhaçaria do artista. Plano de acessibilidade prevê intérprete de Libras, poderia associar profissional de audiodescrição. E legendas (para cego ver) no plano de difusão na parte das mídias sociais. Não chega a destinar os 10% mínimos exigidos no edital para ações de acessibilidade. Contrapartida será das realizações das apresentações em espaços públicos com parceria das escolas estaduais.</t>
  </si>
  <si>
    <t>CIRCULAÇÃO DO LIVRO O CORPO E O CALEIDOSCÓPIO: AFETOS ESPIRAIS - LITERATURA, MEMÓRIA E DIREITOS HUMANOS</t>
  </si>
  <si>
    <t>xxx.006.054-xx</t>
  </si>
  <si>
    <t>PROPOSTA DESCLASSIFICADA. Descumpriu o item 14.9.1. do Edital A proposta apresenta a divulgação em escolas públicas do livro publicado “O Corpo e o Caleidoscópio”. O plano de acessibilidade descrito, mas não disponibiliza valores para intérprete de Libras, ou outras ações de acessibilidade que o edital pede. A contrapartida seria na verdade a oficina proposta como forma de divulgação do livro que já existe em escolas públicas para incentivar a leitura.</t>
  </si>
  <si>
    <t>ABULIDU - CÓDIGOS PERIFÉRICOS</t>
  </si>
  <si>
    <t>xxx.969.524-xx</t>
  </si>
  <si>
    <t>PROPOSTA DESCLASSIFICADA. Descumpriu o item 14.9.1. do Edital A proposta do show do álbum Códigos Periféricos, muito bem elaborada, mas não afirma onde será o show, deixando a questão da acessibilidade arquitetônica em aberto. E colocando o intérprete de Libras no orçamento com valor bem abaixo dos 10% exigidos no edital. Fala em aluguel de banheiros químicos, seria um espaço aberto, a acessibilidade arquitetônica fica por conta das cadeiras alugadas.</t>
  </si>
  <si>
    <t>BRINCADEIRA DA MATA NA VÁRZEA</t>
  </si>
  <si>
    <t>xxx.576.994-xx</t>
  </si>
  <si>
    <t>PROPOSTA DESCLASSIFICADA. Descumpriu o item 14.9.1. do Edital Coco de Quinta – propõe oficinas socioeducativas e apresentações no bairro da Várzea. Plano de acessibilidade contabiliza todos os momentos que o intérprete de libras será necessário. Mas não chega aos 10% necessários como exigência do edital. Não coloca no plano como as pessoas com mobilidade reduzida poderiam ser melhor auxiliadas para participarem do evento. No orçamento não deixa claro o valor o oficineiro ou se o item será apenas para o material das oficinas. Separa 12.000 para atrações culturais, mas não lista quais grupos serão convidados a se apresentarem e quanto cada um irá receber.</t>
  </si>
  <si>
    <t>Atende aos critérios do edital. A proposta apresenta objeto meritório, porém carece de melhor desenvolvimento de alguns dos seus aspectos, sobretudo em relação às suas etapas de execução e à programação de suas atividades.</t>
  </si>
  <si>
    <t>AFROECOLOGIA</t>
  </si>
  <si>
    <t>xxx.690.983-xx</t>
  </si>
  <si>
    <t>PROPOSTA DESCLASSIFICADA. Descumpriu o item 14.9.1. do Edital O projeto prevê uma exposição fotográfica com imagens da fotografa Jô Rodrigues, que foram realizadas para seu livro Afroecologia, com a comunidade quilombola da zona da mata pernambucana. Acessibilidade, não destina 10% para ações, no orçamento coloca 800,00 para audiodescrição e intérprete de libras, quando a exposição vai ficar 2 meses ativa. Poderia envolver as escolas e formação de um público mais jovem sobre a comunidade.</t>
  </si>
  <si>
    <t>EXPOSIÇÃO FERNANDO PERES 30 ANOS</t>
  </si>
  <si>
    <t>xxx.095.144-xx</t>
  </si>
  <si>
    <t>Atende aos requisitos do Edital. Orçamento não contempla ações descritas e previstas para acessibilidade, como audiodescrição e braile (contempla apenas profissional de libras). Valores de direção, coordenação e curadoria acima da média.</t>
  </si>
  <si>
    <t>PROPOSTA DESCLASSIFICADA. Descumpriu o item 14.9.1. do Edital Proposta da Exposição Fernando Peres 30 anos, na parte de descrição da exposição coloca um plano de acessibilidade, mas no plano em si não reforça as ações pensadas para auxiliar os PCds. Como a sinopse em Braille, mas não orça este serviço. O orçamento contempla o intérprete de Libras, mas não chega aos 10% solicitados como valor mínimo deste edital. A contrapartida não fica clara, mas a exposição será gratuita e transmissão da mesa redonda online.</t>
  </si>
  <si>
    <t>"CHITA, UM BEM CULTURAL DE PERNAMBUCO"</t>
  </si>
  <si>
    <t>xxx.409.634-xx</t>
  </si>
  <si>
    <t>TATEANDO RISCOS: “DESENHO COMO MOVIMENTO” PARA PESSOAS CEGAS</t>
  </si>
  <si>
    <t>xxx.548.644-xx</t>
  </si>
  <si>
    <t>GRAVAÇÃO DO ÁLBUM ARGUEJU</t>
  </si>
  <si>
    <t>xxx.837.174-xx</t>
  </si>
  <si>
    <t>MARACATU BADIA, RENASCIMENTO DE UMA NAÇÃO</t>
  </si>
  <si>
    <t>xxx.861.074-xx</t>
  </si>
  <si>
    <t>DANÇA-CONEXÃO</t>
  </si>
  <si>
    <t>xxx.634.874-xx</t>
  </si>
  <si>
    <t>"BAIÃO DE VIOLA NO BAR DO PAULO"</t>
  </si>
  <si>
    <t>xxx.939.004-xx</t>
  </si>
  <si>
    <t>Atende aos critérios do edital. Projeto de ótimo desenvolvimento conceitual e proponente qualificado. Trata-se de proposta exequível e de relevância cultural. A principal ressalva é a não apresentação dos demais participantes do evento, bem como a falta de clareza sobre a contrapartida.</t>
  </si>
  <si>
    <t>VERSO E PROSA FILOSÓFICA EM LETRAS E TELAS: DO HOJE PARA O AMANHÃ</t>
  </si>
  <si>
    <t>xxx.774.714-xx</t>
  </si>
  <si>
    <t>Atende aos critérios do edital. Falta o currículo de uma das profissionais principais. O proponente não apresenta seus trabalhos como poeta.</t>
  </si>
  <si>
    <t>OFICINA DE FOTOGRAFIA 4.0</t>
  </si>
  <si>
    <t>33.870.669/0001-93</t>
  </si>
  <si>
    <t>Atende aos critérios do edital. Projeto de ótimo desenvolvimento conceitual e de bom potencial de impacto positivo, ao que se soma o fato de ser realizado em escolas públicas. O plano da oficina foi anexado e é muito bem desenvolvido e referenciado.</t>
  </si>
  <si>
    <t>PROPOSTA DESCLASSIFICADA. Descumpriu o item 14.9.1. Porém, a proposta apresenta possibilidades de remanejamento de recursos e também de interações, conforme plano de acessibilidade apresentado. Noutro aspecto, embora seja um projeto de formação (que deveria estar noutro edital), oferece vivência e produtos finais resultantes dessa vivência, por isso a considero aqui. Ademais, Além de aprimorar habilidades artísticas, o projeto é um passaporte para o mundo profissional, ampliando perspectivas de carreira. O uso de plataformas digitais para apresentação dos trabalhos não só valoriza os resultados, mas também engaja os participantes na era digital, expandindo sua presença e impacto. Apoiar este projeto é investir no potencial criativo e na formação integral de jovens pernambucanos.</t>
  </si>
  <si>
    <t>FEIRA NA FOZ</t>
  </si>
  <si>
    <t>40.759.633/0001-00</t>
  </si>
  <si>
    <t>PROPOSTA DESCLASSIFICADA. Descumpriu o item 14.9.1. Atendeu parcialmente o item 6.5.5, não descreveu as atividades culturais mais significativas da equipe de trabalho. Orçamento sem contador, encargos e impostos.</t>
  </si>
  <si>
    <t>Atende aos critérios do edital. Não há clareza sobre quais serão as entregas e etapas de realização, bem como o conceito carece de melhor desenvolvimento.</t>
  </si>
  <si>
    <t>BACH VIOLA SERTÃO</t>
  </si>
  <si>
    <t>xxx.611.654-xx</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</si>
  <si>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Proposta interessante de adaptação de obras de J.S.Bach em inusitado duo de violão clássico e viola caipira, típico instrumento da cultura regional brasileira. Exequibilidade da Proposta: Apresenta orçamentação inespecífica sem demonstração mínima de itens X custo. Cronograma inespecífico, com pouco detalhamento das fases. Plano de difusão com pouco detalhamento de eventos de comunicação. Plano de acessibilidade pertinente para acessibilidade, considerando o caráter da proposta. Não apresenta ou confirma o custeio mínimo de 10% dos custos previstos com acessibilidade dadas as características específicas da proposta. Compatibilidade da equipe principal com as atividades desenvolvidas: Proposta apresenta nome e funções dos membros da equipe. Apresenta resumos curriculares de todos os envolvidos. Apresenta todos os currículos individuais. Apresenta materiais complementares que confirmam as informações de todos os membros da equipe e relevância curricular nacional. Trajetória artística e cultural do proponente: Trajetória e relevância nacional demonstrada. Portfólio com apresentação de muitos trabalhos artísticos. Possui bom número de publicações/ certificados de terceiros. Relevância da ação proposta para o cenário cultural de Pernambuco: A proposta é eficiente em demonstrar relação com a cultura pernambucana e seus gêneros tradicionais artísticos e em ofertar criações culturais inovadoras, unindo gênero musical erudito à cultura violeira popular. Contrapartida: Não apresenta ações claramente expressas como contrapartida. Valorizamos, no entanto, a apresentação de espetáculo pertinente ao público infantil e jovem em ambientes de ensino gratuito de artes.</t>
  </si>
  <si>
    <t>PEIXES E PARENTES: COSMOLOGIAS DA PESCA</t>
  </si>
  <si>
    <t>xxx.857.424-xx</t>
  </si>
  <si>
    <t>PROPOSTA DESCLASSIFICADA. Descumpriu o item 14.9.1. do Edital. Em relação à exequibilidade, o campo de orçamento a destinação obrigatória dos recursos para acessibilidade é inferior aos 10%, não justificando de forma coerente a dispensa deste. Também prevê retenção de Imposto de Renda, incompatível com o instrumento de fomento. . A equipe principal é descrita de forma resumida, suprimindo a descrição de atividades mais relevantes.</t>
  </si>
  <si>
    <t>Atende aos critérios do edital. Projeto original e com bom potencial de desdobramento.</t>
  </si>
  <si>
    <t>SHOW CULTURAL GILMAR LEITE</t>
  </si>
  <si>
    <t>22.930.332/0001-08</t>
  </si>
  <si>
    <t>CAPIBA E SUA MÚSICA PLURAL</t>
  </si>
  <si>
    <t>18.091.798/0001-90</t>
  </si>
  <si>
    <t>PROPOSTA DESCLASSIFICADA devido ao não cumprimento do item 6.5.5 do edital, que exige: "Equipe principal da proposta: lista contendo as informações da equipe da proposta, incluindo nome, Estado de residência e função que contribuirá para a realização da ação; e descrição das atividades culturais mais interessantes (até 5 linhas para cada membro)." A proposta merece reconhecimento por seu significativo valor cultural ao abordar o frevo, a obra de Capiba e pela promoção da rica cultura pernambucana. Vale destacar que a proposta demonstra exequibilidade, conforme minuciosamente analisada na planilha orçamentária descritiva. A alocação de recursos e custos previstos está ajustada, refletindo transparência e capacidade técnico-financeira do projeto. No geral, a proposta apresenta uma notável combinação de relevância social, enriquecimento cultural e robustez financeira. Contudo, é relevante notar que os currículos da equipe não foram apresentados de acordo com as funções que serão desempenhadas, logo não é possível atestar a capacidade técnica da equipe.</t>
  </si>
  <si>
    <t>SANKOFA: MEMÓRIA, TEATRO E REVOLUÇÃO</t>
  </si>
  <si>
    <t>xxx.275.684-xx</t>
  </si>
  <si>
    <t>PROPOSTA DESCLASSIFICADA. Não cumpre o item 6.5.5 do Edital por não apresentar currículo resumido da equipe principal, o link apresentado não permite acesso ao drive.</t>
  </si>
  <si>
    <t>atende todos os requisitos do edital.</t>
  </si>
  <si>
    <t>MUNDO ZOOPEDIA (LIVRO DIGITAL)</t>
  </si>
  <si>
    <t>xxx.427.874-xx</t>
  </si>
  <si>
    <t>Atende aos critérios do edital. A proposta prevê a realização a produção e publicação de "livro digital “Mundo Zoopedia”, que será distribuído gratuitamente, e que mergulha no universo da série de animação infantil Zoopedia, atualmente em exibição na TV Brasil." O projeto é claro e coerente em sua fundamentação, objetivos e cronograma. Contempla acessibilidade. No geral, planejamento é compatível com o objeto. No que se refere a planilha orçamentária, notamos que não há reserva de recursos para cumprimento do plano de difusão, bem como não há verba para divulgação.</t>
  </si>
  <si>
    <t>MINICRIATURAS INVADEM O RECREIO</t>
  </si>
  <si>
    <t>xxx.382.534-xx</t>
  </si>
  <si>
    <t>MEMÓRIA E MATERIALIDADE NO PATRIMÔNIO AZULEJAR DE PERNAMBUCO</t>
  </si>
  <si>
    <t>45.064.898/0001-08</t>
  </si>
  <si>
    <t>PROPOSTA DESCLASSIFICADA. Não cumpre o item 6.5.5 do Edital por não apresentar currículo resumido da equipe principal. Ações de acessibilidade pouco detalhadas</t>
  </si>
  <si>
    <t>OS TÍTERES DE PORRETE: TRAGICOMÉDIA DE DOM CRISTÓVÃO E SINHÁ ROSINHA</t>
  </si>
  <si>
    <t>xxx.174.524-xx</t>
  </si>
  <si>
    <t>PROPOSTA DESCLASSIFICADA. Não cumpre o item 6.5.5 do Edital por não apresentar currículo resumido da equipe principal. Proponente poderia ter detalhado mais a cobrança ou não de ingressos nas três apresentações.</t>
  </si>
  <si>
    <t>Atende aos critérios do edital. A proposta prevê realizar "três apresentações do espetáculo de teatro de animação Títeres de Porrete: tragicomédia de Dom Cristóvão e Sinhá Rosinha". As apresentações serão realizadas em um teatro de Recife, em praça pública da cidade e, também, em uma comunidade (as duas últimas na grande Recife). Proposta é clara e coerente; contempla acessibilidade e planejamento é compatível com a realização do objeto.</t>
  </si>
  <si>
    <t>EP AUTORAL - “JÁ DECIDI”</t>
  </si>
  <si>
    <t>xxx.416.107-xx</t>
  </si>
  <si>
    <t>PROPOSTA DESCLASSIFICADA - DESCUMPRIU OS ITENS 6.5.5, 6.5.6 E 6.5.7 DO EDITAL</t>
  </si>
  <si>
    <t>PROPOSTA DESCLASSIFICADA. Não cumpre o item 6.5.5 do Edital por não apresentar currículo resumido de todos os integrantes da equipe principal. Não apresentou plano de difusão como exigido pelo item 6.5.6 do edital. Cronograma não segue item 14.1 do edital e propõe início em agosto de 2023. Não cumpre o item 6.5.7 do Edital por não apresentar provisão orçamentária para ações de acessibilidade.</t>
  </si>
  <si>
    <t>PROPOSTA DESCLASSIFICADA devido ao descumprimento do item 6.5.5, que demandava a apresentação da 'Equipe principal da proposta' com informações detalhadas, incluindo nome, estado de residência e função a ser desempenhada na realização da ação, juntamente com a descrição das atividades culturais mais significativas (com limite de até 5 linhas para cada membro) O projeto, ao trazer um Mestre da cultura popular pernambucana, possui um valor social inegável e se destaca como uma contribuição relevante para o cenário cultural pernambucano. O plano de acessibilidade propõe uma abordagem atitudinal interessante, ao permitir uma interação enriquecedora com os moradores do Abrigo de Idosos. No entanto, seria relevante que o projeto também contemplasse acessibilidade comunicacional, envolvendo uma inclusão mais abrangente. Todavia, é importante observar também que a planilha orçamentária e cronograma requerem ajustes, pois a inclusão do elaboração do projeto, não é permitido. Pois, conforme o edital: 6.5.8. Cronograma de Execução da proposta: descrição sintética contendo informações do cronograma de realização da proposta, considerando o item “14.1.”. Os/as beneficiários/as só podem dar início à execução da proposta após o recebimento dos recursos e sua finalização deverá acontecer em até 12 (doze) meses a contar da data de recebimento do recurso. E, de acordo com o item 8.3.2.1 do edital, a avaliação da equipe principal com base nos currículos dos membros da ficha técnica é essencial para verificar a compatibilidade com as atribuições que serão realizadas na proposta. Infelizmente, os currículos não foram enviados, o que prejudicou uma análise completa da capacidade técnica da equipe.</t>
  </si>
  <si>
    <t>RETORNO À ORIGEM DA ARTESÃ MARIA VERA: VIVÊNCIA CRIATIVA DE ARTE E PINTURA NO BARRO EM COMUNIDADES TRADICIONAIS DE PESQUEIRA-PE</t>
  </si>
  <si>
    <t>xxx.981.908-xx</t>
  </si>
  <si>
    <t>CORAÇÃO DE PAPEL - DO ROMÂNTICO EXAGERADO AO HUMOR ESCANCARADO NA MÚSICA POPULAR BRASILEIRA.</t>
  </si>
  <si>
    <t>xxx.125.234-xx</t>
  </si>
  <si>
    <t>PROPOSTA DESCLASSIFICADA. Não cumpre o item 6.5.5 do Edital por não apresentar currículo resumido da equipe principal. Além disso, não cumpre o item 6.5.7 do Edital por não apresentar provisão no orçamento para ações de acessibilidade. Não inclui despesa com licenciamento de direitos autorais das canções, não informa sobre cobrança de ingressos.</t>
  </si>
  <si>
    <t>PROJETO DOCE RENDA: TRANSFORMANDO SONHOS EM BOLOS LUCRATIVOS</t>
  </si>
  <si>
    <t>35.207.969/0001-12</t>
  </si>
  <si>
    <t>PROPOSTA DESCLASSIFICADA. Não cumpre o item 6.5.5 do Edital por não apresentar currículo resumido da equipe principal. Não cumpre o item 6.5.7 do Edital por não apresentar provisão orçamentária para as ações de acessibilidade. Proponente não informa se a atividade será entrada franca ou não. Número de beneficiárias diretas (20) não justifica orçamento solicitado.</t>
  </si>
  <si>
    <t>CIRCULAÇÃO TERREIROS, TEATROS, QUILOMBOS URBANOS: EU CONTO, TU CONTAS NÓS CONTAMOS, UBUNTU, UMA LINDA AVENTURA NA FLORESTA AFROBRASILÂNDIA</t>
  </si>
  <si>
    <t>xxx.759.274-xx</t>
  </si>
  <si>
    <t>Atende aos critérios do edital. Projeto de ótimo desenvolvimento conceitual, equipe qualificada e bom detalhamento de suas etapas de execução.</t>
  </si>
  <si>
    <t>PROPOSTA DESCLASSIFICADA. Não cumpre satisfatoriamente o item 6.5.5 do Edital por não apresentar currículo resumido de todos os nomes da equipe principal. Não cumpre satisfatoriamente o item 6.5.7 do Edital por não apresentar informação sobre acessibilidade estrutural para as apresentações.</t>
  </si>
  <si>
    <t>SAMBADA DE COCO DO MESTRE BIU</t>
  </si>
  <si>
    <t>xxx.289.544-xx</t>
  </si>
  <si>
    <t>PROPOSTA DESCLASSIFICADA - DESCUMPRIU OS ITENS 4.2, 6.5.5 C), 6.5.8 E 14.8. DO EDITAL</t>
  </si>
  <si>
    <t>PROPOSTA DESCLASSIFICADA. Descumpriu os itens 4.2; 6.5.5, c); 6.5.8 e 14.8. do edital.</t>
  </si>
  <si>
    <t>QUILOMBO CULTURAL - RESIDÊNCIA ARTÍSTICA PERIFÉRICA</t>
  </si>
  <si>
    <t>xxx.758.754-xx</t>
  </si>
  <si>
    <t>PROPOSTA DESCLASSIFICADA - DESCUMPRIU OS ITENS 6.5.5, 6.5.7 E 6.5.8 DO EDITAL</t>
  </si>
  <si>
    <t>PROPOSTA DESCLASSIFICADA. Não cumpre o item 6.5.5 do Edital por não apresentar currículo resumido de todos os integrantes da equipe principal. Não cumpre item 6.5.8 por apresentar Cronograma de Realização de 18 meses, quando o edital estabelece que a proposta deve ser realizada em 12 meses a contar a partir da data de recebimento do recurso. Não cumpre o item 6.5.7 do Edital por não apresentar provisão orçamentária para ações de acessibilidade.</t>
  </si>
  <si>
    <t>Atende aos critérios do edital. A proposta prevê realizar a iniciativa "Quilombo Cultural" que visa "reunir seis artistas periféricos(as) de Pernambuco, majoritariamente negros (as), de diferentes linguagens" em caráter de residência de 7 dias. Os artistas que deverão estar em processo de criação receberão uma série de apoios para o desenvolvimento de suas obras; todo o processo será registrado em vídeo para a criação um vídeo que será lançado ao final do projeto. Projeto valoriza o processo de criação e o fomento a criação artística com enfoque em "narrativas e expressões artísticas das comunidades periféricas, com foco na cultura afro-brasileira". Proposta menciona ações de acessibilidade que não foram contempladas na previsão orçamentária.</t>
  </si>
  <si>
    <t>GRAVAÇÃO DO EP - É CARNAVAL - GUTTO PIMENTA</t>
  </si>
  <si>
    <t>xxx.146.724-xx</t>
  </si>
  <si>
    <t>PROPOSTA DESCLASSIFICADA. Não cumpre o item 6.5.7 do Edital por não apresentar plano de acessibilidade nem provisão no orçamento para ações de acessibilidade.</t>
  </si>
  <si>
    <t>ATENDE AOS CRITÉRIOS DO EDITAL. A proposta não apresenta os 10% para acessibilidade porque ela se enquadra nas exceções descritas no item 14.9.1 do edital. Apresenta como "contrapartida, o proponente fará uma oficina de dança de frevo gratuita destinada à alunos e professores da rede estadual de ensino", ação que não está contemplada no orçamento.</t>
  </si>
  <si>
    <t>ESCAMA FESTIVAL - 4º EDIÇÃO</t>
  </si>
  <si>
    <t>xxx.938.844-xx</t>
  </si>
  <si>
    <t>PROPOSTA DESCLASSIFICADA. Não cumpre o item 6.5.7 do Edital por não apresentar provisão no orçamento para ações de acessibilidade.</t>
  </si>
  <si>
    <t>EP RAYSSA DIAS SONHO - EMPODERAMENTO DA MULHER PRETA PERIFÉRICA NO BREGA FUNK</t>
  </si>
  <si>
    <t>27.522.734/0001-97</t>
  </si>
  <si>
    <t>PROPOSTA DESCLASSIFICADA. Não cumpre o item 6.5.7 do Edital por não apresentar provisão orçamentária para ações de acessibilidade.</t>
  </si>
  <si>
    <t>LEONOR ARAÚJO CANTA CLÁSSICOS DA BOA IDADE</t>
  </si>
  <si>
    <t>28.440.529/0001-45</t>
  </si>
  <si>
    <t>PROPOSTA DESCLASSIFICADA. Não cumpre satisfatoriamente o item 6.5.7 do Edital por não apresentar provisão de 10 % do orçamento para ações de acessibilidade. Além disso, proponente não prevê despesa com licenciamento de ECAD, não informa capacidade do local onde irá acontecer a apresentação, Despesa com elaboração de projeto acima dos 5% praticados no mercado.</t>
  </si>
  <si>
    <t>O projeto atende aos critérios. do edital. O projeto se concentra no estímulo ao público da terceira idade, o que é louvável, especialmente ao incluir um artista da terceira idade. O cronograma de execução está em conformidade com o resumo da proposta, entretanto a planilha orçamentária apresentada carece de correções visto que o período de execução do projeto precisa contar a partir da disponibilização dos recursos. E a planilha orçamentária traz a Elaboração do Projeto o que vai de encontro com os termos do edital. E no cronograma apresentado a Etapa 1 é justamente a elaboração do Projeto que iniciou em setembro de 2023. Pois, conforme o edital: 6.5.8. Cronograma de Execução da proposta: descrição sintética contendo informações do cronograma de realização da proposta, considerando o item “14.1.”. Os/as beneficiários/as só podem dar início à execução da proposta após o recebimento dos recursos e sua finalização deverá acontecer em até 12 (doze) meses a contar da data de recebimento do recurso.</t>
  </si>
  <si>
    <t>VELVET NIGHT COM RUBY NOX</t>
  </si>
  <si>
    <t>xxx.061.874-xx</t>
  </si>
  <si>
    <t>PROPOSTA DESCLASSIFICADA. Não cumpriu o item 6.5.7 do Edital por não incluir provisão no orçamento para ações de acessibilidade.</t>
  </si>
  <si>
    <t>CORDELANDO PERNAMBUCO - RECIFE: ONTEM HOJE E SEMPRE - VOLUME I</t>
  </si>
  <si>
    <t>xxx.745.184-xx</t>
  </si>
  <si>
    <t>PROPOSTA DESCLASSIFICADA. Não cumpriu o item 6.5.7 do Edital por não incluir provisão no orçamento para ações de acessibilidade. Plano de acessibilidade não informa quais serão as ações para o público com mobilidade reduzida e/ou deficiência auditiva e não há provisão para essas ações no orçamento. Como se trata de publicação, poderia, por exemplo, imprimir alguns exemplares em braile. Comprovação curricular muito reduzida. Proponente é o único nome da equipe principal.</t>
  </si>
  <si>
    <t>PROPOSTA DESCLASSIFICADA. Descumpriu o item 14.9.1 do edital A proposta em questão não apresenta nenhuma ação efetiva de acessibilidade, por mais que sinalize no plano de acessibilidade o seguinte: “A revista é direcionada a todos os públicos, principalmente pais, crianças, moradores ou visitantes do Estado de Pernambuco. O projeto pretende também atender o público com mobilidade reduzida e com deficiência auditiva.”, não se tem mais informações de como isso ocorrerá e nem se tem um item na planilha que sinalize medidas de acessibilidade.</t>
  </si>
  <si>
    <t>ARTE E ESPERANÇA PINTURA EM TECIDO</t>
  </si>
  <si>
    <t>xxx.266.234-xx</t>
  </si>
  <si>
    <t>PROPOSTA DESCLASSIFICADA. Descumpriu os itens 6.5.7/6.5.9 do Edital</t>
  </si>
  <si>
    <t>PROPOSTA DESCLASSIFICADA POR DESCUMPRIMENTO DE ITEM DO EDITAL, Descumpriu o item 14.9 e o 14.9.1. “Arte e Esperança – Pintura em Tecido” propõe oficina com 4 encontros para ensinar as mulheres de baixa renda da cidade de chã grande a arte de pintar panos de prato como forma de gerar renda. Não existe um plano para promover a acessibilidade. Apenas afirma que o espaço tem acessibilidade, mas não define que espaço será, não contrata intérprete de Libras ou qualquer outro profissional que possa auxiliar nas questões de inclusão dos Pcds. A contrapartida seria a oficina em si. No entanto, não deixa definido o espaço a ser utilizado, apenas que será alugado, então não teria a contrapartida de ser em espaço público. Orçamento prevendo alguns gastos acima dos praticados.</t>
  </si>
  <si>
    <t>A JUREMA É MINHA MADRINHA</t>
  </si>
  <si>
    <t>xxx.031.414-xx</t>
  </si>
  <si>
    <t>Atende aos critérios do edital. A proposta prevê realizar "a oficina “A JUREMA É MINHA MADRINHA ̃ programada para acontecer no Terreiro Ilê Axé Oxalá Talabí – Patrimônio Vivo de Pernambuco". Consideramos o valor cultural da proposta e sua pertinência, contudo, a definição do objeto é difusa, proposta trata como oficina, mas não informações mais detalhadas sobre o encontro, duração, como será cada uma das oficinas. Há um cronograma do dia do evento com 3 oficinas e outras atividades colaterais, mas, no geral, falta clareza e detalhamento sobre a ação. Proposta contempla acessibilidade, e ainda produzirá registro audiovisual do evento com acessibilidade.</t>
  </si>
  <si>
    <t>PROPOSTA DESCLASSIFICADA. Descumpriu o item 6.5.8 do Edital.</t>
  </si>
  <si>
    <t>XPLORANDO A IA NO DESIGN</t>
  </si>
  <si>
    <t>xxx.604.234-xx</t>
  </si>
  <si>
    <t>PERFORMANCE REOCUPELVE: RITUAL E MEMÓRIA</t>
  </si>
  <si>
    <t>37.469.700/0001-30</t>
  </si>
  <si>
    <t>PROPOSTA DESCLASSIFICADA - DESCUMPRIU OS ITENS 6.5.8 E 14.8 DO EDITAL</t>
  </si>
  <si>
    <t>PROPOSTA DESCLASSIFICADA. DESCUMPRIU O OS ITENS: 6.5.8; 14.8; O cronograma de atividades está com previsão para todo o ano de 2023 e a proposta não comtempla ação de contrapartida. No formulário, encontram-se apenas os resumos curriculares dos profissionais citados na equipe principal, porém as comprovações de atuação não foram anexadas. Compromentendo assim, a avaliação da capacidade técnica desses profissionais.Na planilha orçamentária consta uma rubrica referente a "Apoio: Coletivos de dança". Vale salientar, que o recurso deve ser destinado aos custos do projeto e não prevê doações. No corpo da proposta, não menciona a participação de nenhum coletivo em nenhum processo do projeto. E o total orçado está divergente da faixa incrita e do total das soma das rubricas listadas na planilha. A proposta apresentada, visa a 01 (uma) exibição de espetáculo de dança "Performance Recupelve". Utilizando o Twerk, que parte do movimento pélvico para estabelecer uma conexão com o corpo e práticas ancestrais. É possível reconhecer a relevância cultural e social da proposta, porém, diante dos descumprimentos e fragilidades sinalizadas, não é possível atestar a viabilidade do projeto.</t>
  </si>
  <si>
    <t>A ERGONOMIA DO OLHAR</t>
  </si>
  <si>
    <t>19.535.367/0001-38</t>
  </si>
  <si>
    <t>PROPOSTA DESCLASSIFICADA. Descumpriu o item 6.5.9. g). do edital. O proponente inseriu no item orçamento e na planilha anexada, o valor total de custos LPG de R$ 27.670,00.</t>
  </si>
  <si>
    <t>PUBLICAÇÃO DA OBRA POÉTICA 2 DE LUIS SERGUILHA</t>
  </si>
  <si>
    <t>xxx.641.311-xx</t>
  </si>
  <si>
    <t>PROPOSTA DESCLASSIFICADA. Descumpriu o item 6.5.9 do Edital. Não havia nenhum orçamento descrito na proposta.</t>
  </si>
  <si>
    <t>PROPOSTA DESCLASSIFICADA. Descumpriu o item 14.9.1. do Edital Não especifica a temática das palestras que serão realizadas em conjunto com o lançamento do livro. Fala da inclusão de deficientes visuais, mas não tem a impressão do livro em Braille. Poderia ter sugerido a criação de audiolivro com suporte do Instituto de Cegos da cidade. Não disponibilizou orçamento. Não descreve os demais membros da equipe “descrição das atividades culturais mais significativas; (até 5 (cinco) linhas para cada membro);” Não tem plano de distribuição dos exemplares para bibliotecas públicas ao longo do estado. Focando apenas nas escolas da região.</t>
  </si>
  <si>
    <t>GAFIEIRA/PE</t>
  </si>
  <si>
    <t>xxx.078.224-xx</t>
  </si>
  <si>
    <t>PROPOSTA DESCLASSIFICADA. Descumpriu o item 14.9.1do Edital. No resumo da proposta, o objeto não está claro, primeiramente é dito que a contrapartida será uma roda de conversa, depois, no resumo publicável, diz que haverá um show de culminância. A realização do show e da roda de conversa não estão claros, não se sabe se o show será gratuito como contrapartida também, e do que se falará nesta roda de conversa prometida. Não especifica alcance de público e empregos gerados conforme solicitado pelo edital. Não há especificação de contratação de Interprete de Libras para o show ou a roda de conversa prometidas. Não há nada referente à acessibilidade no orçamento.</t>
  </si>
  <si>
    <t>MOLEZA &amp; GENTILEZA SHOW</t>
  </si>
  <si>
    <t>xxx.936.844-xx</t>
  </si>
  <si>
    <t>PROPOSTA DESCLASSIFICADA - DESCUMPRIU O ITENS :  6.5.9; 14.8; E 14.9.1 DO EDITAL</t>
  </si>
  <si>
    <t>PROPOSTA DESCLASSIFICADA. Descumpriu o itens :  6.5.9; 14.8; e 14.9.1 DO EDITAL.</t>
  </si>
  <si>
    <t>PROPOSTA DESCLASSIFICADA. Descumpriu o item 6.5.9 do edital - A proposta apresentada pelo artista Eronildo de Melo Ferreira, intitulada “Moleza &amp; Gentileza Show” é um espetáculo circense abrangente, incorporando elementos como mágica, malabarismo, comédia, música e performances de palhaços. O show consiste em uma série de atuações que culminam com expressivos agradecimentos ao público. O proponente, com sua vasta experiência no mundo circense, incluindo participações em circos renomados e performances internacionais, confere credibilidade ao projeto. A inclusão de medidas de acessibilidade, como a presença de tradutores de libras e espaços reservados para pessoas com mobilidade reduzida, evidencia compromisso com a inclusão de uma variedade de públicos. A estratégia de divulgação abrangente também contribui para o sucesso do evento, garantindo sua visibilidade. No entanto, o orçamento, que é mencionado apenas na categoria "Faixa 3 - R$25.714,29– PESSOA FÍSICA", carece de detalhamento específico, não fornecendo informações claras sobre a alocação de recursos em itens como despesas com equipe, gráfica, equipamentos, entre outros. Essa falta de clareza dificulta a compreensão precisa do uso dos recursos. Embora o projeto ofereça uma oportunidade valiosa para preservar e difundir a arte circense a um público mais amplo, a ausência de informações essenciais na descrição orçamentária torna difícil a avaliação e aprovação da proposta. De acordo com o item 6.5.9. do edital, a proposta se encontra desclassificada.</t>
  </si>
  <si>
    <t>TIO DODINHO E A BICHARADA</t>
  </si>
  <si>
    <t>46.515.282/0001-60</t>
  </si>
  <si>
    <t>PROPOSTA DESCLASSIFICADA POR DESCUMPRIMENTO DE ITEM DO EDITAL. Descumpriu o item 14.9.1 “TIO DODINHO E A BICHARADA” – propõe um espetáculo musical para 4 escolas públicas. Plano de difusão não coloca como seria a divulgação do projeto após a realização dele. Acessibilidade – Intérprete de Libras Contrapartida – ser um projeto destinado a estudantes de escolas públicas. Não apresenta os itens do orçamento, não podemos então avaliar a destinação dos 10% para as ações de acessibilidade pedidas no edital.</t>
  </si>
  <si>
    <t>AS DAMAS DO PASSO</t>
  </si>
  <si>
    <t>xxx.185.352-xx</t>
  </si>
  <si>
    <t>PROPOSTA DESCLASSIFICADA - DESCUMPRIU OS ITENS 6.5.5, 6.5.7 E 8.3.2.1 DO EDITAL</t>
  </si>
  <si>
    <t>PROPOSTA DESCLASSIFICADA devido à não conformidade com o item 6.5.5 do edital, que requer a seguinte informação: "Equipe principal da proposta: uma lista contendo detalhes sobre os membros da equipe, incluindo seus nomes, estados de residência e as funções que serão designadas na realização da ação, bem como uma breve descrição das atividades culturais mais relevantes, limitada a até 5 linhas para cada membro." A PROPOSTA TAMBÉM FOI DESCLASSIFICADA devido à não conformidade com o item 6.5.7 do edital, que exige um "Plano de acessibilidade: um descritivo das medidas de acessibilidade arquitetônica, comunicacional e atitudinal a serem inovadoras durante a execução da proposta." Ao analisar a proposta, identificamos uma inconsistência entre o planejamento das atividades e o plano de divulgação. Por um lado, a proposta menciona a realização de escritórios criativos direcionados ao público em geral, mas também menciona que uma ação criativa será apresentada em uma grande exposição para o público em geral. Essa contradição não foi esclarecida. Além disso, no plano de acessibilidade, menciona-se a disponibilidade de narração textual para deficientes visuais e linguagem de sinais para surdos e mudos, no entanto, esses elementos não foram incluídos na planilha orçamentária, o que gera inconsistências. A proposta também não fornece informações planejadas sobre o conteúdo, a carga horária e o público-alvo das atividades. Não fica claro se os participantes precisam ter algum conhecimento prévio em corte e costura, o que gera incerteza quanto ao nível de conhecimento e experiência dos participantes em relação à construção. Além disso, o cronograma de execução não inclui dados ou prazos, e não fornece informações sobre a prestação de contas, comprometendo a exequibilidade, a transparência e a capacidade técnico-financeira de gerenciar o projeto. Outro ponto crucial é a ausência de informações sobre a equipe técnica responsável pelo projeto, o que inviabiliza a análise da compatibilidade entre a ficha técnica e as atividades planejadas. De acordo com o item 8.3.2.1 do edital, a avaliação da equipe principal com base nos currículos dos membros da ficha técnica é fundamental para verificar a compatibilidade com as atribuições planejadas na proposta. Infelizmente, os currículos não foram fornecidos, o que prejudica uma análise completa da capacidade técnica da equipe. Em resumo, a proposta apresenta lacunas significativas e não fornece informações essenciais para avaliar sua análise técnica e sua coerência como um projeto cultural.</t>
  </si>
  <si>
    <t>ESG NA MODA PERNAMBUCANA: UM GUIA DIGITAL PARA SUSTENTABILIDADE CULTURAL</t>
  </si>
  <si>
    <t>29.340.386/0001-62</t>
  </si>
  <si>
    <t>ATENDE AOS CRITÉRIOS DO EDITAL O projeto apresenta a plataforma GUIAR que visa conectar empresas, designers e produtores através das informações alimentadas da plataforma. Parece já ter sido aprovado como incubação no Marco Pernambucano da Moda, mas falta um pouco de elaboração com as questões culturais e sociais das empresas do Pólo de Confecção do Agreste, que está cada vez mais se utilizando de facções e profissionais autônomos como mão de obra para produção de peças mais baratas para competir com as importações da China. Falar da sustentabilidade social, mas não evolui como esta plataforma seria um vetor para modificar a forma de toda uma cadeia já instaurada. As marcas recifenses que têm estas propostas, são mais transparentes em suas publicações sobre todo o processo produtivo e isso agrega valor aos consumidores que desejam acesso a uma moda mais consciente e marcas com propósito. Lista vários contatos e associações, mas ainda fica difuso o objeto final do projeto, a plataforma, será criada e alimentada com as informações com os valores deste edital ou o edital seria um somatório a um projeto já existente?</t>
  </si>
  <si>
    <t>PROPOSTA DESCLASSIFICADA; DESCUMPRIU OS ITENS 8.3.2.1 e 14.8. Na proposta não constam comprovações de atuação dos profissionais elencados para a equipe principal e não prevê ação de contrapartida. A proposta apresentada visa, criação de plataforma virtual para fomentar a cadeia produtiva da moda. Com um perfil voltado para a sustentabilidade e diversidade cultural pernambucana. Ainda que seja possível identificar a contribuição cultural da proposta apresentada. Esta, ainda carece de alguns elementos que atendam de maneira satisfatória aos critérios do edital e que possam servir de suporte para o atesto de sua viabilidade técnica. A planilha orçamentária não contém o período para confecção e entrega do relatório de execução e prestação de contas. As comprovações curriculares do proponente dão conta de várias ações na área da linguagem de Dança, porém em moda constam, mas em quantidade bem inferior. Em dissonância ao relatado no currículo. De forma a enriquecer a proposta, o proponente poderia ter inseridos mais imagens da plataforma. E de forma a equilibrar as rubricas da planilha orçamentária, o valor da comunicadora poderia ser um pouco maior. Visto que, o valor destinado ao proponente abarca mais de 30% do valor do recurso solicitado. Dessa maneira, apesar da nitidez do potencial da proposta, mas mediante os descumprimentos e inconsistências, não se faz possível atestar a viabilidade técnica do projeto proposto.</t>
  </si>
  <si>
    <t>EXPOSIÇÃO E PERFOMANCE SOBRE O MARACATU RURAL</t>
  </si>
  <si>
    <t>xxx.979.714-xx</t>
  </si>
  <si>
    <t>PROPOSTA DESCLASSIFICADA - DESCUMPRIU O ITEM 19.4.1 DO EDITAL</t>
  </si>
  <si>
    <t>PROPOSTA DESCLASSIFICADA. Descumpriu o item 19.4.1 do Edital. O valor destinado à acessibilidade no orçamento está abaixo dos 10% estipulados. Os demais critérios foram atendidos, sobretudo a contrapartida que está excelente.</t>
  </si>
  <si>
    <t>PROJETO-NOTAS E COMPOSIÇÕES - MUSICAS AUTORAIS</t>
  </si>
  <si>
    <t>xxx.784.254-xx</t>
  </si>
  <si>
    <t>Atende aos critérios do edital. A proposta prevê a realização de uma live no YouTube que contemplará o trabalho de 20 compositores locais. A proposta carece de elaboração e detalhamento em sua apresentação, há itens não apresentados que aparecem em outros pontos do projeto como a informação de que se trata de um evento presencial com transmissão ao vivo, de que haverá um "polo gastronômico" não detalhado na proposta. Visando o aprimoramento da proposta assinalamos que a definição do objeto (o que será realizado, como, qual a duração, informações técnicas) são imprescindíveis para a análise da operacionalidade e capacidade de execução, bem como de sua compatibilidade com a previsão orçamentária.</t>
  </si>
  <si>
    <t>PODCAST "PEDRA DO REINO: LENDAS E ENCANTOS"</t>
  </si>
  <si>
    <t>xxx.684.918-xx</t>
  </si>
  <si>
    <t>ATENDE AOS CRITÉRIOS DO EDITAL Parecer Técnico Valor Cultural da Proposta: A proposta é interessante criação audiovisual sobre objeto histórico de região específica do Pernambuco. Exequibilidade da Proposta: Apresenta orçamentação compatível. Cronograma genérico apresentado em fases e/ou etapas com especificações. Plano de difusão com detalhamentos de eventos de comunicação. Plano de acessibilidade suficiente e com correta apresentação orçamentária, apesar da inexigibilidade percentual dado o caráter da proposta. Compatibilidade da equipe principal com as atividades desenvolvidas: Proposta apresenta somente nome e funções dos membros da equipe. Trajetória artística e cultural do proponente: Trajetória e relevância local demonstrada. Portfólio com apresentação de trabalhos artísticos e presença de certificados. Relevância da ação proposta para o cenário cultural de Pernambuco: A proposta é eficiente em demonstrar relação com a cultura tradicional pernambucana, unindo arte e educação. Contrapartida: Não apresenta ações pertinentes educativas claramente expressas como contrapartida. Conclusão Proposta habilitada e de potencial relevância artística ao estado do Pernambuco.</t>
  </si>
  <si>
    <t>1° MOSTRA DE CINEMA BELEMITA</t>
  </si>
  <si>
    <t>xxx.041.004-xx</t>
  </si>
  <si>
    <t>Proposta desclassificada. Descumprimento do item 2.1 do Edital: trata-se de proposta da Área de Audiovisual, não contemplada neste edital. Descumprimento dos itens 3.1 e 6.5.9-g do Edital: o orçamento total apresentado é superior ao correspondente à faixa em que a proponente se inscreveu. Descumprimento do item 14.1 em relação ao Cronograma do Anexo I do Edital: a proponente apresenta cronograma com início em 29/11/2023, e os recursos por meio deste edital somente estão previstos para recebimento no mês de dezembro de 2023.</t>
  </si>
  <si>
    <t>PROPOSTA DESCLASSIFICADA. Descumpriu o item 2.1 do edital. A proposta prevê 1ª Mostra de Cinema.</t>
  </si>
  <si>
    <t>BELÉM DE SÃO FRANCISCO</t>
  </si>
  <si>
    <t>GRAVAÇÃO DE UM CLIPE COM O BALÉ  NA MÚSICA SOFRER JAMAIS DA MINHA AUTORIA ANA LIMA</t>
  </si>
  <si>
    <t>xxx.530.994-xx</t>
  </si>
  <si>
    <t>Proposta desclassificada. Descumprimento o item 2.1 do Edital: trata-se de produção da Área de Audiovisual, não contemplada neste edital. Descumpriu o item 14.9.1 e a Instrução Normativa do MinC nº 5, de 10 de agosto de 2023, não destinando 10% do orçamento do projeto para garantir medidas de acessibilidade. Não foi identificado o descritivo da trajetória cultural de todos os mebros da equipe.</t>
  </si>
  <si>
    <t>ATENDE AOS CRITÉRIOS DO EDITAL Parecer Técnico Valor Cultural da Proposta: Proposta genérica de registro de áudio videoclipe. Não apresenta linha curatorial clara, que oferta vislumbre dos resultados musicais esperados. Possui roteiro prevendo conceito artístico da criação. Exequibilidade da Proposta: Apresenta orçamentação específica com demonstração mínima de itens X custo. Cronograma inespecífico, com pouco detalhamento das fases. Plano de difusão modesto com pouco detalhamento de eventos de comunicação. Plano de acessibilidade pertinente para acessibilidade, considerando o caráter da proposta. Dispensável o custeio mínimo de 10% dos custos previstos com acessibilidade dadas as características específicas da proposta. Compatibilidade da equipe principal com as atividades desenvolvidas: Proposta não apresenta nome e funções dos membros da equipe. Não apresenta resumos curriculares de todos os envolvidos. Não apresenta todos os currículos individuais. Apresenta materiais complementares que confirmam as informações de todos os membros da equipe e relevância curricular local. Trajetória artística e cultural do proponente: Trajetória e relevância local demonstrada. Portfólio com apresentação de razoável número de trabalhos artísticos. Possui poucas publicações/ certificados de terceiros. Relevância da ação proposta para o cenário cultural de Pernambuco: A proposta é parcialmente eficiente em demonstrar relação com a cultura pernambucana e seus gêneros tradicionais artísticos, mas oferta interessante proposta de criação audiovisual. Contrapartida: Não apresenta ações claramente expressas como contrapartida.</t>
  </si>
  <si>
    <t>VÍDEO CLIPE - DESPERTAR DO VAQUEIRO</t>
  </si>
  <si>
    <t>xxx.518.775-xx</t>
  </si>
  <si>
    <t>PROPOSTA DESCLASSIFICADA. . Descumpriu os itens 2.1. e 2.2. do Edital.</t>
  </si>
  <si>
    <t>27.080.360/0001-05</t>
  </si>
  <si>
    <t>PROPOSTA DESCLASSIFICADA - DESISTÊNCIA</t>
  </si>
  <si>
    <t>ARTE NA RUA</t>
  </si>
  <si>
    <t>xxx.197.584-xx</t>
  </si>
  <si>
    <t>Atende aos critérios do edital. Não apresenta o currículo dos demais componentes da ficha técnica.</t>
  </si>
  <si>
    <t>QUIÇÁ, UM SABIÁ VOL.1 HISTÓRIAS DE BEZECA</t>
  </si>
  <si>
    <t>xxx.757.894-xx</t>
  </si>
  <si>
    <t>Atende aos requisitos do Edital. Não existe apresentação da equipe da proposta, exceto pela própria proponente. Não é possível saber quantos e quais profissionais são parte da equipe de produção, o que dificulta comrpeender se o orçamento destinado à este item é coerente. Falta maior detalhamento do cronograma de execução da proposta.</t>
  </si>
  <si>
    <t>Atende aos critérios do edital. Proposta de objeto meritório e de bom potencial de inclusão e efeito multiplicador. No entanto, o projeto como um todo carece de melhor desenvolvimento, de modo que há um volume insatisfatório de informações.</t>
  </si>
  <si>
    <t>MONTAGEM DO ESPETÁCULO : ACORDES, CORDAS E CORDÉIS</t>
  </si>
  <si>
    <t>xxx.306.194-xx</t>
  </si>
  <si>
    <t>Atende aos critérios do edital. A proposta prevê a montagem do espetáculo "Acordes, Cordas e Cordéis" realizado pelo Balé Popular de Triunfo. Serão realizadas duas apresentações gratuitas em escolas, seguidas de bate papo com a equipe. Proposta contempla acessibilidade e, em geral, planejamento é compatível com a execução do objeto.</t>
  </si>
  <si>
    <t>CORES EM CENA</t>
  </si>
  <si>
    <t>xxx.845.194-xx</t>
  </si>
  <si>
    <t>PROPOSTA DESCLASSIFICADA POR DESCUMPRIMENTO DE ITEM DO EDITAL. Descumpriu o item 14.9 Cores em Cena – oficina de iniciação ao teatro para pessoas LGBTQIAPN+ Não coloca o valor do intérprete de libras no orçamento. Mas lista como profissional no plano de acessibilidade.</t>
  </si>
  <si>
    <t>GRAVAÇÃO DO SHOW AMOR AMOR- BANDA AS ROMÂNTICAS</t>
  </si>
  <si>
    <t>xxx.040.165-xx</t>
  </si>
  <si>
    <t>Atende aos requisitos do Edital. Possui características que valorizam a produção artística e cultural pernambucana. No entanto, faltam argumentos claros e consistentes que justifiquem a relevância e o valor cultural do projeto. Também não há informações claras e contundentes sobre a realização da contrapartida de acordo com o edital.</t>
  </si>
  <si>
    <t>PROPOSTA DESCLASSIFICADA. A proposta é para gravação, edição e mixagem audiovisual de um show em estúdio, sem participação de plateia. A proposta deveria, portanto, ter sido inscrita no EDITAL DE AÇÕES CRIATIVAS PARA O AUDIOVISUAL - PRODUÇÃO.</t>
  </si>
  <si>
    <t>EP CANÇÕES AUTORAIS VAPOR BARATO</t>
  </si>
  <si>
    <t>xxx.697.064-xx</t>
  </si>
  <si>
    <t>Atende aos requisitos do Edital. Proposta de Gravação de um álbum em formato EP com canções autorais. Contempla o item 2.2 do Edital que considera elegível produção. Atende satisfatoriamente o proposto através das atividades previstas.</t>
  </si>
  <si>
    <t>CIDADE FAMINTA</t>
  </si>
  <si>
    <t>xxx.577.085-xx</t>
  </si>
  <si>
    <t>PROPOSTA DESCLASSIFICADA. DESCUMPRIU O ITEM 14.8 DO EDITAL. A proposta não prevê ação de contrapartida. Também não constam as comprovações de atuação dos integrantes da equipe principal.</t>
  </si>
  <si>
    <t>A IMAGEM CONTA HISTÓRIA</t>
  </si>
  <si>
    <t>xxx.848.684-xx</t>
  </si>
  <si>
    <t>Atende aos critérios do edital. Ainda que a proposta aborde tema relevante, a descrição do seu objeto é insatisfatória, de modo que não fica evidente quais serão as entregas da proposta. Soma-se a isto que a equipe teve os seus nomes apresentados, porém não os seus currículos. Não há proposta de contrapartida.</t>
  </si>
  <si>
    <t>PROPOSTA DESCLASSIFICADA. Descumpriu o item 2.1 do Edital. A proposta é para um motion design que pertence ao campo do audiovisual. Na descrição inicial da proposta fica uma dúvida sobre o modo como o proponente escreveu. No entanto, a dúvida é esclarecida no orçamento com o profissional " Igor Ferreira, Residente de Recife - PE, Exercerá função de Motion Designer Criador". De qualquer forma, a proposta está confusa e não deixa evidente qual será o mote desse motion design porque está abrangente demais. Não cita a contrapartida, não assegura os 10% para acessibilidade, o cronograma está confuso e o orçamento também.</t>
  </si>
  <si>
    <t>PROJETO DE REFORMA DO CENTRO CULTURAL HILDEBRANDO MENEZES E CONSTRUÇÃO DE CORETO EM PETROLÂNDIA</t>
  </si>
  <si>
    <t>xxx.719.494-xx</t>
  </si>
  <si>
    <t>0000</t>
  </si>
  <si>
    <t>33.528.631/0001-37</t>
  </si>
  <si>
    <t>PROPOSTA DESCLASSIFICADA - DESCUMPRIU OS ITENS 2.2 E 3.1 DO EDITAL</t>
  </si>
  <si>
    <t>PROPOSTA DESCLASSIFICADA. Descumpriu o item 2.2 e o item 3.1 do Edital.</t>
  </si>
  <si>
    <t>CIRCULAÇÃO DE TRABALHO ARTÍSTICO</t>
  </si>
  <si>
    <t>xxx.979.344-xx</t>
  </si>
  <si>
    <t>Atende aos critérios do edital. A proposta prevê a circulação de espetáculo de dança (em processo de criação) "Viagem para Tirabirabia", estão previstas 3 apresentações em duas diferentes localidades/comunidades. Visando seu aprimoramento, consideramos que a proposta carece de elaboração e detalhamento, a saber: faltam informações sobre o espetáculo (informações técnicas, duração...), cronograma, orçamento e difusão necessitam de desenvolvimento e detalhamento que permitam averiguar a capacidade de execução e operacionalidade do projeto.</t>
  </si>
  <si>
    <t>PROPOSTA DESCLASSIFICADA. Descumpriu o item 3.1 do edital - A proposta apresentada pelo artista Leonardo Cardoso, intitulada “Circulação de trabalho artístico” tem como objetivo levar o espetáculo de dança "Viagem para Tirabirabia" a crianças, jovens e adultos que têm pouco acesso à cultura. O espetáculo convida o público a uma jornada imaginária até a cidade de Tirabirabia, localizada na Lua. A divulgação será feita por meio das redes sociais, escolas e influenciadores locais. No plano de acessibilidade foi informado que terá a contratação de um intérprete de Libras, demonstrando comprometimento com a acessibilidade. O cronograma prevê a conclusão do projeto no primeiro semestre do ano de 2024. A proposta promove o acesso à cultura e estimula a imaginação de crianças e jovens em escolas e comunidades carentes. Entretanto, a proposta descumpriu o item 3.1 do edital, ultrapassando o valor da faixa escolhida pelo proponente (totalizando R$ 26.000,00), o que impede a sua aprovação.</t>
  </si>
  <si>
    <t>16 FESTA DO TAMARINDO-RESGATE DA CULTURA DO SERTÃO PERNAMBUCANO</t>
  </si>
  <si>
    <t>xxx.264.774-xx</t>
  </si>
  <si>
    <t>PROPOSTA DESCLASSIFICADA - DESCUMPRIU O ITEM 4. DO EDITAL</t>
  </si>
  <si>
    <t>PROPOSTA DESCLASSIFICADA. Descumpriu o item 4 do Edital. O proponente não apresentou trajetória artística e cultural/currículo.</t>
  </si>
  <si>
    <t>O BRILHO DA OXUM NO SERTÃO</t>
  </si>
  <si>
    <t>xxx.351.334-xx</t>
  </si>
  <si>
    <t>PROPOSTA DESCLASSIFICADA. DESCUMPRIU O ITEM: 14.8 DO EDITAL A proposta não traz os resumos e comprovantes de atuação dos profissionais componentes da equipe principal.</t>
  </si>
  <si>
    <t>Atende aos requisitos do Edital - A proposta apresentada pelo artista Valderlan Alves Freitas Baltazar, intitulada “O Brilho da Oxum no Sertão” tem como objetivo difundir a rica cultura afro-brasileira por meio de um espetáculo-show e uma oficina de Maracatu Raízes do Sertão, sediados na cidade de Arcoverde. Este espetáculo celebra a figura de Oxum, uma deusa do panteão afro-brasileiro, promovendo a valorização da cultura afro-brasileira. Simultaneamente, a oficina ensina aos participantes os ritmos do Maracatu. O projeto será realizado em duas escolas municipais e desempenha um papel fundamental na consolidação e disseminação da tradição do Maracatu no Sertão de Pernambuco. Além disso, contribui para a formação de novos talentos que reconhecem e apreciam suas raízes culturais. A proposta também destaca a acessibilidade ao público com deficiência auditiva, com a presença de um intérprete de LIBRAS em todas as apresentações e oferece 20% das vagas das oficinas para surdos e ensurdecidos, acompanhados pelo intérprete de LIBRAS. A proposta causa grande impacto cultural e social, gera empregos diretos e proporciona benefícios econômicos à comunidade. A proposta visa promover a difusão da cultura afro-brasileira, com foco especial no Maracatu, e envolver um público diversificado. Portanto, é uma iniciativa de grande relevância para a comunidade de Arcoverde, e a aprovação desta proposta é recomendável devido à sua significativa importância cultural e social.</t>
  </si>
  <si>
    <t>"PASSOS E PINCÉIS: CELEBRANDO A DIVERSIDADE NO SERTÃO DE PERNAMBUCO"</t>
  </si>
  <si>
    <t>xxx.386.324-xx</t>
  </si>
  <si>
    <t>PROPOSTA DESCLASSIFICADA - DESCUMPRIU OS ITENS 2.2., 14.8. A), B) E C) DO EDITAL</t>
  </si>
  <si>
    <t>PROPOSTA DESCLASSIFICADA: DESCUMPRIU O ITEM 2.2.; 14.8. a); b) e c) .Esse edital não abarca ações de formação, visto que há um expecífico para esse perfil de ações. No corpo do projeto, não consta nenhuma ação de contrapartida, conforme solicita o edital. Na planilha orçamentária, não constam os valores referentes ao pagamento dos serviços de auxiliares de produção (a rubrica está presente sem o valor), também não consta a rubrica da confecção de vídeo referentre ao documentário sobre o projeto. Os resumos curriculares da equipe principal estão incompletos, bem como algumas comprovações estão ausentes. Impossibilintando realizar a avaliação da capacidade técnica dos profissionais citados. Tendo em vista as ausências e descumprimentos sinalizados, não é possível atestar a viabilidade técnica da proposta apresentada.</t>
  </si>
  <si>
    <t>ATENDE AOS CRITÉRIOS DO EDITAL. Faltas: Na acessibilidade, a proponente não informou se terá Interprete de Libras durante as oficinas, apenas no documentário a ser realizado depois. No orçamento, há indicação de auxiliares de produção mas não há o orçamento desses; e não há nem na equipe técnica, nem no orçamento, valores e pessoal referente à realização do documentário prometido como registro do projeto.</t>
  </si>
  <si>
    <t>ANÁGUA: TAMBÉM É MERGULHO</t>
  </si>
  <si>
    <t>48.443.390/0001-09</t>
  </si>
  <si>
    <t>PROPOSTA DESCLASSIFICADA. Descumpriu o item 4.2. do edital.</t>
  </si>
  <si>
    <t>LIVREMENTE VOCÊ: CURSO DE MODA, MAQUIAGEM E DESFILE PARA A COMUNIDADE LGBTQIA+</t>
  </si>
  <si>
    <t>xxx.599.524-xx</t>
  </si>
  <si>
    <t>PROPOSTA DESCLASSIFICADA. Descumpriu o item 4.5. do edital - A proposta apresentada pela produtora Géssika Nayara Ribeiro da Silva, intitulada “Livremente Você: Curso de Moda, Maquiagem e Desfile para a Comunidade LGBTQIA+” tem como objetivo capacitar a comunidade LGBTQIA+ em habilidades de moda e maquiagem, promovendo inclusão e empoderamento. O plano de acessibilidade reflete compromisso ao garantir que o projeto seja acessível a todas as pessoas, independentemente de suas necessidades individuais, trazendo questões de conteúdo online acessível, locais físicos acessíveis, comunicação acessível, apoio personalizado, formulários de inscrição acessíveis, treinamento de sensibilização sobre acessibilidade e a coleta de feedback dos participantes. É uma proposta relevante, pois aborda a necessidade de combater as desigualdades enfrentadas pela comunidade LGBTQIA+ na indústria da moda e maquiagem, promovendo a inclusão, a diversidade e a igualdade de oportunidades, fortalecendo a comunidade e contribuindo para uma sociedade mais justa. Porém a falta de informações essenciais na comprovação curricular da proponente (com poucas fotos e/ou conteúdos e outras comprovações) dificultou sua aprovação, portanto de acordo com o item 4.5. do edital, a proposta está desclassificada.</t>
  </si>
  <si>
    <t>Atende aos critérios do edital. A proposta prevê realizar um curso de 8 módulos abrangendo moda e maquiagem, especificamente para a comunidade LGBTQIA+. Proposta possui direcionamento relevante no que se refere ao enfrentamento das desigualdades e estigmas sociais, contudo sua fundamentação é frágil e faltam muitas informações que de sustentação da proposta como: conteúdo e carga horária das atividades, mais informações sobre a trajetória da proponente e equipe, planejamento das ações, dentre outros. Salientamos que textos relacionados a difusão e acessibilidade apresentam padrão que não se relaciona de modo especifico com a proposta, além disso, não são compatíveis com previsão orçamentária. No que se refere a planilha orçamentária, Item "Reserva para Contingências: R$ 1.714,29" é genérico e não especifica custos relacionados a rubrica, todos os valores devem especificar o custeio objetivamente.</t>
  </si>
  <si>
    <t>DA ILHA PRA CÁ - CONCHA ACÚSTICA DE PETROLINA</t>
  </si>
  <si>
    <t>19.528.714/0001-03</t>
  </si>
  <si>
    <t>Atende aos requisitos do Edital - A proposta apresentada pelo músico Eugenio Cruz, intitulada “Da Ilha pra Cá - Concha Acústica de Petrolina” é uma celebração musical idealizada por Eugenio Cruz em comemoração aos dez anos de existência e circulação do espetáculo. O foco do projeto está nas interpretações do Samba de Véio da Ilha do Massangano, que é uma manifestação cultural significativa de uma comunidade ribeirinha e quilombola em Pernambuco. A proposta possui importância cultural e histórica, uma vez que preserva e promove a rica herança do Samba de Véio. O projeto já possui um histórico comprovado de sucesso, com uma década de apresentações bem-sucedidas e a diversidade artística é um ponto forte, pois envolve diversos artistas, músicos e bailarinos, enriquecendo a qualidade do espetáculo. No plano de acessibilidade e inclusão consta que o projeto contará com a presença de um intérprete de Libras e a inclusão de legendas, demonstrando compromisso com a democratização cultural. O plano de divulgação bem estruturado garante que o evento alcance um amplo público, promovendo a cultura local, pois ao levar o espetáculo para a Concha Acústica de Petrolina, com acesso gratuito ao público, contribui para democratizar o acesso à cultura na região. Considerando todos esses fatores, a aprovação desta proposta é recomendada, pois representa uma oportunidade única de celebrar e compartilhar a cultura local e seu valioso patrimônio com a comunidade do Vale do São Francisco.</t>
  </si>
  <si>
    <t>SEJE MENAS CAST - 5 TEMPORADA</t>
  </si>
  <si>
    <t>xxx.977.364-xx</t>
  </si>
  <si>
    <t>12 ANOS DE BALAIO CULTURAL</t>
  </si>
  <si>
    <t>xxx.706.104-xx</t>
  </si>
  <si>
    <t>ESPETÁCULO "SURDINA"</t>
  </si>
  <si>
    <t>xxx.932.154-xx</t>
  </si>
  <si>
    <t>CIRCULAÇÃO DO ESPETÁCULO MUSICAL PRÍNCIPE DA PAZ (EDIÇÃO 2023)</t>
  </si>
  <si>
    <t>xxx.890.545-xx</t>
  </si>
  <si>
    <t>Atende aos requisitos do Edital - A proposta apresentada pelo artista Maurício Moisés Pereira Silva, intitulada “Circulação do Espetáculo Musical Príncipe da Paz (Edição 2023) ” busca viabilizar a circulação do espetáculo musical "Príncipe da Paz" em Petrolina (ainda em 2023), com apresentações gratuitas em diversos locais da cidade. O projeto tem como objetivo enriquecer o espírito natalino, criar empregos temporários e proporcionar uma experiência cultural inclusiva à comunidade. A proposta reflete o compromisso com a acessibilidade ao abranger intérpretes de Libras, oferecer audiodescrição para deficientes visuais e selecionar locais acessíveis a cadeirantes e pessoas com mobilidade reduzida. Estas medidas são destinadas a assegurar a acessibilidade do espetáculo a um público diverso, reforçando a promoção da inclusão. A proposta busca fortalecer o sentido do Natal na comunidade de Petrolina, especialmente para aqueles com dificuldades socioeconômicas. A inclusão de acessibilidade, a criação de empregos temporários e a adaptação do espetáculo para locais diversos demonstram um compromisso com a cultura, a inclusão social e o desenvolvimento econômico da região. Portanto, sua aprovação é recomendada.</t>
  </si>
  <si>
    <t>PASSARADA - MODA SENSORIAL GONZAGUIANA</t>
  </si>
  <si>
    <t>xxx.948.914-xx</t>
  </si>
  <si>
    <t>PROPOSTA DESCLASSIFICADA. Descumpriu o item 14.9.1 do Edital. Na discrimanação do orçamento anexada em "anexo complementar", aparecem valores para intérprete de LIBRAS e audiodescrição, que somados, atingem o percentual de em torno de 6% do valor total do projeto, o que não cumpre os 10% estabelecidos pelo edital. Não indica contrapartida. O projeto tem valor e relevância cultural, apesar de apresentar essas fragilidades.</t>
  </si>
  <si>
    <t>FESTIVAL DO COURO</t>
  </si>
  <si>
    <t>44.309.335/0001-61</t>
  </si>
  <si>
    <t>PROPOSTA DESCLASSIFICADA. Descumpriu o item 14.9.1 do Edital. Não apresenta recursos no orçamento para atender a acessibilidade. Não apresentou mini currículos da equipe técnica nem indica a contrapartida.</t>
  </si>
  <si>
    <t>PROPOSTA APROVADA. RECOMENDAÇÃO: Definir no orçamento o valor mínimo exigido pelo Edital para ACESSIBILIDADE.</t>
  </si>
  <si>
    <t>SERRITA</t>
  </si>
  <si>
    <t>CIRCULAÇÃO DO ESPETÁCULO TEATRAL “UM MENINO CHAMADO JORNAL” E OFICINA COM SUCATA POR CIDADES DO SERTÃO DO PAJEÚ.</t>
  </si>
  <si>
    <t>xxx.528.634-xx</t>
  </si>
  <si>
    <t>Atende aos critérios do edital. A proposta prevê realizar 4 apresentações do espetáculo “Um menino chamado Jornal” e 4 oficinas de sucata, ambas realizadas pela Cia Artística Brincantes pelas cidades de Afogados da Ingazeira, Carnaíba, Flores, Calumbi e Triunfo localizadas no sertão pernambucano. Proposta é coerente; contempla acessibilidade e planejamento é compatível com a realização do objeto.</t>
  </si>
  <si>
    <t>PROPOSTA DESCLASSIFICADA. Descumpriu o item 14.9.1 do Edital. No orçamento, não há descrição de valores para acessibilidade.</t>
  </si>
  <si>
    <t>CIRCULAÇÃO DO SHOW MEU FORRÓ FORROZADO NAS COMUNIDADES RURAIS DE AFOGADOS DA INGAZEIRA</t>
  </si>
  <si>
    <t>31.148.389/0001-40</t>
  </si>
  <si>
    <t>PROPOSTA DESCLASSIFICADA. Descumpriu o item 14.9.1 do Edital. O orçamento conta com apenas 3,5% do valor total do projeto para acessibilidade e, portanto, não cumpre os 10% estabelecidos pelo edital. Não enviou mini currículos da equipe técnica e não indica contrapartida.</t>
  </si>
  <si>
    <t>"SERTÕES EM CENA – RITMOS E SONS NUM SÓ LUGAR"</t>
  </si>
  <si>
    <t>xxx.792.584-xx</t>
  </si>
  <si>
    <t>Atende aos critérios do edital O projeto não explicita como se dará a contrapartida social e também não fica claro de o espetáculos será presencial, online ou híbrido. Quanto ao orçamento, ele está condizente com a proposta, não necessitando fazer nenhum ajuste.</t>
  </si>
  <si>
    <t>PROPOSTA DESCLASSIFICADA. Descumpriu o item 14.9.1 do Edital. O orçamento não destina recursos para a acessibilidade, exigido pelo edital.</t>
  </si>
  <si>
    <t>AUTO DA COMPADECIDA</t>
  </si>
  <si>
    <t>xxx.148.564-xx</t>
  </si>
  <si>
    <t>A proposta atende aos critérios do edital. Observações: Ele menciona formas de acessibilidade, porém no orçamento é previsto o uso de menos de 10% em acessibilidade. Nota-se que o proponente tem experiência, porém os links dos cursos e formações contém erro de acesso.</t>
  </si>
  <si>
    <t>EP MUSICAL AS INDOMÁVEIS- BANDA AS ROMÂNTICAS</t>
  </si>
  <si>
    <t>xxx.954.504-xx</t>
  </si>
  <si>
    <t>Proposta desclassificada. Descumpriu o item 14.9.1 e a Instrução Normativa do MinC nº 5, de 10 de agosto de 2023, não destinando 10% do orçamento do projeto para garantir medidas de acessibilidade, embora as mesmas tenham sido citadas no descritivo do projeto.</t>
  </si>
  <si>
    <t>SENHOR DOS CAMINHOS</t>
  </si>
  <si>
    <t>xxx.720.284-xx</t>
  </si>
  <si>
    <t>PROPOSTA DESCLASSIFICADA. Descumpriu o item 14.9.1do Edital. O valor do recurso destinado à acessibilidade no orçamento está abaixo dos 10%. O projeto também não prevê contrapartida e os locais, apesar de ser dito que serão escolhidos durante o processo, deixa muito vago como será a realização da performance e a qual público visa atender. O texto da proposta não deixa claro como será o processo de planejamento e execução da proposta.</t>
  </si>
  <si>
    <t>OS CANGACEIRINHOS</t>
  </si>
  <si>
    <t>xxx.733.604-xx</t>
  </si>
  <si>
    <t>PROPOSTA DESCLASSIFICADA. Descumpriu o item 2.1 do edital: referente ao objeto do edital em questão. A proponente encaminhou proposta de realização de curta de animação (audiovisual). Não se aplica para este edital, pois não há aderência. Além disso, descumpriu o item 14.9.1 do edital: Não apresentou o mínimo de 10% do valor da proposta exigido para medidas de acessibilidade</t>
  </si>
  <si>
    <t>Atende aos critérios do edital. Ainda que apresente objeto meritório e bom desenvolvimento conceitual, a proposta carece de melhor desenvolvimento quanto às suas etapas de execução, estratégias de divulgação e contrapartidas. A equipe principal é apontada, porém sem a apresentação de seus currículos. Durante o projeto, alterna-se como objeto a peça "Os cangaceirinhos" e "Alice no Sertão das Maravilhas", o que torna a proposta confusa.</t>
  </si>
  <si>
    <t>FEIRA REBULIÇO: FEIRA DE IMPRESSOS E ARTES SOBRE PAPEL</t>
  </si>
  <si>
    <t>37.650.099/0001-87</t>
  </si>
  <si>
    <t>IV ENCONTRO DOS BACAMARTEIROS DO VALE DO PAJEÚ</t>
  </si>
  <si>
    <t>08.580.330/0001-05</t>
  </si>
  <si>
    <t>PROPOSTA DESCLASSIFICADA. Não cumpre o item 6.5.7 do Edital por não apresentar provisão orçamentária para ações de acessibilidade. O Objeto da proposta não está claro – o objetivo é a realização do dia do Bacamarteiro ou o documentário mencionado no campo Plano de Difusão? Cronograma de realização não enumera etapas de produção, mas o cronograma do encontro dos bacamarteiros (3 dias)</t>
  </si>
  <si>
    <t>DANÇAS QUE BROTAM ARTE/EDUCAÇÃO FLORESCENDO NO VALE</t>
  </si>
  <si>
    <t>20.540.037/0001-10</t>
  </si>
  <si>
    <t>PROPOSTA DESCLASSIFICADA. Descumpriu os itens 14.9 e 14.9.1 do Edital. Não contempla orçamento para acessibilidade (menciona e-book e diz que distribuição gratuita é acessibilidade, mas confunde com Democratização do acesso).</t>
  </si>
  <si>
    <t>Atende aos critérios do edital O livro é pertinente para um registro da trajetória do grupo e da pesquisa a que se propõe. Ressalto que distribuição gratuita do livro não é acessibilidade, e sim contrapartida social.</t>
  </si>
  <si>
    <t>EP E VIDEOCLIPES "ARCOVERDE ENCANTADO" DE ALLANA CARLA</t>
  </si>
  <si>
    <t>xxx.969.114-xx</t>
  </si>
  <si>
    <t>PROPOSTA DESCLASSIFICADA. Descumpriu o item 14.9.1, não há previsão dos 10% para acessibilidade no orçamento. Atende parcialmente o item 6.5.5, não apresentou as atividades culturais mais significativas da equipe principal. No cronograma não há previsão de prestação de contas</t>
  </si>
  <si>
    <t>Atende aos requisitos do Edital - A proposta apresentada pela cantora Allana Carla da Silva Pereira, intitulada “EP e videoclipes "Arcoverde Encantado" de Allana Carla” é uma homenagem à rica cultura de Arcoverde, através de um EP musical e videoclipes, composto por cinco faixas originais e cinco videoclipes. O projeto explora a essência de Arcoverde, destacando tradições como o xote e forró, promovendo a riqueza cultural e criando oportunidades para artistas locais. Este projeto tem o propósito de preservar e promover seu valioso patrimônio cultural, enquanto oferece empregos e fortalece a cena musical e audiovisual local. O projeto será divulgado em diversas plataformas, incluindo streaming, YouTube e redes sociais, com estratégias de compartilhamento e publicidade direcionada. O Plano de Acessibilidade inclui a adição de legendas nos videoclipes e anúncios, bem como descrições detalhadas nas redes sociais para garantir que o conteúdo seja acessível a todos. O cronograma é dividido em etapas, desde a pré-produção até o lançamento do EP e dos videoclipes em intervalos regulares, visando a máxima eficácia na apresentação ao público. Portanto, sua aprovação é recomendada.</t>
  </si>
  <si>
    <t>SHOW ESPETÁCULO "CANTO DE ALMA"</t>
  </si>
  <si>
    <t>xxx.577.204-xx</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</si>
  <si>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Proposta genérica de show com valorização de artistas e elementos femininos. Exequibilidade da Proposta: Apresenta orçamentação específica com demonstração mínima de itens X custo. Cronograma inespecífico, sem bom detalhamento das fases. Plano de difusão sem bom detalhamento e diversidade de eventos de comunicação. Plano de acessibilidade inespecífico para acessibilidade comunicacional e física, considerando o caráter da proposta. Não apresenta o custeio mínimo de 10% dos custos previstos com acessibilidade, obrigatório, dadas as características específicas da proposta. Compatibilidade da equipe principal com as atividades desenvolvidas: Proposta apresenta nome e funções dos membros da equipe. Apresenta resumos curriculares de todos os envolvidos. Apresenta todos os currículos individuais. Apresenta materiais complementares que confirmam as informações de todos os membros da equipe e relevância curricular estadual. Porém, somente apresenta mais um nome da área-fim além do próprio empreendedor. Trajetória artística e cultural do proponente: Trajetória e relevância local parcialmente demonstrada. Portfólio com apresentação de alguns trabalhos artísticos. Não possui muitas publicações/ certificados de terceiros com repercussão de trabalhos anteriores. Relevância da ação proposta para o cenário cultural de Pernambuco: A proposta é eficiente em demonstrar plena relação com a cultura pernambucana e seus gêneros tradicionais artísticos e/ou em ofertar criações culturais inovadoras. Contrapartida: Não apresenta ações claramente expressas como contrapartida.</t>
  </si>
  <si>
    <t>Atende aos requisitos do Edital - A proposta apresentada pela artista Renata de Lima, intitulada “Show Espetáculo "Canto de Alma” tem como principal objetivo resgatar a música popular brasileira, com ênfase na valorização da mulher e da arte. O espetáculo abrange diversas formas de expressão artística, incluindo canto, dança e poesia, com destaque para a figura da mulher, especialmente a mulher preta e empoderada. A intenção é sensibilizar o público por meio de performances artísticas e elementos cenográficos que evocam momentos significativos na vida das pessoas. O projeto visa levar arte e cultura para a comunidade, ao mesmo tempo em que gera renda para os envolvidos. Este espetáculo proporciona uma experiência culturalmente relevante, ao resgatar a riqueza da música popular brasileira e realçar a importância das mulheres na sociedade. A combinação de diversas formas de arte, como canto, dança e poesia, promete enriquecer emocionalmente o público, envolvendo-o em uma experiência artística única e deixando claro o compromisso de levar arte e cultura para a comunidade ajuda a preservar e difundir a música popular brasileira. A inclusão de um intérprete de Libras demonstra compromisso em tornar o evento acessível a todos os públicos, independentemente de suas necessidades específicas. Portanto, esta proposta merece ser aprovada, uma vez que possui um grande potencial para enriquecer a vida cultural e artística da comunidade, ao mesmo tempo que promove a valorização da mulher e da arte.</t>
  </si>
  <si>
    <t>CRIAÇÃO DA CARRANCA PETROLANDENSE</t>
  </si>
  <si>
    <t>xxx.678.914-xx</t>
  </si>
  <si>
    <t>PROPOSTA DESCLASSIFICADA POR DESCUMPRIMENTO DE ITEM DO EDITAL. Descumpriu o item 14.9.1. O projeto Criação da Carranca Petrolandense propõe a criação de uma carranca com os aspectos mais representativos da região. No projeto fala de evento de lançamento, mas não prevê ações de acessibilidade (e nem no orçamento) para este evento. Não insere no lançamento e nas postagens de divulgação a possibilidade da audiodescrição ou legenda para pessoas com deficiência visual. O orçamento o artista visual tem valor bem acima do outro artista visual, o Tôta que é exaltado ao longo do projeto. Fala da associação de Mulheres (Café com Arte) mas não as insere no projeto. A contrapartida da doação das carrancas, mas não chega a mencionar como os artesões serão beneficiados com a criação desta carranca.</t>
  </si>
  <si>
    <t>Atende aos requisitos do Edital. Proposta com objetivo de caráter meritório. Faltam informações relevantes para uma melhor avaliação, em especial em relação ao currículo do proponente na função que se pretende para o proposto. Atende ao item 2.2 do Edital que considera elegível criação e produção.</t>
  </si>
  <si>
    <t>FOTOLIVRO DIGITAL: DIVERSIDADE E EMPODERAMENTO FEMININO ATRAVÉS DA FOTOGRAFIA</t>
  </si>
  <si>
    <t>xxx.304.395-xx</t>
  </si>
  <si>
    <t>PROPOSTA DESCLASSIFICADA. Descumpriu o item 14.9.1. Ademais, apresenta-se com caráter multiplicador e de empoderamento feminino.</t>
  </si>
  <si>
    <t>PEDAGOGIA DA REVERÊNCIA A CULTURA POPULAR (LIVRO)</t>
  </si>
  <si>
    <t>xxx.660.884-xx</t>
  </si>
  <si>
    <t>PROPOSTA DESCLASSIFICADA. Descumpriu o item 14.9.1. do Edital Projeto de impressão do livro: Pedagogia da Reverencia a Cultura Popular de Arcoverde. Livro foi lançado em 2023 em formato de e-book. Contrapartida a distribuição de exemplares durante lançamento com rodas de conversas. É bom delimitar a porcentagem dos livros que vão para cada instituição. Orçamento não prevê o intérprete de Libras para as rodas de conversa. Não listou muito bem os itens, ficando confuso os gastos. Não estipulou os 10% de gastos com ações de acessibilidade do edital.</t>
  </si>
  <si>
    <t>Atende aos requisitos do Edital - A proposta apresentada pela educadora Maria Marcia Moura Brito Andrade, intitulada “Pedagogia da Reverência a Cultura Popular (Livro) ” busca publicar um livro que celebra a rica cultura de Pernambuco e Arcoverde, enfocando o envolvimento de artistas populares e membros da comunidade na prática de arte-educação de uma professora da Rede Pública de Ensino. O projeto inclui a impressão de exemplares do livro e a realização de rodas de conversa e leituras para promover a leitura, orgulho cultural e envolvimento de jovens artistas. A proponente é uma defensora ativa da cultura popular e tem um histórico de promoção da literatura e poesia. O projeto enfatiza a acessibilidade e inclusão de pessoas com deficiências e seu plano de acessibilidade inclui intérpretes de Libras nas rodas de leitura e diálogos. O intuito da proposta é sensibilizar gestores de escolas e espaços públicos a envolver pessoas com deficiências, e devido à sua relevância cultural e educacional, a aprovação dessa proposta é recomendada.</t>
  </si>
  <si>
    <t>MÚSICA &amp; VIDA</t>
  </si>
  <si>
    <t>xxx.857.135-xx</t>
  </si>
  <si>
    <t>PROPOSTA DESCLASSIFICADA. Descumpriu o item 14.9.1. do Edital.</t>
  </si>
  <si>
    <t>PROPOSTA DESCLASSIFICADA. Descumpriu o item 14.9.1 do edital. Não prevê contador, encargos/impostos no orçamento.</t>
  </si>
  <si>
    <t>“ECOVALE: 1A FEIRA DE NEGÓCIOS CRIATIVOS SUSTENTÁVEIS DO VALE DO SÃO FRANCISCO”</t>
  </si>
  <si>
    <t>xxx.606.775-xx</t>
  </si>
  <si>
    <t>ASTRONAUTA-MEU MUNDO É O GRAFFITI</t>
  </si>
  <si>
    <t>39.555.501/0001-70</t>
  </si>
  <si>
    <t>Atende aos requisitos do Edital. Possui características que valorizam a produção artística e cultural pernambucana.</t>
  </si>
  <si>
    <t>TONFIL - MOLDURA AO VIVO</t>
  </si>
  <si>
    <t>xxx.947.824-xx</t>
  </si>
  <si>
    <t>PROPOSTA DESCLASSIFICADA. Não cumpre o item 6.5.5 do Edital por não apresentar currículo resumido de todos os integrantes da equipe principal. Além disso, a proposta é para gravação, edição e mixagem audiovisual de um show ao vivo, sendo que 83,65% do orçamento apresentado é para despesas relacionadas a esta atividade, e não inclui cachê dos artistas propriamente ditos. A proposta deveria, portanto, ter sido inscrita no EDITAL DE AÇÕES CRIATIVAS PARA O AUDIOVISUAL - PRODUÇÃO.</t>
  </si>
  <si>
    <t>PROPOSTA CLASSIFICADA. Atende aos critérios do edital. Contrapartida não foi especificada. Entende-se sendo o show no Festival de Louro do Pajeú.</t>
  </si>
  <si>
    <t>LIVRO INFANTO-JUVENIL "DEZ CONTOS"</t>
  </si>
  <si>
    <t>xxx.149.354-xx</t>
  </si>
  <si>
    <t>PROPOSTA DESCLASSIFICADA. Não cumpre o item 6.5.5 do Edital por não apresentar currículo resumido da equipe principal. Não cumpre o item 6.5.7 do Edital por não apresentar provisão orçamentária para ações de acessibilidade</t>
  </si>
  <si>
    <t>NO SERTÃO PERNAMBUCANO TEM LUXO!</t>
  </si>
  <si>
    <t>xxx.595.754-xx</t>
  </si>
  <si>
    <t>WORK BODE 2ª EDIÇÃO</t>
  </si>
  <si>
    <t>xxx.485.834-xx</t>
  </si>
  <si>
    <t>PROPOSTA DESCLASSIFICADA. Descumpriu o item 6.5.8 do Edital. A proposta não apresentou Cronograma de Execução.</t>
  </si>
  <si>
    <t>PROPOSTA DESCLASSIFICADA. DESCUMPRIU O ITEM 14.8. A proposta não prevê ação de contrapartida. A proposta apresentada, visa a continuação de um projeto executado na LAB-PE 2021. Porjeto esse, que tem como objetivo uma atividade formativa focada no manuseio e de desenvolvimento de produto oriundo de carne caprina. Com desdobramento em produto audiovisual e manual prático em formato PDF. Produto esse, muito consumido na região e em várias regiões de Pernambuco. A carne caprina é dotada de grande potencial nutricional e significativo valor cultural e gastronômico.Reconhecendo assim, o valor cultural da proposta. Porém, a estacarece de alguns elementos que dêem suporte ao atesto de sua exequibilidade. A proposta não informa quantos jovens serão atendidos pelo projeto, fator esse que impacta diretamente no orçamento e no impacto causado pelo projeto. Qual será a faixa etária do público e também qual local serão ofertadas as aulas não estão previstos na proposta. Tratando-se de uma formação para o seguimento de gastronomia, a de se observar as questões relacionadas à segurança dos alimentos. Outras informações como tempo de duração das aulas (carga horária individual e global), ementa com o conteúdo a ser abordado também não constam no corpo da proposta. No que cerne as rubricas orçamentárias: o proponente acumula 3(três) funções no projeto, que abarcam mais de 40% do valor total do recurso. Este, não detalha valores a serem utilizados para insumos e/ou equipamentos, material didátido etc. Nos serviços orçados, constam funções de significativa importância e deveriam estar na equipe principal. E assim, garantir uma maior distribuição do valor solicitado. No cronograma de atividades, estão ausentes as etapas de execução. Pré, Produção e Pós-Produção. Fragilizando de maneira importante a avalição sobre como será conduzido o projeto. Diante, do descumprimento e de tais inconsistências, não é possível atestar a viabilidade financeira e técnica da proposta.</t>
  </si>
  <si>
    <t>PROJETO DE PESQUISA MANIFESTAÇÕES DA CULTURA POPULAR NO VALE DO PAJEÚ - UM RETRARO DO CENÁRIO DO REPENTE, PÍFANO, VIOLEIRO, EMBOLADA, COCO E REISADO</t>
  </si>
  <si>
    <t>xxx.157.484-xx</t>
  </si>
  <si>
    <t>PROPOSTA DESCLASSIFICADA - DESCUMPRIU OS ITENS 2.1 E 6.5.9 DO EDITAL</t>
  </si>
  <si>
    <t>PROPOSTA DESCLASSIFICADA. Descumpriu o item 2.1 do edital: referente ao objeto do edital em questão. O proponente encaminhou proposta de realização de pesquisa acadêmica. Não se aplica para este edital, pois não há aderência. Além disso, descumpriu o item 6.5.9 do edital: Não apresentou o detalhamento das despesas do orçamento proposto.</t>
  </si>
  <si>
    <t>PROPOSTA DESCLASSIFICADA. Descumpriu o item 6.5.9 e o item 14.9.1 do Edital. O orçamento não vem discriminado com as rubricas e seus valores. Portanto, não se pode saber como se darão as despesas nem se reservará os 10% do valor total do projeto para a acessibilidade como estabelece o edital. O projeto está confuso em suas explicações, o que prejudica a análise e avaliação do mesmo. O currículo do proponente não deixa claro que tem experiência suficiente para realização do projeto. No projeto fala em publicação e audiovisual, mas não deixa claro qual será o produto resultante da pesquisa que será divulgado. Não indica a contrapartida.</t>
  </si>
  <si>
    <t>MÚSICA PARA TODOS</t>
  </si>
  <si>
    <t>xxx.283.824-xx</t>
  </si>
  <si>
    <t>ATENDE AOS CRITÉRIOS DO EDITAL. No entanto, cronograma não informa etapas de execução e o orçamento não informa valor das despesas enumeradas. Proponente não informa carga horária do curso, nem local onde as aulas serão realizadas.</t>
  </si>
  <si>
    <t>ARROZ, FEIJÃO E ARTE</t>
  </si>
  <si>
    <t>xxx.813.964-xx</t>
  </si>
  <si>
    <t>CONTANDO A HISTÓRIA DO SAMBA DE COCO RAÍZES DE ARCOVERDE, COM E PARA CRIANÇAS CARENTES DA PERIFERIA DA CIDADE</t>
  </si>
  <si>
    <t>24.771.813/0001-43</t>
  </si>
  <si>
    <t>Atende aos critérios do edital. Ainda que o objeto da proposta seja meritório, ele carece de melhor desenvolvimento, sobretudo em relação ao formato do espetáculo de fantoches. Ademais, ainda que a proponente tenha trajetória relevante - porém pouco comprovada-, não foram apresentadas informações relevantes sobre o restante da equipe. A falta de informações é também um problema para a análise das contrapartidas.</t>
  </si>
  <si>
    <t>VESTINDO O NORDESTE</t>
  </si>
  <si>
    <t>xxx.714.374-xx</t>
  </si>
  <si>
    <t>Atende aos critérios do edital. A proposta prevê a produção e realização de uma exposições de peça que representem o estilo de vida sertanejo: "esse projeto se propões a criar um desfile moderno, contemporâneo para expor, peças, vestuários e figurinos". A proposta não define com clareza suas ações e atividades. Apresenta argumentação extensa sobre a temática elegida, porém não apresenta informações sobre o que e como realizará. Não é possível compreender a equipe numerosa, todos participantes com a mesma função - equipe técnica. No geral falta elaboração da proposta em todos os seus itens.</t>
  </si>
  <si>
    <t>TECENDO TRADIÇÕES: AÇÕES DE ARTESANATO PARA INCLUSÃO E REGIONALIZAÇÃO CULTURAL</t>
  </si>
  <si>
    <t>xxx.040.184-xx</t>
  </si>
  <si>
    <t>MOREILÂNDIA</t>
  </si>
  <si>
    <t>BATUKA COMIGO</t>
  </si>
  <si>
    <t>xxx.349.464-xx</t>
  </si>
  <si>
    <t>PROPOSTA DESCLASSIFICADA. Descumpriu o item 2.2, item 6.5.9 e item 14.9.1 do Edital. O projeto trata de uma ação formativa / oficina, não traz valores para as rubricas do orçamento e, por isso, não cumpre os 10% para acessibilidade estabelecidos pelo edital.</t>
  </si>
  <si>
    <t>MARACATRAVA</t>
  </si>
  <si>
    <t>xxx.639.694-xx</t>
  </si>
  <si>
    <t>PROPOSTA DESCLASSIFICADA devido ao não cumprimento do item 6.5.5 do edital, que exige: "Equipe principal da proposta: lista contendo as informações da equipe da proposta, incluindo nome, Estado de residência e função que contribuirá para a realização da ação; e descrição das atividades culturais mais interessantes (até 5 linhas para cada membro)." A proposta apresenta um valor cultural indiscutível e um contexto social relevante, ao trazer uma artista do sertão LGBTQIAPN+. Destaca-se ainda pela abordagem de ritmos pernambucanos, como Maracatu e Repente, combinados com o rap, o que enriquece a proposta em termos de diversidade cultural. Além disso, a planilha orçamentária está em conformidade com a proposta, o cronograma e a estratégia de difusão. O proponente demonstra uma trajetória artística e cultural sólida. No entanto, é crucial observar que as comprovações artísticas de toda a equipe técnica não foram enviadas, o que prejudica a análise completa da capacidade técnica da equipe. De acordo com o item 8.3.2.1 do edital, a avaliação da equipe principal com base nos currículos dos membros da ficha técnica é essencial para verificar a compatibilidade com as atribuições previstas na proposta. Lamentavelmente, a ausência dos currículos inviabiliza uma avaliação completa da capacidade técnica da equipe.</t>
  </si>
  <si>
    <t>PROJETO DE REGISTRO E SALVAGUARDA: PRESERVANDO A CULTURA ATRAVÉS DO AUDIOVISUAL</t>
  </si>
  <si>
    <t>43.584.829/0001-91</t>
  </si>
  <si>
    <t>PROPOSTA DESCLASSIFICADA. Descumpriu o item 14.8 do Edital.</t>
  </si>
  <si>
    <t>DOCUMENTÁRIO VIDA DE REPENTISTA</t>
  </si>
  <si>
    <t>27.400.557/0001-76</t>
  </si>
  <si>
    <t>LIVES PACTO JUNINO 2024</t>
  </si>
  <si>
    <t>xxx.154.974-xx</t>
  </si>
  <si>
    <t>GRAVAÇÃO E LANÇAMENTO DO ESTÚDIO SHOWLIVRE MACUNAMASSA</t>
  </si>
  <si>
    <t>xxx.568.884-xx</t>
  </si>
  <si>
    <t>Proposta desclassificada. Descumpriu o item 2.1 do Edital. Projeto de gravação em vídeo, portanto da área do audiovisual, modalidade não contemplada por este edital.</t>
  </si>
  <si>
    <t>RAÍZES DO SABOR: CULINÁRIA ARTESANAL AGROECOLÓGICA</t>
  </si>
  <si>
    <t>xxx.311.374-xx</t>
  </si>
  <si>
    <t>PROPOSTA DESCLASSIFICADA. Descumpriu o item 14.9.1 do Edital. No orçamento, consta um valor inferior aos 10% exigidos. O valor está em torno de 8%, o que não atende à exigência. Também, não é esclarecido como se dará a contrapartida.</t>
  </si>
  <si>
    <t>A proposta atende aos critérios do edital. Atende insuficientemente o item 6.5.8, não detalha o cronograma. Atende parcialmente o item 6.5.5, não apresenta todos os membros da equipe mencionados na proposta. A proposta é bem interessante, propõe uma pesquisa documental de salvaguarda e patrimônio para produção de um livro de receitas, a partir do relato das mulheres agricultoras dessa localidade. Mas observa-se que em nenhum momento é mencionado pessoas da comunidade envolvida na construção do trabalho, não é previsto um articulador da comunidade, não garantindo geração de renda, pertencimento e envolvimento deles na construção do processo.</t>
  </si>
  <si>
    <t>PINGA FOGO</t>
  </si>
  <si>
    <t>xxx.582.894-xx</t>
  </si>
  <si>
    <t>PROPOSTA DESCLASSIFICADA. Descumpriu o item 14.9.1 do Edital. O orçamento não prevê os 10% para acessibilidade como estabelece o edital. Os textos da proposta não possuem muita clareza acerca do produto final da proposta, inclusive cita um mini documentário. Apesar de não esclarecer como contrapartida, a série de formações sobre educação patrimonial foi considerada como tal. Mesmo com essas fragilidades, o projeto tem qualidade cultural.</t>
  </si>
  <si>
    <t>ARTE NAS ESCOLAS</t>
  </si>
  <si>
    <t>xxx.162.774-xx</t>
  </si>
  <si>
    <t>CURSO DE ASSESSORIA DE IMPRENSA, COMUNICAÇÃO E MARKETING PARA INSTITUIÇÕES, ARTISTAS E GRUPOS DE CULTURA POPULAR DE PERNAMBUCO</t>
  </si>
  <si>
    <t>xxx.641.534-xx</t>
  </si>
  <si>
    <t>EP VIRTUAL "HERANÇA CULTURAL DO CABOCLINHO SETE FLECHAS DE GOIANA – PE”</t>
  </si>
  <si>
    <t>00.963.721/0001-05</t>
  </si>
  <si>
    <t>PROPOSTA DESCLASSIFICADA. Descumpriu o item 14.9.1 do edital. Além disso, não foram enviados todos os currículos dos profissionais da ficha técnica. Também não há informações consistentes sobre a ação de contrapartida a ser desenvolvida.</t>
  </si>
  <si>
    <t>HORA DO RECREIO</t>
  </si>
  <si>
    <t>20.932.808/0001-14</t>
  </si>
  <si>
    <t>Atende aos critérios do edital. A proposta prevê realizar um evento cultural em praça pública com atrações artísticas e recreação. Menciona acessibilidade em Libras, porém, não contempla recursos para esta ação no orçamento.</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</si>
  <si>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Proposta relevante de publicação de livro sobre temática de valorização de agendas do feminismo. Exequibilidade da Proposta: Apresenta orçamentação específica com demonstração mínima de itens X custo. Cronograma específico, com bom detalhamento das fases. Plano de difusão sem bom detalhamento de eventos de comunicação. Plano de acessibilidade procedente e considerando o caráter da proposta. Não apresenta o custeio mínimo de 10% dos custos previstos com acessibilidade, obrigatório dadas as características específicas da proposta. Compatibilidade da equipe principal com as atividades desenvolvidas: Proposta apresenta nome e funções dos membros da equipe. Apresenta resumos curriculares de todos os envolvidos. Apresenta currículos individuais. Apresenta materiais complementares que confirmam as informações de todos os membros da equipe e relevância curricular local. Trajetória artística e cultural do proponente: Trajetória e relevância local demonstrada. Portfólio com apresentação de poucos trabalhos artísticos e atuação na área de produção. Possui poucas publicações/ certificados de terceiros e repercussão de trabalhos anteriores. Relevância da ação proposta para o cenário cultural de Pernambuco: A proposta não é parcialmente eficiente em demonstrar plena relação com a cultura pernambucana e seus gêneros tradicionais artísticos e/ou em ofertar criações culturais inovadoras. Contrapartida: Não apresenta ações claramente expressas como contrapartida. Valorizamos, no entanto, a gratuidade e diversidade das ações.</t>
  </si>
  <si>
    <t>SOM DA MATA SUL - LIVE SESSIONS</t>
  </si>
  <si>
    <t>xxx.254.624-xx</t>
  </si>
  <si>
    <t>Proposta desclassificada. Descumprimento o item 2.1 do Edital: trata-se de produção da Área de Audiovisual, não contemplada neste edital. Não foi identificado o descritivo da trajetória cultural da equipe da proposta.</t>
  </si>
  <si>
    <t>ATENDE AOS CRITÉRIOS DO EDITAL A proposta atende parcialmente aos critérios do edital. Não apresenta coerência entre o objeto e sua difusão, impossibilitando a visualização de resultados. A equipe principal é descrita de forma resumida, suprimindo a descrição de atividades mais relevantes.</t>
  </si>
  <si>
    <t>CANTO &amp; SOU XEXÉU</t>
  </si>
  <si>
    <t>xxx.012.754-xx</t>
  </si>
  <si>
    <t>PROPOSTA DESCLASSIFICADA - DESCUMPRIU OS ITENS 4.2 E 14.9.1 DO EDITAL</t>
  </si>
  <si>
    <t>PROPOSTA DESCLASSIFICADA. Descumpriu o item 4.2. e 14.9.1 do Edital. A Proposta atende insuficientemente aos critérios do edital. Em relação a equipe principal, é composta apenas pelo proponente. E não especifica qual função o mesmo tem no projeto. Em relação à exequibilidade, o campo de orçamento a destinação obrigatória dos recursos para acessibilidade é inferior aos 10%, não justificando de forma coerente a dispensa deste. Também não apresenta Plano de difusão compatível com o objeto apresentado.</t>
  </si>
  <si>
    <t>PROPOSTA DESCLASSIFICADA. Descumpriu o item 14.9.1 do Edital. Não indica contrapartida. Não possui equipe técnica na realização da proposta.</t>
  </si>
  <si>
    <t>ESPETÁCULO BAOBÁ: FORÇA E RESISTÊNCIA (2024)</t>
  </si>
  <si>
    <t>xxx.638.904-xx</t>
  </si>
  <si>
    <t>PORTA ABERTA: EDIÇÕES &amp; ANDEJOS</t>
  </si>
  <si>
    <t>xxx.891.534-xx</t>
  </si>
  <si>
    <t>CIRCULA MARACATU GAVIÃO DA MATA</t>
  </si>
  <si>
    <t>08.610.713/0001-89</t>
  </si>
  <si>
    <t>PROPOSTA DESCLASSIFICADA. Descumpriu o item 14.9.1 do edital Não prevê ações de acessibilidade efetivamente, embora sinalize que visa atender um público heterogêneo, dentre estes PCD’s. Mas, além de se ter informações de como isso será feito, não está sinalizado no orçamento.</t>
  </si>
  <si>
    <t>VISITAS GUIADAS COM OS ALUNOS DAS ESCOLAS MUNICIPAIS PELO CENTRO HISTÓRICO DE GOIANA - PE.</t>
  </si>
  <si>
    <t>xxx.188.874-xx</t>
  </si>
  <si>
    <t>Proposta DESCLASSIFICADA pela inobservância ao item do edital: 14.9.1. Os recursos a serem utilizados em medidas de acessibilidade estarão previstos nos custos da proposta, da iniciativa ou do espaço, desde sua concepção, assegurados para essa finalidade, no mínimo, dez por cento (10%) do valor da proposta, nos termos do art. 15 do Decreto nº 11.525/2023. Conforme art.19 Instrução Normativa Minc nº5, de 10 de agosto de 2023. Parecer Técnico Valor Cultural da Proposta: Proposta de aulas de história e patrimônio público material e imaterial. A proposta, no entanto, não define bem um roteiro e/ou resultados finais esperados. Não demonstra uma linha de tempo/roteiro previsto de atividades. Exequibilidade da Proposta: Apresenta orçamentação específica com demonstração mínima de itens X custo. Cronograma inespecífico, com pouco detalhamento das fases. Plano de difusão com bom detalhamento de eventos de comunicação. Plano de acessibilidade pertinente para acessibilidade de conteúdos, mas não garante percentual mínimo de 10% dos custos necessário para as ações. Compatibilidade da equipe principal com as atividades desenvolvidas: Proposta apresenta nome e funções dos membros da equipe. Não apresenta resumos curriculares de todos os envolvidos. Não apresenta todos os currículos individuais ou também materiais complementares que confirmam as informações de todos os membros da equipe e relevância curricular local. Trajetória artística e cultural do proponente: Trajetória e relevância local demonstrada. Portfólio com apresentação modesta de trabalhos artísticos. Não bom número de publicações/ certificados de terceiros. Relevância da ação proposta para o cenário cultural de Pernambuco: A proposta é eficiente em demonstrar relação com a cultura pernambucana e seus gêneros tradicionais artísticos arquitetônicos e urbanísticos, não apresenta noção clara de resultados esperados. Contrapartida: Não apresenta ações claramente expressas como contrapartida. Pontuamos a gratuidade e privilegiar alunos de rede pública.</t>
  </si>
  <si>
    <t>O CÂNTICO ENCANTATÓRIO- PRIMEIROS POEMAS</t>
  </si>
  <si>
    <t>xxx.161.004-xx</t>
  </si>
  <si>
    <t>EXPOSIÇÃO BICHO DO VAL</t>
  </si>
  <si>
    <t>xxx.100.484-xx</t>
  </si>
  <si>
    <t>Atende aos requisitos do edital (Enviou comprovação insuficiente, apenas um print)</t>
  </si>
  <si>
    <t>PROPOSTA DESCLASSIFICADA. Descumpriu o item 14.9.1 do edital. Além disso, não há indicação do local que se pretende fazer a exposição multiartística. Também não há informações sobre os artistas participantes e seus trabalhos. Além disso, a comprovação curricular da proponente possui apenas uma participação em projeto. Por fim, não há informações consistentes sobre a ação de contrapartida a ser desenvolvida.</t>
  </si>
  <si>
    <t>ÁGUA PRETA</t>
  </si>
  <si>
    <t>CULTURA É ARTE NA ESCOLA</t>
  </si>
  <si>
    <t>xxx.175.604-xx</t>
  </si>
  <si>
    <t>ORIGINAL VITÓRIA STYLE</t>
  </si>
  <si>
    <t>xxx.769.294-xx</t>
  </si>
  <si>
    <t>PROPOSTA DESCLASSIFICADA. Descumpriu os itens 14.9 e 14.9.1 do Edital. Embora cite LSE no projeto, o mesmo não contempla ações de acessibilidade no orçamento.</t>
  </si>
  <si>
    <t>SAÚDE MENTAL EM CENA: ARTE EDUCATIVA E FORMATIVA PELA PEÇA" O GAIOLEIRO</t>
  </si>
  <si>
    <t>xxx.909.274-xx</t>
  </si>
  <si>
    <t>PROPOSTA CLASSIFICADA. Atende aos critérios do Edital. Orçamento abaixo da faixa / Proposta não forneceu todas as informações sobre a equipe técnica, conforme ítem 6.5.5 do Edital</t>
  </si>
  <si>
    <t>PROPOSTA: PROJETO CIRCULAÇÃO DOS APRENDIZES DE VITALINO</t>
  </si>
  <si>
    <t>23.178.729/0001-58</t>
  </si>
  <si>
    <t>PROPOSTA DESCLASSIFICADA. Descumpriu os itens 2.2 e 14.9.1. do Edital O projeto visa a realização de oficinas para Circulação dos Aprendizes de Vitalino, concepção já premiada em outras edições. Talvez seja necessário atualizar os dados para este edital. Não coloca no plano de acessibilidade a contratação de intérprete de libras e/ou assistente para auxiliar pessoas com deficiência visual ou baixa visão. Não destina verba para uso destes profissionais. Não destinou 10% para as ações de acessibilidade como exigido no edital. Orçamento com valores repetidos, coloca divulgação em rádio, no entanto, as oficinas são destinadas a alunos dos colégios. Também não coloca valores de designer ou marketing digital que ficará responsável pela divulgação nas redes sociais. A contrapartida do ensino nas escolas é relevante, mas poderia abranger oficinas para focadas em PCDs.</t>
  </si>
  <si>
    <t>Atende aos critérios do edital. A proposta prevê a circulação da iniciativa "aprendizes de Vitalino” com a realização de 3 oficinas de modelagem em cerâmica para 20 alunos de escolas Municipais e Estaduais das cidades de Caruaru, Gravatá e Glória do Goitá. Consideramos que valoriza e difunde a arte dos mestres ceramistas, sua importância histórica, artística e cultural. Também promove a democratização do acesso com atividades em escolas, a incentivo a formação artística e a descentralização das ações culturais. Visando o aprimoramento da proposta consideramos que o plano de difusão, o cronograma, o plano de acessibilidade, poderiam ser mais detalhados e apresentar de forma mais clara o planejamento e operacionalidade do projeto.</t>
  </si>
  <si>
    <t>PALMARES AQUARELADA: VIDA, ÁGUA E TINTA</t>
  </si>
  <si>
    <t>xxx.407.734-xx</t>
  </si>
  <si>
    <t>Atende aos requisitos do Edital. Execução de atividades como exposição e workshop com temática de caráter meritório, atendendo satisfatoriamente a área abordada através das ações propostas. Plano de acessibilidade atende item 14.9.1 do Edital.</t>
  </si>
  <si>
    <t>PELO AVESSO</t>
  </si>
  <si>
    <t>xxx.050.324-xx</t>
  </si>
  <si>
    <t>PROPOSTA DESCLASSIFICADA - DESCUMPRIU OS ITENS 6.5.5 E 14.1 DO EDITAL</t>
  </si>
  <si>
    <t>Atende aos critérios do edital. Não apresenta os currículos dos demais integrantes do projeto.</t>
  </si>
  <si>
    <t>PROPOSTA DESCLASSIFICADA. Descumpriu o item 14.1 do edital. A execução da ação finaliza em abril de 2025, ultrapassando os 12 meses permitido para a execução da ação. Atende parcialmente o item 6.5.5, não descreve as atividades culturais mais significativas da equipe principal. A planilha orçamentária não prevê contador, encargos ou impostos.</t>
  </si>
  <si>
    <t>OFICINA DE FORMAÇÃO E MANUTENÇÃO DA TRADIÇÃO DOS OLEIROS DE CHÃO DE TRACUNHAÉM</t>
  </si>
  <si>
    <t>xxx.925.544-xx</t>
  </si>
  <si>
    <t>Atende aos critérios do edital. A proposta visa realizar "uma oficina de 40 horas, com 20 vagas, voltadas principalmente a jovens e adolescentes, com três oleiros instrutores, os Mestres Dil (Edilson Roque) e Pelé (Edvaldo Roque)". A oficina será realizada em 3 módulos e prevê "ajuda de custo de R$ 300,00 no final da oficina" para jovens em situação de vulnerabilidade. Proposta menciona acessibilidade em Libras, porém, não destina recurso para este serviço.</t>
  </si>
  <si>
    <t>FLOR DA CANA</t>
  </si>
  <si>
    <t>xxx.477.984-xx</t>
  </si>
  <si>
    <t>REPOSIÇÃO DE ADEREÇOS: GOLAS E CHAPÉUS DO LEÃO DO NORTE</t>
  </si>
  <si>
    <t>06.094.996/0001-28</t>
  </si>
  <si>
    <t>PROPOSTA DESCLASSIFICADA - DESCUMPRIU OS ITENS 3.1 E 6.5.7 DO EDITAL</t>
  </si>
  <si>
    <t>PROPOSTA CLASSIFICADA. Atende aos critérios do edital com ressalva. Contrapartida teria que acontecer dentro dos 12 meses.</t>
  </si>
  <si>
    <t>PROPOSTA DESCLASSIFICADA. Descumpriu os itens 6.5.7 e 3.1 do edital - A proposta apresentada pelo artista Osmar Barbalho Ferreira, intitulada “Reposição de Adereços: Golas e Chapéus do Leão do Norte” tem como objetivo principal atender à necessidade de substituição de adereços utilizados pelo Maracatu Leão do Norte, uma agremiação de Maracatu de Baque Solto situada em Glória do Goitá. Esta agremiação enfrenta desafios financeiros na manutenção de suas fantasias, especialmente os essenciais chapéus e golas utilizados em suas apresentações. O Maracatu Leão do Norte possui uma história cultural inquestionável na região, demonstrando um compromisso sólido com a preservação da tradição do Maracatu de Baque Solto, atuando em eventos culturais locais de maneira regular. A inclusão de pessoas idosas e com deficiência na equipe, embora louvável, não se alinha diretamente com o objetivo principal do projeto, que é a reposição de adereços. Além disso, a ausência de um plano de acessibilidade detalhado, que assegure a inclusão de todas as pessoas, independentemente de suas capacidades ou necessidades específicas, representa uma lacuna significativa. Além disso, o valor total ultrapassou o valor da faixa escolhida pelo proponente (totalizando R$ 27.517,29), portanto, a proposta não atende aos critérios e como resultado, foi reprovada.</t>
  </si>
  <si>
    <t>SONS DA MATA NORTE</t>
  </si>
  <si>
    <t>xxx.538.044-xx</t>
  </si>
  <si>
    <t>PROPOSTA DESCLASSIFICADA. Não cumpre o item 6.5.7 do Edital por não apresentar medidas de acessibilidade a serem implementadas, nem provisão orçamentária para ações de acessibilidade. Proponente não indica o número de vivências musicais da proposta, apenas a carga horária de cada uma delas, não indica número de participantes de cada vivência, não apresenta plano pedagógico. Não informa se as oficinas serão entrada franca ou não.</t>
  </si>
  <si>
    <t>Atende aos critérios do edital O proponente destaca no projeto, que a vivência/oficina é direcionada para grupos de maracatus de baque solto, mas especificamente de dois deles, por esse motivo a nota em contrapartida social ser apenas de 5. Projeto mais adequado para o edital de Ações Formativas, já que o mesmo trata-se de uma vivência/oficina.</t>
  </si>
  <si>
    <t>SHOW BENEFICENTE DE LUCIANA ALVES: 27 ANOS DE CARREIRA</t>
  </si>
  <si>
    <t>24.090.742/0001-13</t>
  </si>
  <si>
    <t>PROPOSTA DESCLASSIFICADA. Não cumpre o item 6.5.7 do Edital por não apresentar provisão orçamentária para ações de acessibilidade. Evento proposto não terá gratuidade, cobra 1kg de alimento pelo ingresso e, portanto, não atende as contrapartidas exigidas pela LPG.</t>
  </si>
  <si>
    <t>PROJETO SOU NEGRO SIM</t>
  </si>
  <si>
    <t>49.599.017/0001-04</t>
  </si>
  <si>
    <t>PROPOSTA DESCLASSIFICADA - DESCUMPRIU O ITEM: 6.5.9  DO EDITAL</t>
  </si>
  <si>
    <t>Atende aos critérios do edital. Trata-se de proposta com objeto meritório e bom desenvolvimento conceitual, além de apresentar equipe qualificada. Como ressalva, é importante mencionar que a 1ª. Mostra Sou Negro Sim carece de melhor detalhamento.</t>
  </si>
  <si>
    <t>PROPOSTA DESCLASSIFICADA. Descumpriu o item 6.5.9 por incluir o valor da Elaboração do Projeto. Proposta não especifica quais atividades de vicências que irá executar, falta informações mais explícitas do conteúdo. / Pelo fato citado acima, a avaliação da equipe técnica fica comprometida e a relevância da ação/</t>
  </si>
  <si>
    <t>ARTBOOK QUANDO A CHUVA VEM?</t>
  </si>
  <si>
    <t>xxx.779.994-xx</t>
  </si>
  <si>
    <t>ATENDE AOS CRITÉRIOS DO EDITAL “Artbook Quando a Chuva Vem?” - produção do artbook do filme Quando a chuva vem?, menciona o lançamento, mas não tem nada falando de evento de lançamento. Acessibilidade – audiobook. Contrapartida – entrega de exemplares não lista quantas unidades serão destinadas as bibliotecas comunitárias. Não lista a quantidade de livros impressos. E deixa vaga como seria o acesso ao audiobook.</t>
  </si>
  <si>
    <t>PROPOSTA DESCLASSIFICADA. DESCUMPRIU OS ITENS 8.3.2.1,c) ;14.8. A proposta não apresenta ação de contrapartida. A proposta apresentada, visa a confecção de artbook que retrata o processo de criação do filme "QUANDO A CHUVA VEM?'. Uma obra em stop motion que retrata o drama da Seca que assolou o Nordeste entre os anos de 1979 e 1985. A proposta, traz grande relevância ao cenário cultural e tem como alguns dos objetivos, ilustrar o processo de construção e uma obra extremamente detalhada, perfil característico das obras construídas no formato stop motion. Porém, conforme demanda o edital, para atestar a capacidade tácnica dos integrantes da equipe principal, se faz necessário, além do resumo de atividades mais relevantes, comprovações currculares. Estas, não estão presentes nos arquivos complementares da proposta. Dessa forma, mediante os descumprimentos não é possível atestar a viabilidade técnica do projeto proposto.</t>
  </si>
  <si>
    <t>CLASSIFICAÇÃO</t>
  </si>
  <si>
    <t>FAIXA</t>
  </si>
  <si>
    <t>INSCRIÇÃO</t>
  </si>
  <si>
    <t>NOTA FINAL</t>
  </si>
  <si>
    <t>RESULTADO</t>
  </si>
  <si>
    <t>PARECER TÉCNICO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</si>
</sst>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4" formatCode="0\º"/>
  </numFmts>
  <fonts count="6" x14ac:knownFonts="1">
    <font>
      <sz val="11"/>
      <color rgb="FF000000"/>
      <name val="Calibri"/>
      <family val="2"/>
      <scheme val="minor"/>
    </font>
    <font>
      <sz val="11"/>
      <color rgb="FF000000"/>
      <name val="Calibri"/>
      <family val="2"/>
      <scheme val="minor"/>
    </font>
    <font>
      <sz val="11"/>
      <color rgb="FFFF0000"/>
      <name val="Calibri"/>
      <family val="2"/>
      <scheme val="minor"/>
    </font>
    <font>
      <b/>
      <sz val="8"/>
      <color rgb="FF000000"/>
      <name val="Calibri"/>
      <family val="2"/>
      <scheme val="minor"/>
    </font>
    <font>
      <sz val="8"/>
      <color rgb="FF000000"/>
      <name val="Calibri"/>
      <family val="2"/>
      <scheme val="minor"/>
    </font>
    <font>
      <b/>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BFBFBF"/>
        <bgColor rgb="FF000000"/>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2">
    <xf numFmtId="0" fontId="0" fillId="0" borderId="0" xfId="0"/>
    <xf numFmtId="0" fontId="0" fillId="0" borderId="0" xfId="0" pivotButton="1"/>
    <xf numFmtId="0" fontId="0" fillId="0" borderId="0" xfId="0" applyAlignment="1">
      <alignment horizontal="left"/>
    </xf>
    <xf numFmtId="10" fontId="0" fillId="0" borderId="0" xfId="2" applyNumberFormat="1" applyFont="1"/>
    <xf numFmtId="44" fontId="0" fillId="0" borderId="0" xfId="1" applyFont="1"/>
    <xf numFmtId="44" fontId="0" fillId="0" borderId="0" xfId="0" applyNumberFormat="1"/>
    <xf numFmtId="0" fontId="0" fillId="2" borderId="0" xfId="0" applyFill="1"/>
    <xf numFmtId="0" fontId="2" fillId="0" borderId="0" xfId="0" applyFont="1" applyAlignment="1">
      <alignment horizontal="left"/>
    </xf>
    <xf numFmtId="0" fontId="2" fillId="0" borderId="0" xfId="0" applyFont="1"/>
    <xf numFmtId="10" fontId="2" fillId="0" borderId="0" xfId="2" applyNumberFormat="1" applyFont="1"/>
    <xf numFmtId="0" fontId="3" fillId="0" borderId="0" xfId="0" applyFont="1"/>
    <xf numFmtId="0" fontId="4" fillId="0" borderId="0" xfId="0" applyFont="1"/>
    <xf numFmtId="0" fontId="4" fillId="0" borderId="0" xfId="0" applyFont="1" applyAlignment="1">
      <alignment wrapText="1"/>
    </xf>
    <xf numFmtId="0" fontId="5" fillId="3" borderId="1" xfId="0" applyFont="1" applyFill="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64"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5" fillId="4" borderId="1" xfId="0" applyFont="1" applyFill="1" applyBorder="1" applyAlignment="1">
      <alignment horizontal="center" vertical="center" wrapText="1"/>
    </xf>
    <xf numFmtId="164" fontId="4" fillId="5" borderId="1" xfId="0" applyNumberFormat="1" applyFont="1" applyFill="1" applyBorder="1" applyAlignment="1">
      <alignment horizontal="center" vertical="center" wrapText="1"/>
    </xf>
    <xf numFmtId="0" fontId="4" fillId="5" borderId="1" xfId="0" applyFont="1" applyFill="1" applyBorder="1" applyAlignment="1">
      <alignment horizontal="center" vertical="center" wrapText="1"/>
    </xf>
    <xf numFmtId="44" fontId="0" fillId="2" borderId="0" xfId="1" applyFont="1" applyFill="1"/>
  </cellXfs>
  <cellStyles count="3">
    <cellStyle name="Moeda" xfId="1" builtinId="4"/>
    <cellStyle name="Normal" xfId="0" builtinId="0"/>
    <cellStyle name="Porcentagem" xfId="2" builtinId="5"/>
  </cellStyles>
  <dxfs count="19">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numFmt numFmtId="34" formatCode="_-&quot;R$&quot;\ * #,##0.00_-;\-&quot;R$&quot;\ * #,##0.00_-;_-&quot;R$&quot;\ *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CULT" refreshedDate="45266.349605787036" createdVersion="8" refreshedVersion="8" minRefreshableVersion="3" recordCount="993" xr:uid="{3371F4FD-D90F-4F28-8AA0-2642DFB8A698}">
  <cacheSource type="worksheet">
    <worksheetSource ref="A1:T994" sheet="GERAL"/>
  </cacheSource>
  <cacheFields count="20">
    <cacheField name="Número de inscrição" numFmtId="0">
      <sharedItems/>
    </cacheField>
    <cacheField name="nota_final" numFmtId="0">
      <sharedItems containsSemiMixedTypes="0" containsString="0" containsNumber="1" minValue="39" maxValue="96"/>
    </cacheField>
    <cacheField name="NOME ARTÍSTICO, SOCIAL ou COMPLETO (PF)" numFmtId="0">
      <sharedItems/>
    </cacheField>
    <cacheField name="TÍTULO DA PROPOSTA" numFmtId="0">
      <sharedItems/>
    </cacheField>
    <cacheField name="CATEGORIA" numFmtId="0">
      <sharedItems/>
    </cacheField>
    <cacheField name="VALOR" numFmtId="44">
      <sharedItems containsSemiMixedTypes="0" containsString="0" containsNumber="1" minValue="10000" maxValue="25714.29"/>
    </cacheField>
    <cacheField name="CATEGORIA_REAL" numFmtId="0">
      <sharedItems count="3">
        <s v="FAIXA 3"/>
        <s v="FAIXA 2"/>
        <s v="FAIXA 1"/>
      </sharedItems>
    </cacheField>
    <cacheField name="CPF / CNPJ" numFmtId="0">
      <sharedItems/>
    </cacheField>
    <cacheField name="CPF" numFmtId="0">
      <sharedItems containsSemiMixedTypes="0" containsString="0" containsNumber="1" containsInteger="1" minValue="34886753" maxValue="99079330310"/>
    </cacheField>
    <cacheField name="COTA" numFmtId="0">
      <sharedItems count="3">
        <s v="PESSOA NEGRA"/>
        <s v="AMPLA CONCORRÊNCIA"/>
        <s v="PESSOA INDÍGENA"/>
      </sharedItems>
    </cacheField>
    <cacheField name="MUNICÍPIO" numFmtId="0">
      <sharedItems/>
    </cacheField>
    <cacheField name="MACRORREGIÃO" numFmtId="0">
      <sharedItems count="4">
        <s v="REGIÃO METROPOLITANA"/>
        <s v="AGRESTE"/>
        <s v="SERTÃO"/>
        <s v="ZONA DA MATA"/>
      </sharedItems>
    </cacheField>
    <cacheField name="INDUTOR_TRATADO" numFmtId="0">
      <sharedItems/>
    </cacheField>
    <cacheField name="POSICAO" numFmtId="0">
      <sharedItems containsSemiMixedTypes="0" containsString="0" containsNumber="1" containsInteger="1" minValue="1" maxValue="446"/>
    </cacheField>
    <cacheField name="STATUS" numFmtId="0">
      <sharedItems count="2">
        <s v="Selecionada"/>
        <s v="Suplente"/>
      </sharedItems>
    </cacheField>
    <cacheField name="LINGUAGEM" numFmtId="0">
      <sharedItems count="14">
        <s v="Patrimônio"/>
        <s v="Literatura"/>
        <s v="Artes circenses"/>
        <s v="Música"/>
        <s v="Fotografia"/>
        <s v="Artes do teatro"/>
        <s v="Artes visuais"/>
        <s v="Artesanato"/>
        <s v="Cultura Popular"/>
        <s v="Artes da dança"/>
        <s v="Design"/>
        <s v="Moda"/>
        <s v="Gastronomia"/>
        <s v="Ópera"/>
      </sharedItems>
    </cacheField>
    <cacheField name="SUBGRUPOS" numFmtId="0">
      <sharedItems count="12">
        <s v="FAIXA 3 - REGIÃO METROPOLITANA"/>
        <s v="FAIXA 2 - REGIÃO METROPOLITANA"/>
        <s v="FAIXA 3 - AGRESTE"/>
        <s v="FAIXA 2 - SERTÃO"/>
        <s v="FAIXA 1 - SERTÃO"/>
        <s v="FAIXA 2 - AGRESTE"/>
        <s v="FAIXA 1 - AGRESTE"/>
        <s v="FAIXA 3 - SERTÃO"/>
        <s v="FAIXA 3 - ZONA DA MATA"/>
        <s v="FAIXA 2 - ZONA DA MATA"/>
        <s v="FAIXA 1 - REGIÃO METROPOLITANA"/>
        <s v="FAIXA 1 - ZONA DA MATA"/>
      </sharedItems>
    </cacheField>
    <cacheField name="quantidade_propostas" numFmtId="0">
      <sharedItems containsSemiMixedTypes="0" containsString="0" containsNumber="1" containsInteger="1" minValue="14" maxValue="90"/>
    </cacheField>
    <cacheField name="POSICAO_2" numFmtId="0">
      <sharedItems containsSemiMixedTypes="0" containsString="0" containsNumber="1" containsInteger="1" minValue="1" maxValue="280"/>
    </cacheField>
    <cacheField name="STATUS2" numFmtId="0">
      <sharedItems count="2">
        <s v="Selecionada"/>
        <s v="Suplent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3">
  <r>
    <s v="on-1253121282"/>
    <n v="96"/>
    <s v="LILIANA TAVARES"/>
    <s v="VISÕES SONORAS DA CIDADE"/>
    <s v="Faixa 3 - R$25.714,29 – PESSOA JURÍDICA (INCLUINDO MEI)"/>
    <n v="25714.29"/>
    <x v="0"/>
    <s v="18.928.157/0001-47"/>
    <n v="62326449487"/>
    <x v="0"/>
    <s v="RECIFE"/>
    <x v="0"/>
    <s v="20% - Mulheres (cis/trans/travesti),"/>
    <n v="1"/>
    <x v="0"/>
    <x v="0"/>
    <x v="0"/>
    <n v="28"/>
    <n v="1"/>
    <x v="0"/>
  </r>
  <r>
    <s v="on-1512571462"/>
    <n v="96"/>
    <s v="KARINA GALINDO"/>
    <s v="PUBLICAÇÃO DO LIVRO &quot;O MISTÉRIO DAS DUAS CABEÇAS&quot;"/>
    <s v="Faixa 2 - R$ 20.000,00 – PESSOA FÍSICA"/>
    <n v="20000"/>
    <x v="1"/>
    <s v="xxx.877.604-xx"/>
    <n v="89687760400"/>
    <x v="1"/>
    <s v="RECIFE"/>
    <x v="0"/>
    <s v="20% - Mulheres (cis/trans/travesti),"/>
    <n v="1"/>
    <x v="0"/>
    <x v="1"/>
    <x v="1"/>
    <n v="50"/>
    <n v="1"/>
    <x v="0"/>
  </r>
  <r>
    <s v="on-320023575"/>
    <n v="96"/>
    <s v="JERLÂNE SILVA"/>
    <s v="CIRCO EM CENA"/>
    <s v="Faixa 3 - R$25.714,29 – PESSOA FÍSICA"/>
    <n v="25714.29"/>
    <x v="0"/>
    <s v="xxx.979.624-xx"/>
    <n v="4197962401"/>
    <x v="1"/>
    <s v="RECIFE"/>
    <x v="0"/>
    <s v="20% - Mulheres (cis/trans/travesti),"/>
    <n v="2"/>
    <x v="0"/>
    <x v="2"/>
    <x v="0"/>
    <n v="28"/>
    <n v="2"/>
    <x v="0"/>
  </r>
  <r>
    <s v="on-1789993656"/>
    <n v="96"/>
    <s v="GABI DA PELE PRETA"/>
    <s v="ENCRUZILHADA AGRESTE"/>
    <s v="Faixa 3 - R$25.714,29 – PESSOA JURÍDICA (INCLUINDO MEI)"/>
    <n v="25714.29"/>
    <x v="0"/>
    <s v="18.217.705/0001-20"/>
    <n v="5979812482"/>
    <x v="0"/>
    <s v="CARUARU"/>
    <x v="1"/>
    <s v="20% - Pessoa preta, parda e indígena (identidade racial/cor),"/>
    <n v="3"/>
    <x v="0"/>
    <x v="3"/>
    <x v="2"/>
    <n v="14"/>
    <n v="1"/>
    <x v="0"/>
  </r>
  <r>
    <s v="on-542596398"/>
    <n v="96"/>
    <s v="NATÁLIA MEIRA"/>
    <s v="CARNAVAL DO FUTURO"/>
    <s v="Faixa 3 - R$25.714,29 – PESSOA FÍSICA"/>
    <n v="25714.29"/>
    <x v="0"/>
    <s v="xxx.877.914-xx"/>
    <n v="5787791452"/>
    <x v="1"/>
    <s v="JABOATÃO DOS GUARARAPES"/>
    <x v="0"/>
    <s v="20% - Mulheres (cis/trans/travesti),"/>
    <n v="4"/>
    <x v="0"/>
    <x v="3"/>
    <x v="0"/>
    <n v="28"/>
    <n v="3"/>
    <x v="1"/>
  </r>
  <r>
    <s v="on-40899929"/>
    <n v="96"/>
    <s v="ANA SOFIA SANTANA DE OLIVEIRA"/>
    <s v="MUKUA"/>
    <s v="Faixa 3 - R$25.714,29 – PESSOA FÍSICA"/>
    <n v="25714.29"/>
    <x v="0"/>
    <s v="xxx.097.714-xx"/>
    <n v="5709771422"/>
    <x v="0"/>
    <s v="RECIFE"/>
    <x v="0"/>
    <s v="20% - Mulheres (cis/trans/travesti),"/>
    <n v="5"/>
    <x v="0"/>
    <x v="4"/>
    <x v="0"/>
    <n v="28"/>
    <n v="4"/>
    <x v="0"/>
  </r>
  <r>
    <s v="on-73478199"/>
    <n v="96"/>
    <s v="WAGNER MONTENEGRO"/>
    <s v="MULHERES QUE CARREGAM HOMENS - CIRCULAÇÃO PERNAMBUCO"/>
    <s v="Faixa 3 - R$25.714,29 – GRUPOS E COLETIVOS SEM CONSTITUIÇÃO JURÍDICA REPRESENTADO POR PESSOA FÍSICA"/>
    <n v="25714.29"/>
    <x v="0"/>
    <s v="xxx.377.774-xx"/>
    <n v="6937777450"/>
    <x v="0"/>
    <s v="RECIFE"/>
    <x v="0"/>
    <s v="20% - Pessoa preta, parda e indígena (identidade racial/cor),"/>
    <n v="6"/>
    <x v="0"/>
    <x v="5"/>
    <x v="0"/>
    <n v="28"/>
    <n v="5"/>
    <x v="1"/>
  </r>
  <r>
    <s v="on-93091890"/>
    <n v="96"/>
    <s v=".OMO. RIBEIRO"/>
    <s v="GIROS DE MUGANGA (MÁSCARAS E MASCARADOS NOS CAMINHOS DAS FEIRAS)"/>
    <s v="Faixa 2 - R$ 20.000,00 – PESSOA JURÍDICA (INCLUINDO MEI)"/>
    <n v="20000"/>
    <x v="1"/>
    <s v="28.845.009/0001-12"/>
    <n v="7230967406"/>
    <x v="0"/>
    <s v="IGARASSU"/>
    <x v="0"/>
    <s v="20% - Pessoa preta, parda e indígena (identidade racial/cor),"/>
    <n v="2"/>
    <x v="0"/>
    <x v="6"/>
    <x v="1"/>
    <n v="50"/>
    <n v="2"/>
    <x v="0"/>
  </r>
  <r>
    <s v="on-1800371523"/>
    <n v="96"/>
    <s v="EMANUELA FRUTUOSO ROCHA"/>
    <s v="FEIRAS LITERÁRIAS DA AFETOTECA"/>
    <s v="Faixa 2 - R$ 20.000,00 – PESSOA FÍSICA"/>
    <n v="20000"/>
    <x v="1"/>
    <s v="xxx.722.074-xx"/>
    <n v="7472207438"/>
    <x v="0"/>
    <s v="RECIFE"/>
    <x v="0"/>
    <s v="20% - Mulheres (cis/trans/travesti),"/>
    <n v="3"/>
    <x v="0"/>
    <x v="1"/>
    <x v="1"/>
    <n v="50"/>
    <n v="3"/>
    <x v="0"/>
  </r>
  <r>
    <s v="on-1863060177"/>
    <n v="96"/>
    <s v="TEREZA HELENA"/>
    <s v="SÃO JOSÉ DO EGITO, MEU AMOR"/>
    <s v="Faixa 2 - R$ 20.000,00 – PESSOA FÍSICA"/>
    <n v="20000"/>
    <x v="1"/>
    <s v="xxx.913.164-xx"/>
    <n v="7391316482"/>
    <x v="1"/>
    <s v="SÃO JOSÉ DO EGITO"/>
    <x v="2"/>
    <s v="20% - Mulheres (cis/trans/travesti),"/>
    <n v="4"/>
    <x v="0"/>
    <x v="7"/>
    <x v="3"/>
    <n v="25"/>
    <n v="1"/>
    <x v="0"/>
  </r>
  <r>
    <s v="on-1688601395"/>
    <n v="96"/>
    <s v="ALVARO ALMEIDA LIMA"/>
    <s v="BESTIÁRIO PERNAMBUCANO: MONSTROLOGIA SERTANEJA"/>
    <s v="Faixa 1 - R$ 10.000,00 – PESSOA FÍSICA"/>
    <n v="10000"/>
    <x v="2"/>
    <s v="xxx.010.014-xx"/>
    <n v="9201001479"/>
    <x v="0"/>
    <s v="PETROLINA"/>
    <x v="2"/>
    <s v="20% - Pessoa preta, parda e indígena (identidade racial/cor),"/>
    <n v="1"/>
    <x v="0"/>
    <x v="1"/>
    <x v="4"/>
    <n v="45"/>
    <n v="1"/>
    <x v="0"/>
  </r>
  <r>
    <s v="on-984640219"/>
    <n v="95.4"/>
    <s v="EMERSON DIAS"/>
    <s v="DA MÉTRICA AO RITMO - VIVÊNCIAS DO COCO VOLTADO"/>
    <s v="Faixa 2 - R$ 20.000,00 – GRUPOS E COLETIVOS SEM CONSTITUIÇÃO JURÍDICA REPRESENTADO POR PESSOA FÍSICA"/>
    <n v="20000"/>
    <x v="1"/>
    <s v="xxx.782.144-xx"/>
    <n v="90678214468"/>
    <x v="1"/>
    <s v="OLINDA"/>
    <x v="0"/>
    <s v="20% - Pessoa preta, parda e indígena (identidade racial/cor),"/>
    <n v="5"/>
    <x v="0"/>
    <x v="8"/>
    <x v="1"/>
    <n v="50"/>
    <n v="4"/>
    <x v="0"/>
  </r>
  <r>
    <s v="on-1488612771"/>
    <n v="95.4"/>
    <s v="ARETHA LUNA"/>
    <s v="YBIRÁ E AS SEMENTES DE ALGAROBA"/>
    <s v="Faixa 2 - R$ 20.000,00 – GRUPOS E COLETIVOS SEM CONSTITUIÇÃO JURÍDICA REPRESENTADO POR PESSOA FÍSICA"/>
    <n v="20000"/>
    <x v="1"/>
    <s v="xxx.220.234-xx"/>
    <n v="11522023402"/>
    <x v="1"/>
    <s v="CARUARU"/>
    <x v="1"/>
    <s v="20% - Mulheres (cis/trans/travesti),"/>
    <n v="6"/>
    <x v="0"/>
    <x v="5"/>
    <x v="5"/>
    <n v="25"/>
    <n v="1"/>
    <x v="0"/>
  </r>
  <r>
    <s v="on-826497301"/>
    <n v="95.4"/>
    <s v="AMANDA MARTÍNEZ"/>
    <s v="FAVELAR.SI: UM OLHAR PERIFÉRICO"/>
    <s v="Faixa 3 - R$25.714,29 – GRUPOS E COLETIVOS SEM CONSTITUIÇÃO JURÍDICA REPRESENTADO POR PESSOA FÍSICA"/>
    <n v="25714.29"/>
    <x v="0"/>
    <s v="xxx.913.044-xx"/>
    <n v="70491304439"/>
    <x v="1"/>
    <s v="RECIFE"/>
    <x v="0"/>
    <s v="20% - Mulheres (cis/trans/travesti),"/>
    <n v="7"/>
    <x v="0"/>
    <x v="6"/>
    <x v="0"/>
    <n v="28"/>
    <n v="6"/>
    <x v="1"/>
  </r>
  <r>
    <s v="on-543570548"/>
    <n v="94.8"/>
    <s v="MAESTRO DUDA"/>
    <s v="MAESTRO DUDA, UMA VISÃO NORDESTINA"/>
    <s v="Faixa 3 - R$25.714,29 – PESSOA FÍSICA"/>
    <n v="25714.29"/>
    <x v="0"/>
    <s v="xxx.539.704-xx"/>
    <n v="3053970449"/>
    <x v="0"/>
    <s v="RECIFE"/>
    <x v="0"/>
    <s v="20% - Pessoa preta, parda e indígena (identidade racial/cor),"/>
    <n v="8"/>
    <x v="0"/>
    <x v="3"/>
    <x v="0"/>
    <n v="28"/>
    <n v="7"/>
    <x v="1"/>
  </r>
  <r>
    <s v="on-299707996"/>
    <n v="94.8"/>
    <s v="IVANAR NUNES"/>
    <s v="NOSSOS CAMINHOS"/>
    <s v="Faixa 1 - R$ 10.000,00 – PESSOA FÍSICA"/>
    <n v="10000"/>
    <x v="2"/>
    <s v="xxx.710.254-xx"/>
    <n v="5871025439"/>
    <x v="0"/>
    <s v="GARANHUNS"/>
    <x v="1"/>
    <s v="20% - Pessoa preta, parda e indígena (identidade racial/cor),"/>
    <n v="2"/>
    <x v="0"/>
    <x v="3"/>
    <x v="6"/>
    <n v="45"/>
    <n v="1"/>
    <x v="0"/>
  </r>
  <r>
    <s v="on-346105916"/>
    <n v="94.8"/>
    <s v="LANE LUZ"/>
    <s v="SER RIZOMA CIRCULAÇÃO RECIFE - ONGS, COMUNIDADES E ESPAÇOS FEMININOS"/>
    <s v="Faixa 2 - R$ 20.000,00 – PESSOA FÍSICA"/>
    <n v="20000"/>
    <x v="1"/>
    <s v="xxx.492.494-xx"/>
    <n v="3049249463"/>
    <x v="0"/>
    <s v="RECIFE"/>
    <x v="0"/>
    <s v="20% - Mulheres (cis/trans/travesti),"/>
    <n v="7"/>
    <x v="0"/>
    <x v="9"/>
    <x v="1"/>
    <n v="50"/>
    <n v="5"/>
    <x v="0"/>
  </r>
  <r>
    <s v="on-1102603633"/>
    <n v="94.8"/>
    <s v="AUGUSTA FERRAZ"/>
    <s v="SOBRE OS OMBROS DE BÁRBARA – DRAMATURGIA"/>
    <s v="Faixa 3 - R$25.714,29 – PESSOA FÍSICA"/>
    <n v="25714.29"/>
    <x v="0"/>
    <s v="xxx.876.404-xx"/>
    <n v="36187640497"/>
    <x v="1"/>
    <s v="RECIFE"/>
    <x v="0"/>
    <s v="20% - Mulheres (cis/trans/travesti),"/>
    <n v="9"/>
    <x v="0"/>
    <x v="5"/>
    <x v="0"/>
    <n v="28"/>
    <n v="8"/>
    <x v="1"/>
  </r>
  <r>
    <s v="on-1552037501"/>
    <n v="94.8"/>
    <s v="CATHA ROSENDO"/>
    <s v="ACORDA RIO - MEMÓRIAS DE UMA TRAVESSIA"/>
    <s v="Faixa 2 - R$ 20.000,00 – PESSOA FÍSICA"/>
    <n v="20000"/>
    <x v="1"/>
    <s v="xxx.713.394-xx"/>
    <n v="2671339445"/>
    <x v="1"/>
    <s v="RECIFE"/>
    <x v="0"/>
    <s v="20% - Mulheres (cis/trans/travesti),"/>
    <n v="8"/>
    <x v="0"/>
    <x v="6"/>
    <x v="1"/>
    <n v="50"/>
    <n v="6"/>
    <x v="0"/>
  </r>
  <r>
    <s v="on-688071349"/>
    <n v="94.8"/>
    <s v="ALDA MEDEIROS"/>
    <s v="PROJETO DE CIRCULAÇÃO NACIONAL BOI DA MACUCA “VIDA VIAJANTE” (RJ E SP CARNAVAL 2024) - COMPLEMENTO FINANCEIRO"/>
    <s v="Faixa 3 - R$25.714,29 – PESSOA FÍSICA"/>
    <n v="25714.29"/>
    <x v="0"/>
    <s v="xxx.197.444-xx"/>
    <n v="32719744468"/>
    <x v="1"/>
    <s v="GARANHUNS"/>
    <x v="1"/>
    <s v="20% - Mulheres (cis/trans/travesti),"/>
    <n v="10"/>
    <x v="0"/>
    <x v="8"/>
    <x v="2"/>
    <n v="14"/>
    <n v="2"/>
    <x v="0"/>
  </r>
  <r>
    <s v="on-646605960"/>
    <n v="94.8"/>
    <s v="HAYANNA SALDANHA"/>
    <s v="ARTBOOK AZULEJAR: POR OUTROS CAMINHOS DE FÉ"/>
    <s v="Faixa 3 - R$25.714,29 – PESSOA FÍSICA"/>
    <n v="25714.29"/>
    <x v="0"/>
    <s v="xxx.924.754-xx"/>
    <n v="8292475486"/>
    <x v="0"/>
    <s v="PAULISTA"/>
    <x v="0"/>
    <s v="20% - Mulheres (cis/trans/travesti),"/>
    <n v="11"/>
    <x v="0"/>
    <x v="6"/>
    <x v="0"/>
    <n v="28"/>
    <n v="9"/>
    <x v="1"/>
  </r>
  <r>
    <s v="on-1337148358"/>
    <n v="94.8"/>
    <s v="MESTRE DIEGO"/>
    <s v="ÁLBUM BOI TRELOSO"/>
    <s v="Faixa 2 - R$ 20.000,00 – PESSOA FÍSICA"/>
    <n v="20000"/>
    <x v="1"/>
    <s v="xxx.813.274-xx"/>
    <n v="10581327411"/>
    <x v="0"/>
    <s v="RECIFE"/>
    <x v="0"/>
    <s v="20% - Pessoa preta, parda e indígena (identidade racial/cor),"/>
    <n v="9"/>
    <x v="0"/>
    <x v="8"/>
    <x v="1"/>
    <n v="50"/>
    <n v="7"/>
    <x v="0"/>
  </r>
  <r>
    <s v="on-1314852669"/>
    <n v="94.74"/>
    <s v="ROOSEVELT NETO"/>
    <s v="HISTÓRIAS ENCANTADAS DO PORTAL DO SERTÃO"/>
    <s v="Faixa 2 - R$ 20.000,00 – PESSOA FÍSICA"/>
    <n v="20000"/>
    <x v="1"/>
    <s v="xxx.216.494-xx"/>
    <n v="11821649435"/>
    <x v="0"/>
    <s v="ARCOVERDE"/>
    <x v="2"/>
    <s v="20% - Pessoa preta, parda e indígena (identidade racial/cor),"/>
    <n v="10"/>
    <x v="0"/>
    <x v="5"/>
    <x v="3"/>
    <n v="25"/>
    <n v="2"/>
    <x v="0"/>
  </r>
  <r>
    <s v="on-1045300984"/>
    <n v="94.2"/>
    <s v="RAQUEL PAZ"/>
    <s v="GRAVAÇÃO DE EP COM REGISTROS AUDIOVISUAIS - &quot;E SE BACH FOSSE PERNAMBUCANO?&quot;: VIOLA DE ARCO FALANDO BARROCO PERNAMBUQUÊS - POR RAQUEL PAZ"/>
    <s v="Faixa 3 - R$25.714,29 – PESSOA FÍSICA"/>
    <n v="25714.29"/>
    <x v="0"/>
    <s v="xxx.072.644-xx"/>
    <n v="12407264495"/>
    <x v="1"/>
    <s v="RECIFE"/>
    <x v="0"/>
    <s v="20% - Mulheres (cis/trans/travesti),"/>
    <n v="12"/>
    <x v="0"/>
    <x v="3"/>
    <x v="0"/>
    <n v="28"/>
    <n v="10"/>
    <x v="1"/>
  </r>
  <r>
    <s v="on-370742448"/>
    <n v="94.2"/>
    <s v="FERNANDA LIMÃO"/>
    <s v="SEGUNDA EDIÇÃO DO LIVRO &quot;OLHOS DE NUVEM&quot;"/>
    <s v="Faixa 2 - R$ 20.000,00 – PESSOA FÍSICA"/>
    <n v="20000"/>
    <x v="1"/>
    <s v="xxx.726.484-xx"/>
    <n v="5672648401"/>
    <x v="1"/>
    <s v="GARANHUNS"/>
    <x v="1"/>
    <s v="20% - Mulheres (cis/trans/travesti),"/>
    <n v="11"/>
    <x v="0"/>
    <x v="1"/>
    <x v="5"/>
    <n v="25"/>
    <n v="2"/>
    <x v="0"/>
  </r>
  <r>
    <s v="on-1586980055"/>
    <n v="94.2"/>
    <s v="GABI DA PELE PRETA"/>
    <s v="TUMBEIRO"/>
    <s v="Faixa 1 - R$ 10.000,00 – PESSOA FÍSICA"/>
    <n v="10000"/>
    <x v="2"/>
    <s v="xxx.798.124-xx"/>
    <n v="5979812482"/>
    <x v="0"/>
    <s v="CARUARU"/>
    <x v="1"/>
    <s v="20% - Pessoa preta, parda e indígena (identidade racial/cor),"/>
    <n v="3"/>
    <x v="0"/>
    <x v="3"/>
    <x v="6"/>
    <n v="45"/>
    <n v="2"/>
    <x v="0"/>
  </r>
  <r>
    <s v="on-991429475"/>
    <n v="94.2"/>
    <s v="EULINA FRAGA"/>
    <s v="CORDEL EM CORES E VERSOS: CELEBRANDO A ESCRITA FEMININA EM PERNAMBUCO"/>
    <s v="Faixa 3 - R$25.714,29 – PESSOA FÍSICA"/>
    <n v="25714.29"/>
    <x v="0"/>
    <s v="xxx.432.584-xx"/>
    <n v="2643258428"/>
    <x v="1"/>
    <s v="RECIFE"/>
    <x v="0"/>
    <s v="20% - Mulheres (cis/trans/travesti),"/>
    <n v="13"/>
    <x v="0"/>
    <x v="1"/>
    <x v="0"/>
    <n v="28"/>
    <n v="11"/>
    <x v="1"/>
  </r>
  <r>
    <s v="on-1377009167"/>
    <n v="94.2"/>
    <s v="ULISSES"/>
    <s v="GRAVAÇÃO E LANÇAMENTO DO EP MERGULHO, DE ULISSES"/>
    <s v="Faixa 2 - R$ 20.000,00 – PESSOA FÍSICA"/>
    <n v="20000"/>
    <x v="1"/>
    <s v="xxx.597.864-xx"/>
    <n v="9959786463"/>
    <x v="0"/>
    <s v="PETROLINA"/>
    <x v="2"/>
    <s v="20% - Pessoa preta, parda e indígena (identidade racial/cor),"/>
    <n v="12"/>
    <x v="0"/>
    <x v="3"/>
    <x v="3"/>
    <n v="25"/>
    <n v="3"/>
    <x v="0"/>
  </r>
  <r>
    <s v="on-1018635266"/>
    <n v="94.2"/>
    <s v="MAURICEA SANTANA"/>
    <s v="• LANÇAMENTO DO LIVRO &quot;A POTÊNCIA DO SER MULHER&quot;"/>
    <s v="Faixa 2 - R$ 20.000,00 – PESSOA FÍSICA"/>
    <n v="20000"/>
    <x v="1"/>
    <s v="xxx.306.854-xx"/>
    <n v="45030685472"/>
    <x v="1"/>
    <s v="RECIFE"/>
    <x v="0"/>
    <s v="20% - Mulheres (cis/trans/travesti),"/>
    <n v="13"/>
    <x v="0"/>
    <x v="1"/>
    <x v="1"/>
    <n v="50"/>
    <n v="8"/>
    <x v="0"/>
  </r>
  <r>
    <s v="on-76381143"/>
    <n v="94.2"/>
    <s v="RAFAEL AMANCIO"/>
    <s v="O REI DAS ESPUMAS"/>
    <s v="Faixa 2 - R$ 20.000,00 – PESSOA FÍSICA"/>
    <n v="20000"/>
    <x v="1"/>
    <s v="xxx.944.584-xx"/>
    <n v="4894458454"/>
    <x v="0"/>
    <s v="CARUARU"/>
    <x v="1"/>
    <s v="20% - Pessoa preta, parda e indígena (identidade racial/cor),"/>
    <n v="14"/>
    <x v="0"/>
    <x v="5"/>
    <x v="5"/>
    <n v="25"/>
    <n v="3"/>
    <x v="0"/>
  </r>
  <r>
    <s v="on-95822430"/>
    <n v="93.6"/>
    <s v="MAYCON DE SOUZA"/>
    <s v="FABULOSAS HISTÓRIAS DO RIO OPARÁ"/>
    <s v="Faixa 3 - R$25.714,29 – GRUPOS E COLETIVOS SEM CONSTITUIÇÃO JURÍDICA REPRESENTADO POR PESSOA FÍSICA"/>
    <n v="25714.29"/>
    <x v="0"/>
    <s v="xxx.914.434-xx"/>
    <n v="70291443419"/>
    <x v="1"/>
    <s v="PETROLINA"/>
    <x v="2"/>
    <s v="20% - Pessoa preta, parda e indígena (identidade racial/cor),"/>
    <n v="14"/>
    <x v="0"/>
    <x v="5"/>
    <x v="7"/>
    <n v="14"/>
    <n v="1"/>
    <x v="0"/>
  </r>
  <r>
    <s v="on-32982615"/>
    <n v="93.6"/>
    <s v="ZECA CIRANDEIRO"/>
    <s v="A FORÇA CULTURAL DA MATA NORTE - CD  DE ZECA CIRANDEIRO E A CIRANDA POPULAR DE PAUDALHO"/>
    <s v="Faixa 3 - R$25.714,29 – GRUPOS E COLETIVOS SEM CONSTITUIÇÃO JURÍDICA REPRESENTADO POR PESSOA FÍSICA"/>
    <n v="25714.29"/>
    <x v="0"/>
    <s v="xxx.258.674-xx"/>
    <n v="35025867487"/>
    <x v="0"/>
    <s v="PAUDALHO"/>
    <x v="3"/>
    <s v="20% - Pessoa preta, parda e indígena (identidade racial/cor),"/>
    <n v="15"/>
    <x v="0"/>
    <x v="3"/>
    <x v="8"/>
    <n v="14"/>
    <n v="1"/>
    <x v="0"/>
  </r>
  <r>
    <s v="on-1776701951"/>
    <n v="93.6"/>
    <s v="CICERO DANTAS DE MORAES"/>
    <s v="CULTURA JUNINA: DIÁLOGOS TEMÁTICOS MEDIADOS"/>
    <s v="Faixa 3 - R$25.714,29 – PESSOA JURÍDICA (INCLUINDO MEI)"/>
    <n v="25714.29"/>
    <x v="0"/>
    <s v="37.509.679/0001-59"/>
    <n v="12045508404"/>
    <x v="0"/>
    <s v="ARCOVERDE"/>
    <x v="2"/>
    <s v="20% - Pessoa preta, parda e indígena (identidade racial/cor),"/>
    <n v="16"/>
    <x v="0"/>
    <x v="8"/>
    <x v="7"/>
    <n v="14"/>
    <n v="2"/>
    <x v="0"/>
  </r>
  <r>
    <s v="on-502682400"/>
    <n v="93.6"/>
    <s v="LAURA DE ARAÚJO"/>
    <s v="INTERNET DAS COISAS"/>
    <s v="Faixa 3 - R$25.714,29 – GRUPOS E COLETIVOS SEM CONSTITUIÇÃO JURÍDICA REPRESENTADO POR PESSOA FÍSICA"/>
    <n v="25714.29"/>
    <x v="0"/>
    <s v="xxx.068.364-xx"/>
    <n v="1406836400"/>
    <x v="1"/>
    <s v="RECIFE"/>
    <x v="0"/>
    <s v="20% - Mulheres (cis/trans/travesti),"/>
    <n v="17"/>
    <x v="0"/>
    <x v="10"/>
    <x v="0"/>
    <n v="28"/>
    <n v="12"/>
    <x v="0"/>
  </r>
  <r>
    <s v="on-1985944356"/>
    <n v="93.6"/>
    <s v="EDU SOARES"/>
    <s v="COCO DE RODA:   NARRATIVAS, MEMÓRIA COLETIVA E RECONHECIMENTO CULTURAL"/>
    <s v="Faixa 2 - R$ 20.000,00 – PESSOA FÍSICA"/>
    <n v="20000"/>
    <x v="1"/>
    <s v="xxx.660.184-xx"/>
    <n v="1066018499"/>
    <x v="1"/>
    <s v="RECIFE"/>
    <x v="0"/>
    <s v="20% - Pessoa preta, parda e indígena (identidade racial/cor),"/>
    <n v="15"/>
    <x v="0"/>
    <x v="8"/>
    <x v="1"/>
    <n v="50"/>
    <n v="9"/>
    <x v="0"/>
  </r>
  <r>
    <s v="on-467282397"/>
    <n v="93.6"/>
    <s v="RAFAEL SISANT"/>
    <s v="EXPOSIÇÃO PARA FAZER DANÇAR AS LINHAS"/>
    <s v="Faixa 3 - R$25.714,29 – PESSOA JURÍDICA (INCLUINDO MEI)"/>
    <n v="25714.29"/>
    <x v="0"/>
    <s v="19.452.582/0001-75"/>
    <n v="3169908502"/>
    <x v="0"/>
    <s v="GARANHUNS"/>
    <x v="1"/>
    <s v="20% - Pessoa preta, parda e indígena (identidade racial/cor),"/>
    <n v="18"/>
    <x v="0"/>
    <x v="6"/>
    <x v="2"/>
    <n v="14"/>
    <n v="3"/>
    <x v="0"/>
  </r>
  <r>
    <s v="on-377820119"/>
    <n v="93.6"/>
    <s v="JOÃO PAULO DE LIMA"/>
    <s v="ESPETÁCULO IYÁ OMI"/>
    <s v="Faixa 2 - R$ 20.000,00 – PESSOA FÍSICA"/>
    <n v="20000"/>
    <x v="1"/>
    <s v="xxx.199.914-xx"/>
    <n v="3319991450"/>
    <x v="0"/>
    <s v="ESCADA"/>
    <x v="3"/>
    <s v="20% - Pessoa preta, parda e indígena (identidade racial/cor),"/>
    <n v="16"/>
    <x v="0"/>
    <x v="9"/>
    <x v="9"/>
    <n v="25"/>
    <n v="1"/>
    <x v="0"/>
  </r>
  <r>
    <s v="on-113341777"/>
    <n v="93.6"/>
    <s v="THAES ARRUDA"/>
    <s v="EXPOSIÇÃO DE ARTE TÊXTIL “ADMIRÁVEIS ADAPTAÇÕES” POR THAES ARRUDA"/>
    <s v="Faixa 3 - R$25.714,29 – PESSOA FÍSICA"/>
    <n v="25714.29"/>
    <x v="0"/>
    <s v="xxx.630.985-xx"/>
    <n v="6363098513"/>
    <x v="1"/>
    <s v="RECIFE"/>
    <x v="0"/>
    <s v="20% - Mulheres (cis/trans/travesti),"/>
    <n v="19"/>
    <x v="0"/>
    <x v="6"/>
    <x v="0"/>
    <n v="28"/>
    <n v="13"/>
    <x v="1"/>
  </r>
  <r>
    <s v="on-277572109"/>
    <n v="93.6"/>
    <s v="ERIVALDO LUIZ"/>
    <s v="CALENDÁRIO CULTURAL ANUAL DO GRUPO ANGOLA CAPOEIRA MÃE"/>
    <s v="Faixa 3 - R$25.714,29 – PESSOA FÍSICA"/>
    <n v="25714.29"/>
    <x v="0"/>
    <s v="xxx.525.804-xx"/>
    <n v="69452580410"/>
    <x v="0"/>
    <s v="OLINDA"/>
    <x v="0"/>
    <s v="20% - Pessoa preta, parda e indígena (identidade racial/cor),"/>
    <n v="20"/>
    <x v="0"/>
    <x v="8"/>
    <x v="0"/>
    <n v="28"/>
    <n v="14"/>
    <x v="1"/>
  </r>
  <r>
    <s v="on-1842299046"/>
    <n v="93.6"/>
    <s v="JR MENDES"/>
    <s v="PROJETO QUILOMBOS:&quot;UM RESGATE SOCIOCULTURAL&quot;."/>
    <s v="Faixa 3 - R$25.714,29 – PESSOA FÍSICA"/>
    <n v="25714.29"/>
    <x v="0"/>
    <s v="xxx.871.334-xx"/>
    <n v="2687133400"/>
    <x v="0"/>
    <s v="ALAGOINHA"/>
    <x v="1"/>
    <s v="20% - Pessoa preta, parda e indígena (identidade racial/cor),"/>
    <n v="21"/>
    <x v="0"/>
    <x v="8"/>
    <x v="2"/>
    <n v="14"/>
    <n v="4"/>
    <x v="1"/>
  </r>
  <r>
    <s v="on-156636199"/>
    <n v="93.36"/>
    <s v="ROGÉRIO DA IMPERIAL"/>
    <s v="1º ALBUM (CD) DA CIRANDA IMPERIAL"/>
    <s v="Faixa 3 - R$25.714,29 – GRUPOS E COLETIVOS SEM CONSTITUIÇÃO JURÍDICA REPRESENTADO POR PESSOA FÍSICA"/>
    <n v="25714.29"/>
    <x v="0"/>
    <s v="xxx.623.684-xx"/>
    <n v="2462368418"/>
    <x v="0"/>
    <s v="RECIFE"/>
    <x v="0"/>
    <s v="20% - Pessoa preta, parda e indígena (identidade racial/cor),"/>
    <n v="22"/>
    <x v="0"/>
    <x v="3"/>
    <x v="0"/>
    <n v="28"/>
    <n v="15"/>
    <x v="1"/>
  </r>
  <r>
    <s v="on-676677600"/>
    <n v="93"/>
    <s v="SIMONE LUIZINES"/>
    <s v="INVENTÁRIO MARIA CARMEM: ENTRE INTERDIÇÃO E LIBERTAÇÃO"/>
    <s v="Faixa 3 - R$25.714,29 – PESSOA FÍSICA"/>
    <n v="25714.29"/>
    <x v="0"/>
    <s v="xxx.528.864-xx"/>
    <n v="4152886498"/>
    <x v="1"/>
    <s v="RECIFE"/>
    <x v="0"/>
    <s v="20% - Mulheres (cis/trans/travesti),"/>
    <n v="23"/>
    <x v="0"/>
    <x v="6"/>
    <x v="0"/>
    <n v="28"/>
    <n v="16"/>
    <x v="1"/>
  </r>
  <r>
    <s v="on-743334951"/>
    <n v="93"/>
    <s v="NIVALDO CARVALHO"/>
    <s v="FRÁGIL: MANUSEIE COM CUIDADO"/>
    <s v="Faixa 2 - R$ 20.000,00 – PESSOA FÍSICA"/>
    <n v="20000"/>
    <x v="1"/>
    <s v="xxx.879.184-xx"/>
    <n v="4887918470"/>
    <x v="0"/>
    <s v="GARANHUNS"/>
    <x v="1"/>
    <s v="20% - Pessoa preta, parda e indígena (identidade racial/cor),"/>
    <n v="17"/>
    <x v="0"/>
    <x v="4"/>
    <x v="5"/>
    <n v="25"/>
    <n v="4"/>
    <x v="0"/>
  </r>
  <r>
    <s v="on-1120237391"/>
    <n v="93"/>
    <s v="BISORO"/>
    <s v="TODAS ARMADURAS QUE FIZ PRA IR EMBORA DAQUI"/>
    <s v="Faixa 3 - R$25.714,29 – PESSOA FÍSICA"/>
    <n v="25714.29"/>
    <x v="0"/>
    <s v="xxx.464.774-xx"/>
    <n v="70746477481"/>
    <x v="0"/>
    <s v="CAMARAGIBE"/>
    <x v="0"/>
    <s v="20% - Pessoa preta, parda e indígena (identidade racial/cor),"/>
    <n v="24"/>
    <x v="0"/>
    <x v="11"/>
    <x v="0"/>
    <n v="28"/>
    <n v="17"/>
    <x v="1"/>
  </r>
  <r>
    <s v="on-1878526684"/>
    <n v="93"/>
    <s v="MARIA EMILIA VASCONCELOS"/>
    <s v="GIRAPODCAST"/>
    <s v="Faixa 2 - R$ 20.000,00 – PESSOA FÍSICA"/>
    <n v="20000"/>
    <x v="1"/>
    <s v="xxx.368.404-xx"/>
    <n v="3836840480"/>
    <x v="0"/>
    <s v="RECIFE"/>
    <x v="0"/>
    <s v="20% - Pessoa preta, parda e indígena (identidade racial/cor),"/>
    <n v="18"/>
    <x v="0"/>
    <x v="8"/>
    <x v="1"/>
    <n v="50"/>
    <n v="10"/>
    <x v="0"/>
  </r>
  <r>
    <s v="on-1699483784"/>
    <n v="93"/>
    <s v="THERA BLUE"/>
    <s v="THERA BLUE - SHOW AZUL"/>
    <s v="Faixa 2 - R$ 20.000,00 – PESSOA FÍSICA"/>
    <n v="20000"/>
    <x v="1"/>
    <s v="xxx.710.134-xx"/>
    <n v="71671013468"/>
    <x v="0"/>
    <s v="CARUARU"/>
    <x v="1"/>
    <s v="20% - Pessoa preta, parda e indígena (identidade racial/cor),"/>
    <n v="19"/>
    <x v="0"/>
    <x v="3"/>
    <x v="5"/>
    <n v="25"/>
    <n v="5"/>
    <x v="0"/>
  </r>
  <r>
    <s v="on-814378749"/>
    <n v="93"/>
    <s v="OMOLÚ TOMISOLÁ"/>
    <s v="PROJETO TECENDO SABERES AFROINDÍGENAS"/>
    <s v="Faixa 1 - R$ 10.000,00 – PESSOA FÍSICA"/>
    <n v="10000"/>
    <x v="2"/>
    <s v="xxx.271.974-xx"/>
    <n v="69927197420"/>
    <x v="0"/>
    <s v="OLINDA"/>
    <x v="0"/>
    <s v="20% - Pessoa preta, parda e indígena (identidade racial/cor),"/>
    <n v="4"/>
    <x v="0"/>
    <x v="3"/>
    <x v="10"/>
    <n v="90"/>
    <n v="1"/>
    <x v="0"/>
  </r>
  <r>
    <s v="on-578043925"/>
    <n v="93"/>
    <s v="MAGALLY TAVARRES"/>
    <s v="AS MIL E UMA NOITES GONZAGUIANAS"/>
    <s v="Faixa 1 - R$ 10.000,00 – PESSOA FÍSICA"/>
    <n v="10000"/>
    <x v="2"/>
    <s v="xxx.843.294-xx"/>
    <n v="10384329446"/>
    <x v="1"/>
    <s v="ARCOVERDE"/>
    <x v="2"/>
    <s v="20% - Mulheres (cis/trans/travesti),"/>
    <n v="5"/>
    <x v="0"/>
    <x v="5"/>
    <x v="4"/>
    <n v="45"/>
    <n v="2"/>
    <x v="0"/>
  </r>
  <r>
    <s v="on-2062159553"/>
    <n v="93"/>
    <s v="LORDE JIMMY"/>
    <s v="O GUIA E AS CRIANÇAS PERDIDAS"/>
    <s v="Faixa 3 - R$25.714,29 – PESSOA FÍSICA"/>
    <n v="25714.29"/>
    <x v="0"/>
    <s v="xxx.844.174-xx"/>
    <n v="10384417493"/>
    <x v="0"/>
    <s v="RECIFE"/>
    <x v="0"/>
    <s v="20% - Pessoa preta, parda e indígena (identidade racial/cor),"/>
    <n v="25"/>
    <x v="0"/>
    <x v="6"/>
    <x v="0"/>
    <n v="28"/>
    <n v="18"/>
    <x v="1"/>
  </r>
  <r>
    <s v="on-139686976"/>
    <n v="93"/>
    <s v="CECI GOEY"/>
    <s v="TERRITÓRIOS-CORPA EM EXPRESSÃO: MULHERES DE QUILOMBOS DE GARANHUNS EM TEATRARIA"/>
    <s v="Faixa 2 - R$ 20.000,00 – PESSOA FÍSICA"/>
    <n v="20000"/>
    <x v="1"/>
    <s v="xxx.155.760-xx"/>
    <n v="2815576082"/>
    <x v="1"/>
    <s v="GARANHUNS"/>
    <x v="1"/>
    <s v="20% - Mulheres (cis/trans/travesti),"/>
    <n v="20"/>
    <x v="0"/>
    <x v="9"/>
    <x v="5"/>
    <n v="25"/>
    <n v="6"/>
    <x v="0"/>
  </r>
  <r>
    <s v="on-9981370"/>
    <n v="93"/>
    <s v="RAIANE ANDRADE"/>
    <s v="PAUDALHO: REGISTROS CULTURAIS E HISTÓRICOS"/>
    <s v="Faixa 1 - R$ 10.000,00 – PESSOA FÍSICA"/>
    <n v="10000"/>
    <x v="2"/>
    <s v="xxx.588.414-xx"/>
    <n v="11858841496"/>
    <x v="0"/>
    <s v="CARPINA"/>
    <x v="3"/>
    <s v="20% - Mulheres (cis/trans/travesti),"/>
    <n v="6"/>
    <x v="0"/>
    <x v="0"/>
    <x v="11"/>
    <n v="45"/>
    <n v="1"/>
    <x v="0"/>
  </r>
  <r>
    <s v="on-637681992"/>
    <n v="93"/>
    <s v="ALYSON OLIVEIRA"/>
    <s v="CANTO DO CANTO - FORRÓ POR TODO CANTO"/>
    <s v="Faixa 1 - R$ 10.000,00 – PESSOA JURÍDICA (INCLUINDO MEI)"/>
    <n v="10000"/>
    <x v="2"/>
    <s v="37.417.927/0001-31"/>
    <n v="8784068400"/>
    <x v="0"/>
    <s v="RECIFE"/>
    <x v="0"/>
    <s v="20% - Pessoa preta, parda e indígena (identidade racial/cor),"/>
    <n v="7"/>
    <x v="0"/>
    <x v="3"/>
    <x v="10"/>
    <n v="90"/>
    <n v="2"/>
    <x v="0"/>
  </r>
  <r>
    <s v="on-850484480"/>
    <n v="93"/>
    <s v="JR. AGUIAR"/>
    <s v="NË ROPE - TEATRO NAS ALDEIAS"/>
    <s v="Faixa 3 - R$25.714,29 – PESSOA JURÍDICA (INCLUINDO MEI)"/>
    <n v="25714.29"/>
    <x v="0"/>
    <s v="44.312.685/0001-87"/>
    <n v="944094473"/>
    <x v="1"/>
    <s v="OLINDA"/>
    <x v="0"/>
    <s v="20% - Pessoa preta, parda e indígena (identidade racial/cor),"/>
    <n v="26"/>
    <x v="0"/>
    <x v="5"/>
    <x v="0"/>
    <n v="28"/>
    <n v="19"/>
    <x v="1"/>
  </r>
  <r>
    <s v="on-724726501"/>
    <n v="92.4"/>
    <s v="MICAELLA ALCANTARA"/>
    <s v="OS QUATRO ELEMENTOS: EXPRESSE SEUS SENTIMENTOS ATRAVÉS DO BARRO"/>
    <s v="Faixa 2 - R$ 20.000,00 – PESSOA FÍSICA"/>
    <n v="20000"/>
    <x v="1"/>
    <s v="xxx.882.484-xx"/>
    <n v="7788248452"/>
    <x v="0"/>
    <s v="RECIFE"/>
    <x v="0"/>
    <s v="20% - Pessoa preta, parda e indígena (identidade racial/cor),"/>
    <n v="21"/>
    <x v="0"/>
    <x v="6"/>
    <x v="1"/>
    <n v="50"/>
    <n v="11"/>
    <x v="0"/>
  </r>
  <r>
    <s v="on-1935113455"/>
    <n v="92.4"/>
    <s v="CLAYTON BARROS"/>
    <s v="PRIMITIVO ATEMPORAL"/>
    <s v="Faixa 3 - R$25.714,29 – PESSOA FÍSICA"/>
    <n v="25714.29"/>
    <x v="0"/>
    <s v="xxx.728.664-xx"/>
    <n v="4472866412"/>
    <x v="1"/>
    <s v="RECIFE"/>
    <x v="0"/>
    <s v="20% - Pessoa preta, parda e indígena (identidade racial/cor),"/>
    <n v="27"/>
    <x v="0"/>
    <x v="3"/>
    <x v="0"/>
    <n v="28"/>
    <n v="20"/>
    <x v="1"/>
  </r>
  <r>
    <s v="on-990589186"/>
    <n v="92.4"/>
    <s v="RODRIGO SÁVIO"/>
    <s v="CARPINA - HISTÓRIA E MEMÓRIA"/>
    <s v="Faixa 2 - R$ 20.000,00 – PESSOA FÍSICA"/>
    <n v="20000"/>
    <x v="1"/>
    <s v="xxx.720.654-xx"/>
    <n v="10872065456"/>
    <x v="0"/>
    <s v="CARPINA"/>
    <x v="3"/>
    <s v="20% - Pessoa preta, parda e indígena (identidade racial/cor),"/>
    <n v="22"/>
    <x v="0"/>
    <x v="1"/>
    <x v="9"/>
    <n v="25"/>
    <n v="2"/>
    <x v="0"/>
  </r>
  <r>
    <s v="on-488193799"/>
    <n v="92.4"/>
    <s v="ISABELLY MOREIRA"/>
    <s v="FORRÓ DAS COMADRES"/>
    <s v="Faixa 3 - R$25.714,29 – PESSOA JURÍDICA (INCLUINDO MEI)"/>
    <n v="25714.29"/>
    <x v="0"/>
    <s v="46.529.963/0001-88"/>
    <n v="10027950441"/>
    <x v="1"/>
    <s v="SERRA TALHADA"/>
    <x v="2"/>
    <s v="20% - Mulheres (cis/trans/travesti),"/>
    <n v="28"/>
    <x v="0"/>
    <x v="3"/>
    <x v="7"/>
    <n v="14"/>
    <n v="3"/>
    <x v="0"/>
  </r>
  <r>
    <s v="on-1472594105"/>
    <n v="92.4"/>
    <s v="AGRINEZ MELO"/>
    <s v="HISTÓRIAS BORDADAS EM MIM, REVISITANDO OS CAMINHOS DE ANCESTRALIDADE"/>
    <s v="Faixa 3 - R$25.714,29 – PESSOA JURÍDICA (INCLUINDO MEI)"/>
    <n v="25714.29"/>
    <x v="0"/>
    <s v="28.357.616/0001-33"/>
    <n v="2760747425"/>
    <x v="0"/>
    <s v="RECIFE"/>
    <x v="0"/>
    <s v="20% - Pessoa preta, parda e indígena (identidade racial/cor),"/>
    <n v="29"/>
    <x v="0"/>
    <x v="5"/>
    <x v="0"/>
    <n v="28"/>
    <n v="21"/>
    <x v="1"/>
  </r>
  <r>
    <s v="on-1632854513"/>
    <n v="92.4"/>
    <s v="JACKSON VICENTE"/>
    <s v="EXPOSIÇÃO FOTOGRÁFICA EM OUTDOOR - TRAVESSIA"/>
    <s v="Faixa 3 - R$25.714,29 – PESSOA FÍSICA"/>
    <n v="25714.29"/>
    <x v="0"/>
    <s v="xxx.098.844-xx"/>
    <n v="70409884456"/>
    <x v="0"/>
    <s v="PETROLINA"/>
    <x v="2"/>
    <s v="20% - Pessoa preta, parda e indígena (identidade racial/cor),"/>
    <n v="30"/>
    <x v="0"/>
    <x v="4"/>
    <x v="7"/>
    <n v="14"/>
    <n v="4"/>
    <x v="0"/>
  </r>
  <r>
    <s v="on-1143632184"/>
    <n v="92.4"/>
    <s v="DIÓGENES BALBINO DE ANDRADE"/>
    <s v="VIVENCIANDO A CULTURA POPULAR: TERRA DO CAVALO MARINHO"/>
    <s v="Faixa 3 - R$25.714,29 – PESSOA FÍSICA"/>
    <n v="25714.29"/>
    <x v="0"/>
    <s v="xxx.809.014-xx"/>
    <n v="11380901405"/>
    <x v="0"/>
    <s v="CONDADO"/>
    <x v="3"/>
    <s v="20% - Pessoa preta, parda e indígena (identidade racial/cor),"/>
    <n v="31"/>
    <x v="0"/>
    <x v="8"/>
    <x v="8"/>
    <n v="14"/>
    <n v="2"/>
    <x v="0"/>
  </r>
  <r>
    <s v="on-1455231317"/>
    <n v="92.4"/>
    <s v="DOUGLAS FAGNER"/>
    <s v="IMPRESSÕS FOTOGRÁFICAS DA MINHA COMUNIDADE"/>
    <s v="Faixa 2 - R$ 20.000,00 – PESSOA FÍSICA"/>
    <n v="20000"/>
    <x v="1"/>
    <s v="xxx.249.324-xx"/>
    <n v="2924932408"/>
    <x v="0"/>
    <s v="PAULISTA"/>
    <x v="0"/>
    <s v="20% - Pessoa preta, parda e indígena (identidade racial/cor),"/>
    <n v="23"/>
    <x v="0"/>
    <x v="4"/>
    <x v="1"/>
    <n v="50"/>
    <n v="12"/>
    <x v="0"/>
  </r>
  <r>
    <s v="on-1278678240"/>
    <n v="92.4"/>
    <s v="ATORDINIZ"/>
    <s v="LAMPIÃO E MARIA BONITA EM TEMPOS DE AIDS"/>
    <s v="Faixa 2 - R$ 20.000,00 – PESSOA JURÍDICA (INCLUINDO MEI)"/>
    <n v="20000"/>
    <x v="1"/>
    <s v="42.827.911/0001-37"/>
    <n v="7605707444"/>
    <x v="0"/>
    <s v="OLINDA"/>
    <x v="0"/>
    <s v="20% - Pessoa preta, parda e indígena (identidade racial/cor),"/>
    <n v="24"/>
    <x v="0"/>
    <x v="5"/>
    <x v="1"/>
    <n v="50"/>
    <n v="13"/>
    <x v="0"/>
  </r>
  <r>
    <s v="on-733758486"/>
    <n v="92.4"/>
    <s v="MIKE MARTINS"/>
    <s v="MAGICANDO BUÍQUE"/>
    <s v="Faixa 2 - R$ 20.000,00 – PESSOA FÍSICA"/>
    <n v="20000"/>
    <x v="1"/>
    <s v="xxx.241.944-xx"/>
    <n v="7124194466"/>
    <x v="0"/>
    <s v="BUÍQUE"/>
    <x v="1"/>
    <s v="20% - Pessoa preta, parda e indígena (identidade racial/cor),"/>
    <n v="25"/>
    <x v="0"/>
    <x v="2"/>
    <x v="5"/>
    <n v="25"/>
    <n v="7"/>
    <x v="0"/>
  </r>
  <r>
    <s v="on-693921549"/>
    <n v="92.4"/>
    <s v="DRUVALINA DE SOUZA BORGES"/>
    <s v="LIVRO O DISCURSOS DO PROFESSOR TAVARES"/>
    <s v="Faixa 2 - R$ 20.000,00 – PESSOA FÍSICA"/>
    <n v="20000"/>
    <x v="1"/>
    <s v="xxx.859.594-xx"/>
    <n v="6185959453"/>
    <x v="1"/>
    <s v="OURICURI"/>
    <x v="2"/>
    <s v="20% - Mulheres (cis/trans/travesti),"/>
    <n v="26"/>
    <x v="0"/>
    <x v="1"/>
    <x v="3"/>
    <n v="25"/>
    <n v="4"/>
    <x v="0"/>
  </r>
  <r>
    <s v="on-1584685348"/>
    <n v="92.4"/>
    <s v="ALINE AWA"/>
    <s v="FARMACOPÉIA POPULAR DA CHAPADA DO ARARIPE (PE)"/>
    <s v="Faixa 1 - R$ 10.000,00 – PESSOA FÍSICA"/>
    <n v="10000"/>
    <x v="2"/>
    <s v="xxx.843.754-xx"/>
    <n v="9684375409"/>
    <x v="1"/>
    <s v="RECIFE"/>
    <x v="0"/>
    <s v="20% - Mulheres (cis/trans/travesti),"/>
    <n v="8"/>
    <x v="0"/>
    <x v="12"/>
    <x v="10"/>
    <n v="90"/>
    <n v="3"/>
    <x v="0"/>
  </r>
  <r>
    <s v="on-776804932"/>
    <n v="92.4"/>
    <s v="CAMILA SILVA"/>
    <s v="PERSEGUIDA: ITINERÁRIO FOTOGRÁFICO NA GRANDE RECIFE"/>
    <s v="Faixa 2 - R$ 20.000,00 – PESSOA JURÍDICA (INCLUINDO MEI)"/>
    <n v="20000"/>
    <x v="1"/>
    <s v="35.572.838/0001-34"/>
    <n v="9286598440"/>
    <x v="0"/>
    <s v="RECIFE"/>
    <x v="0"/>
    <s v="20% - Mulheres (cis/trans/travesti),"/>
    <n v="27"/>
    <x v="0"/>
    <x v="5"/>
    <x v="1"/>
    <n v="50"/>
    <n v="14"/>
    <x v="0"/>
  </r>
  <r>
    <s v="on-24333507"/>
    <n v="92.4"/>
    <s v="MICCA SILVA"/>
    <s v="COSTUREIRAS: ARTESÃS DA CULTURA"/>
    <s v="Faixa 2 - R$ 20.000,00 – PESSOA JURÍDICA (INCLUINDO MEI)"/>
    <n v="20000"/>
    <x v="1"/>
    <s v="19.989.264/0001-48"/>
    <n v="8661694400"/>
    <x v="1"/>
    <s v="RECIFE"/>
    <x v="0"/>
    <s v="20% - Mulheres (cis/trans/travesti),"/>
    <n v="28"/>
    <x v="0"/>
    <x v="4"/>
    <x v="1"/>
    <n v="50"/>
    <n v="15"/>
    <x v="0"/>
  </r>
  <r>
    <s v="on-511732175"/>
    <n v="92"/>
    <s v="JOSÉ RONALDO FRANÇA DE SIQUEIRA"/>
    <s v="INVENTÁRIO PARTICIPATIVO DOS OBJETOS DO POVO KAPINAWÁ DA ALDEIA MALHADOR"/>
    <s v="Faixa 2 - R$ 20.000,00 – PESSOA FÍSICA"/>
    <n v="20000"/>
    <x v="1"/>
    <s v="xxx.869.464-xx"/>
    <n v="4686946417"/>
    <x v="2"/>
    <s v="BUÍQUE"/>
    <x v="1"/>
    <s v="15% - Povos e comunidades tradicionais, indígenas, quilombolas, de terreiro e (ou) ciganos (grupo étnico),"/>
    <n v="29"/>
    <x v="0"/>
    <x v="0"/>
    <x v="5"/>
    <n v="25"/>
    <n v="8"/>
    <x v="0"/>
  </r>
  <r>
    <s v="on-344940236"/>
    <n v="92"/>
    <s v="FRANCI CASTRO"/>
    <s v="PUBLICAÇÃO DE LIVRO ILUSTRADO: RIO DOCE DE ORIXÁS - CAMINHOS DE BARÁ"/>
    <s v="Faixa 3 - R$25.714,29 – PESSOA JURÍDICA (INCLUINDO MEI)"/>
    <n v="25714.29"/>
    <x v="0"/>
    <s v="48.760.819/0001-83"/>
    <n v="1411617444"/>
    <x v="0"/>
    <s v="OLINDA"/>
    <x v="0"/>
    <s v="15% - Povos e comunidades tradicionais, indígenas, quilombolas, de terreiro e (ou) ciganos (grupo étnico),"/>
    <n v="32"/>
    <x v="0"/>
    <x v="1"/>
    <x v="0"/>
    <n v="28"/>
    <n v="22"/>
    <x v="1"/>
  </r>
  <r>
    <s v="on-1841778649"/>
    <n v="91.95"/>
    <s v="NEY MENDES"/>
    <s v="JOCA E O MEDO"/>
    <s v="Faixa 3 - R$25.714,29 – PESSOA JURÍDICA (INCLUINDO MEI)"/>
    <n v="25714.29"/>
    <x v="0"/>
    <s v="19.328.029/0001-25"/>
    <n v="7594067401"/>
    <x v="0"/>
    <s v="ARCOVERDE"/>
    <x v="2"/>
    <s v="20% - Pessoa preta, parda e indígena (identidade racial/cor),"/>
    <n v="33"/>
    <x v="0"/>
    <x v="5"/>
    <x v="7"/>
    <n v="14"/>
    <n v="5"/>
    <x v="0"/>
  </r>
  <r>
    <s v="on-1995309426"/>
    <n v="91.8"/>
    <s v="LU TOGNON"/>
    <s v="ESCULTURA SONORA DE BARRO"/>
    <s v="Faixa 1 - R$ 10.000,00 – PESSOA FÍSICA"/>
    <n v="10000"/>
    <x v="2"/>
    <s v="xxx.993.968-xx"/>
    <n v="16799396880"/>
    <x v="1"/>
    <s v="PAUDALHO"/>
    <x v="0"/>
    <s v="20% - Mulheres (cis/trans/travesti),"/>
    <n v="9"/>
    <x v="0"/>
    <x v="6"/>
    <x v="10"/>
    <n v="90"/>
    <n v="4"/>
    <x v="0"/>
  </r>
  <r>
    <s v="on-6711664"/>
    <n v="91.8"/>
    <s v="LAYANE FABIOLA DOS SANTOS SILVA COSTA"/>
    <s v="SAGRADO MARGINAL: VESTÍGIOS DA ESPIRITUALIDADE NO COTIDIANO DA FAVELA"/>
    <s v="Faixa 3 - R$25.714,29 – PESSOA FÍSICA"/>
    <n v="25714.29"/>
    <x v="0"/>
    <s v="xxx.112.314-xx"/>
    <n v="71411231481"/>
    <x v="1"/>
    <s v="RECIFE"/>
    <x v="0"/>
    <s v="20% - Mulheres (cis/trans/travesti),"/>
    <n v="34"/>
    <x v="0"/>
    <x v="4"/>
    <x v="0"/>
    <n v="28"/>
    <n v="23"/>
    <x v="1"/>
  </r>
  <r>
    <s v="on-1885799920"/>
    <n v="91.8"/>
    <s v="EVA DUARTE"/>
    <s v="MUNDO MIÚDO"/>
    <s v="Faixa 2 - R$ 20.000,00 – PESSOA FÍSICA"/>
    <n v="20000"/>
    <x v="1"/>
    <s v="xxx.547.824-xx"/>
    <n v="78154782472"/>
    <x v="0"/>
    <s v="ARCOVERDE"/>
    <x v="2"/>
    <s v="20% - Mulheres (cis/trans/travesti),"/>
    <n v="30"/>
    <x v="0"/>
    <x v="6"/>
    <x v="3"/>
    <n v="25"/>
    <n v="5"/>
    <x v="0"/>
  </r>
  <r>
    <s v="on-1272056491"/>
    <n v="91.8"/>
    <s v="DJ NEGROOVE"/>
    <s v="A MÚSICA COMO REDUÇÃO DE DANOS E FERRAMENTA TERAPÊUTICA."/>
    <s v="Faixa 1 - R$ 10.000,00 – PESSOA FÍSICA"/>
    <n v="10000"/>
    <x v="2"/>
    <s v="xxx.961.374-xx"/>
    <n v="7396137403"/>
    <x v="0"/>
    <s v="CARUARU"/>
    <x v="1"/>
    <s v="20% - Pessoa preta, parda e indígena (identidade racial/cor),"/>
    <n v="10"/>
    <x v="0"/>
    <x v="3"/>
    <x v="6"/>
    <n v="45"/>
    <n v="3"/>
    <x v="0"/>
  </r>
  <r>
    <s v="on-2143308173"/>
    <n v="91.8"/>
    <s v="CLARICE HOFFMANN"/>
    <s v="A LUTA INGLÓRIA DE VÂNIA CONTRA O MAR"/>
    <s v="Faixa 3 - R$25.714,29 – PESSOA FÍSICA"/>
    <n v="25714.29"/>
    <x v="0"/>
    <s v="xxx.476.764-xx"/>
    <n v="65347676434"/>
    <x v="1"/>
    <s v="OLINDA"/>
    <x v="0"/>
    <s v="20% - Mulheres (cis/trans/travesti),"/>
    <n v="35"/>
    <x v="0"/>
    <x v="1"/>
    <x v="0"/>
    <n v="28"/>
    <n v="24"/>
    <x v="1"/>
  </r>
  <r>
    <s v="on-1575700207"/>
    <n v="91.8"/>
    <s v="HUDSON RAMOS SANTOS DAS CHAGAS"/>
    <s v="E-BOOK DUC IN ALTUM: SEMPRE PARA O ALTO"/>
    <s v="Faixa 2 - R$ 20.000,00 – PESSOA FÍSICA"/>
    <n v="20000"/>
    <x v="1"/>
    <s v="xxx.275.744-xx"/>
    <n v="9527574439"/>
    <x v="0"/>
    <s v="CARPINA"/>
    <x v="3"/>
    <s v="20% - Pessoa preta, parda e indígena (identidade racial/cor),"/>
    <n v="31"/>
    <x v="0"/>
    <x v="1"/>
    <x v="9"/>
    <n v="25"/>
    <n v="3"/>
    <x v="0"/>
  </r>
  <r>
    <s v="on-1328951523"/>
    <n v="91.8"/>
    <s v="MONIQUE D'ANGELO"/>
    <s v="FORRÓ NO SERTÃO"/>
    <s v="Faixa 2 - R$ 20.000,00 – PESSOA FÍSICA"/>
    <n v="20000"/>
    <x v="1"/>
    <s v="xxx.394.864-xx"/>
    <n v="10239486480"/>
    <x v="1"/>
    <s v="ITAPETIM"/>
    <x v="2"/>
    <s v="20% - Mulheres (cis/trans/travesti),"/>
    <n v="32"/>
    <x v="0"/>
    <x v="3"/>
    <x v="3"/>
    <n v="25"/>
    <n v="6"/>
    <x v="0"/>
  </r>
  <r>
    <s v="on-1566255757"/>
    <n v="91.8"/>
    <s v="RODRIGO LEÃO"/>
    <s v="CENAS DO VALE: UMA EXPOSIÇÃO VISUAL DA HISTÓRIA E BELEZA NATURAL DE PERNAMBUCO"/>
    <s v="Faixa 2 - R$ 20.000,00 – PESSOA FÍSICA"/>
    <n v="20000"/>
    <x v="1"/>
    <s v="xxx.620.594-xx"/>
    <n v="10762059419"/>
    <x v="1"/>
    <s v="CAMARAGIBE"/>
    <x v="0"/>
    <s v="20% - Pessoa preta, parda e indígena (identidade racial/cor),"/>
    <n v="33"/>
    <x v="0"/>
    <x v="4"/>
    <x v="1"/>
    <n v="50"/>
    <n v="16"/>
    <x v="0"/>
  </r>
  <r>
    <s v="on-1886926699"/>
    <n v="91.8"/>
    <s v="CARLOS MESQUITA- MESK"/>
    <s v="LITERATRUPE APRESENTA: MODO NORDESTE"/>
    <s v="Faixa 3 - R$25.714,29 – PESSOA JURÍDICA (INCLUINDO MEI)"/>
    <n v="25714.29"/>
    <x v="0"/>
    <s v="24.262.510/0001-03"/>
    <n v="37101250491"/>
    <x v="1"/>
    <s v="RECIFE"/>
    <x v="0"/>
    <s v="20% - Pessoa preta, parda e indígena (identidade racial/cor),"/>
    <n v="36"/>
    <x v="0"/>
    <x v="1"/>
    <x v="0"/>
    <n v="28"/>
    <n v="25"/>
    <x v="1"/>
  </r>
  <r>
    <s v="on-507057427"/>
    <n v="91.8"/>
    <s v="JOÃO PAULO ROSA"/>
    <s v="HQ – O EITO : QUADRINHOS PARA CANTAR"/>
    <s v="Faixa 3 - R$25.714,29 – PESSOA FÍSICA"/>
    <n v="25714.29"/>
    <x v="0"/>
    <s v="xxx.829.334-xx"/>
    <n v="3982933412"/>
    <x v="0"/>
    <s v="NAZARÉ DA MATA"/>
    <x v="3"/>
    <s v="20% - Pessoa preta, parda e indígena (identidade racial/cor),"/>
    <n v="37"/>
    <x v="0"/>
    <x v="6"/>
    <x v="8"/>
    <n v="14"/>
    <n v="3"/>
    <x v="0"/>
  </r>
  <r>
    <s v="on-1403283744"/>
    <n v="91.8"/>
    <s v="MATHEUSA DOS SANTOS"/>
    <s v="OUTRO LUGAR"/>
    <s v="Faixa 3 - R$25.714,29 – PESSOA FÍSICA"/>
    <n v="25714.29"/>
    <x v="0"/>
    <s v="xxx.111.342-xx"/>
    <n v="111134218"/>
    <x v="0"/>
    <s v="RECIFE"/>
    <x v="0"/>
    <s v="20% - Pessoa preta, parda e indígena (identidade racial/cor),"/>
    <n v="38"/>
    <x v="0"/>
    <x v="6"/>
    <x v="0"/>
    <n v="28"/>
    <n v="26"/>
    <x v="1"/>
  </r>
  <r>
    <s v="on-415708303"/>
    <n v="91.8"/>
    <s v="WAGNER MAX"/>
    <s v="DANÇAS POPULARES: O EMPODERAMENTO DOS NOSSOS JOVENS"/>
    <s v="Faixa 2 - R$ 20.000,00 – PESSOA FÍSICA"/>
    <n v="20000"/>
    <x v="1"/>
    <s v="xxx.556.054-xx"/>
    <n v="4555605446"/>
    <x v="0"/>
    <s v="RECIFE"/>
    <x v="0"/>
    <s v="20% - Pessoa preta, parda e indígena (identidade racial/cor),"/>
    <n v="34"/>
    <x v="0"/>
    <x v="9"/>
    <x v="1"/>
    <n v="50"/>
    <n v="17"/>
    <x v="0"/>
  </r>
  <r>
    <s v="on-1393388749"/>
    <n v="91.8"/>
    <s v="EMERSON RODRIGUES"/>
    <s v="CIRCULAÇÃO O SOM DAS BAQUETAS"/>
    <s v="Faixa 2 - R$ 20.000,00 – PESSOA JURÍDICA (INCLUINDO MEI)"/>
    <n v="20000"/>
    <x v="1"/>
    <s v="29.371.249/0001-95"/>
    <n v="11699047421"/>
    <x v="0"/>
    <s v="RECIFE"/>
    <x v="0"/>
    <s v="20% - Pessoa preta, parda e indígena (identidade racial/cor),"/>
    <n v="35"/>
    <x v="0"/>
    <x v="3"/>
    <x v="1"/>
    <n v="50"/>
    <n v="18"/>
    <x v="0"/>
  </r>
  <r>
    <s v="on-45838865"/>
    <n v="91.8"/>
    <s v="MILA PUNTEL"/>
    <s v="REZA A LENDA EM BELO JARDIM"/>
    <s v="Faixa 3 - R$25.714,29 – PESSOA FÍSICA"/>
    <n v="25714.29"/>
    <x v="0"/>
    <s v="xxx.547.997-xx"/>
    <n v="8654799765"/>
    <x v="1"/>
    <s v="JABOATÃO DOS GUARARAPES"/>
    <x v="0"/>
    <s v="20% - Mulheres (cis/trans/travesti),"/>
    <n v="39"/>
    <x v="0"/>
    <x v="1"/>
    <x v="0"/>
    <n v="28"/>
    <n v="27"/>
    <x v="1"/>
  </r>
  <r>
    <s v="on-430534661"/>
    <n v="91.8"/>
    <s v="CLÉBIO MARQUES"/>
    <s v="VAMOS CIRANDAR COM A RAIZ DA MATA NORTE"/>
    <s v="Faixa 2 - R$ 20.000,00 – PESSOA FÍSICA"/>
    <n v="20000"/>
    <x v="1"/>
    <s v="xxx.737.604-xx"/>
    <n v="40973760478"/>
    <x v="0"/>
    <s v="RECIFE"/>
    <x v="0"/>
    <s v="20% - Pessoa preta, parda e indígena (identidade racial/cor),"/>
    <n v="36"/>
    <x v="0"/>
    <x v="8"/>
    <x v="1"/>
    <n v="50"/>
    <n v="19"/>
    <x v="0"/>
  </r>
  <r>
    <s v="on-49299642"/>
    <n v="91.8"/>
    <s v="THAMIRIS MENDES"/>
    <s v="MULHERES EM CENA - RESISTÊNCIA FEMININA EM PELE DE DRAGÃO NA CARNE DE MULHER"/>
    <s v="Faixa 3 - R$25.714,29 – PESSOA FÍSICA"/>
    <n v="25714.29"/>
    <x v="0"/>
    <s v="xxx.793.224-xx"/>
    <n v="8479322497"/>
    <x v="1"/>
    <s v="VITÓRIA DE SANTO ANTÃO"/>
    <x v="3"/>
    <s v="20% - Mulheres (cis/trans/travesti),"/>
    <n v="40"/>
    <x v="0"/>
    <x v="5"/>
    <x v="8"/>
    <n v="14"/>
    <n v="4"/>
    <x v="0"/>
  </r>
  <r>
    <s v="on-1229534882"/>
    <n v="91.8"/>
    <s v="ARTHUR BIGHEAD"/>
    <s v="MÚSICA, CULTURA E ETNIA"/>
    <s v="Faixa 2 - R$ 20.000,00 – PESSOA FÍSICA"/>
    <n v="20000"/>
    <x v="1"/>
    <s v="xxx.495.884-xx"/>
    <n v="43149588472"/>
    <x v="0"/>
    <s v="RECIFE"/>
    <x v="0"/>
    <s v="20% - Pessoa preta, parda e indígena (identidade racial/cor),"/>
    <n v="37"/>
    <x v="0"/>
    <x v="3"/>
    <x v="1"/>
    <n v="50"/>
    <n v="20"/>
    <x v="0"/>
  </r>
  <r>
    <s v="on-1885602946"/>
    <n v="91.8"/>
    <s v="VERÔNICA VALENTE"/>
    <s v="CORDEL DE AMOR E VINGANÇA - CIRCULAÇÃO DE ESPETÁCULO"/>
    <s v="Faixa 3 - R$25.714,29 – PESSOA FÍSICA"/>
    <n v="25714.29"/>
    <x v="0"/>
    <s v="xxx.314.854-xx"/>
    <n v="8531485460"/>
    <x v="1"/>
    <s v="OROBÓ"/>
    <x v="1"/>
    <s v="20% - Mulheres (cis/trans/travesti),"/>
    <n v="41"/>
    <x v="0"/>
    <x v="5"/>
    <x v="2"/>
    <n v="14"/>
    <n v="5"/>
    <x v="1"/>
  </r>
  <r>
    <s v="on-809062746"/>
    <n v="91.44"/>
    <s v="MARCELO TRINDADE"/>
    <s v="ENTRE CANAIS E PRÉDIOS DESTRUÍDOS SOMOS TODOS MURIBECA EM BUSCA DA NOSSA TERRITORIALIDADE."/>
    <s v="Faixa 3 - R$25.714,29 – PESSOA JURÍDICA (INCLUINDO MEI)"/>
    <n v="25714.29"/>
    <x v="0"/>
    <s v="37.483.637/0001-96"/>
    <n v="3174173477"/>
    <x v="0"/>
    <s v="JABOATÃO DOS GUARARAPES"/>
    <x v="0"/>
    <s v="20% - Pessoa preta, parda e indígena (identidade racial/cor),"/>
    <n v="42"/>
    <x v="0"/>
    <x v="9"/>
    <x v="0"/>
    <n v="28"/>
    <n v="28"/>
    <x v="1"/>
  </r>
  <r>
    <s v="on-735932451"/>
    <n v="91.2"/>
    <s v="ELIZABETH DE CARVALHO"/>
    <s v="SEMENTES | EXPOSIÇÕES DE ARTES VISUAIS EM PETROLINA-PE"/>
    <s v="Faixa 3 - R$25.714,29 – PESSOA FÍSICA"/>
    <n v="25714.29"/>
    <x v="0"/>
    <s v="xxx.798.604-xx"/>
    <n v="60979860415"/>
    <x v="0"/>
    <s v="RECIFE"/>
    <x v="0"/>
    <s v="20% - Mulheres (cis/trans/travesti),"/>
    <n v="43"/>
    <x v="0"/>
    <x v="6"/>
    <x v="0"/>
    <n v="28"/>
    <n v="29"/>
    <x v="1"/>
  </r>
  <r>
    <s v="on-1155470673"/>
    <n v="91.2"/>
    <s v="NILTINHO"/>
    <s v="LANÇAMENTO E PRENSAGEM DO CD &quot;ÁGUA DA FLOR DA CORRENTE&quot; DO COCO DE TORÉ  PANDEIRO DO MESTRE"/>
    <s v="Faixa 3 - R$25.714,29 – GRUPOS E COLETIVOS SEM CONSTITUIÇÃO JURÍDICA REPRESENTADO POR PESSOA FÍSICA"/>
    <n v="25714.29"/>
    <x v="0"/>
    <s v="xxx.217.844-xx"/>
    <n v="38521784449"/>
    <x v="0"/>
    <s v="RECIFE"/>
    <x v="0"/>
    <s v="20% - Pessoa preta, parda e indígena (identidade racial/cor),"/>
    <n v="44"/>
    <x v="0"/>
    <x v="3"/>
    <x v="0"/>
    <n v="28"/>
    <n v="30"/>
    <x v="1"/>
  </r>
  <r>
    <s v="on-1271147086"/>
    <n v="91.2"/>
    <s v="CRISTIANE CRISPIM"/>
    <s v="MÁSCARAS DE INSURGÊNCIAS - VIVÊNCIA DE PROCESSO CRIATIVO EM MÁSCARAS E PERFORMANCES NO SEMIÁRIDO"/>
    <s v="Faixa 3 - R$25.714,29 – PESSOA FÍSICA"/>
    <n v="25714.29"/>
    <x v="0"/>
    <s v="xxx.048.204-xx"/>
    <n v="4304820435"/>
    <x v="0"/>
    <s v="PETROLINA"/>
    <x v="2"/>
    <s v="20% - Mulheres (cis/trans/travesti),"/>
    <n v="45"/>
    <x v="0"/>
    <x v="5"/>
    <x v="7"/>
    <n v="14"/>
    <n v="6"/>
    <x v="0"/>
  </r>
  <r>
    <s v="on-1980897480"/>
    <n v="91.2"/>
    <s v="ERIKA GONÇALVES"/>
    <s v="CIRCULAÇÃO DO ESPETÁCULO CLAMOR NEGRO- APLAUDINDO OS 20 ANOS DA LEI 10.639/2003"/>
    <s v="Faixa 3 - R$25.714,29 – PESSOA FÍSICA"/>
    <n v="25714.29"/>
    <x v="0"/>
    <s v="xxx.665.274-xx"/>
    <n v="7066527461"/>
    <x v="1"/>
    <s v="ILHA DE ITAMARACÁ"/>
    <x v="0"/>
    <s v="20% - Mulheres (cis/trans/travesti),"/>
    <n v="46"/>
    <x v="0"/>
    <x v="5"/>
    <x v="0"/>
    <n v="28"/>
    <n v="31"/>
    <x v="1"/>
  </r>
  <r>
    <s v="on-452490520"/>
    <n v="91.2"/>
    <s v="FLÁVIO DAVY"/>
    <s v="ESCULTORES DO SÃO FRANCISCO:  ESCULPINDO O PRESENTE, CRIANDO O FUTURO"/>
    <s v="Faixa 3 - R$25.714,29 – PESSOA FÍSICA"/>
    <n v="25714.29"/>
    <x v="0"/>
    <s v="xxx.708.774-xx"/>
    <n v="12170877452"/>
    <x v="0"/>
    <s v="SANTA MARIA DA BOA VISTA"/>
    <x v="2"/>
    <s v="20% - Pessoa preta, parda e indígena (identidade racial/cor),"/>
    <n v="47"/>
    <x v="0"/>
    <x v="7"/>
    <x v="7"/>
    <n v="14"/>
    <n v="7"/>
    <x v="0"/>
  </r>
  <r>
    <s v="on-2096723516"/>
    <n v="91.2"/>
    <s v="RALDIANNY PEREIRA DOS SANTOS"/>
    <s v="VOZES ESCRITAS: LIVRO DE POEMAS E OFICINAS DE ESCRITA CRIATIVA"/>
    <s v="Faixa 3 - R$25.714,29 – PESSOA FÍSICA"/>
    <n v="25714.29"/>
    <x v="0"/>
    <s v="xxx.009.914-xx"/>
    <n v="86400991468"/>
    <x v="1"/>
    <s v="RECIFE"/>
    <x v="0"/>
    <s v="20% - Mulheres (cis/trans/travesti),"/>
    <n v="48"/>
    <x v="0"/>
    <x v="1"/>
    <x v="0"/>
    <n v="28"/>
    <n v="32"/>
    <x v="1"/>
  </r>
  <r>
    <s v="on-27022774"/>
    <n v="91.2"/>
    <s v="JOSY VANESSA"/>
    <s v="NO MUNDO ENCANTADO DO JATOBÁ"/>
    <s v="Faixa 3 - R$25.714,29 – PESSOA FÍSICA"/>
    <n v="25714.29"/>
    <x v="0"/>
    <s v="xxx.345.024-xx"/>
    <n v="5534502479"/>
    <x v="1"/>
    <s v="GARANHUNS"/>
    <x v="1"/>
    <s v="20% - Mulheres (cis/trans/travesti),"/>
    <n v="49"/>
    <x v="0"/>
    <x v="1"/>
    <x v="2"/>
    <n v="14"/>
    <n v="6"/>
    <x v="1"/>
  </r>
  <r>
    <s v="on-1410405110"/>
    <n v="91.2"/>
    <s v="CHICO LUDERMIR"/>
    <s v="LIVRO “OCUPE ESTELITA: DAS ORIGENS À OCUPAÇÃO”"/>
    <s v="Faixa 2 - R$ 20.000,00 – PESSOA JURÍDICA (INCLUINDO MEI)"/>
    <n v="20000"/>
    <x v="1"/>
    <s v="29.275.253/0001-50"/>
    <n v="8488971451"/>
    <x v="1"/>
    <s v="RECIFE"/>
    <x v="0"/>
    <s v="20% - Mulheres (cis/trans/travesti),"/>
    <n v="38"/>
    <x v="0"/>
    <x v="1"/>
    <x v="1"/>
    <n v="50"/>
    <n v="21"/>
    <x v="0"/>
  </r>
  <r>
    <s v="on-429146969"/>
    <n v="91.2"/>
    <s v="CLARA SIMAS"/>
    <s v="FOTOLIVRO: O MEU PAI MORREU 3X"/>
    <s v="Faixa 3 - R$25.714,29 – PESSOA FÍSICA"/>
    <n v="25714.29"/>
    <x v="0"/>
    <s v="xxx.080.944-xx"/>
    <n v="6208094429"/>
    <x v="1"/>
    <s v="RECIFE"/>
    <x v="0"/>
    <s v="20% - Mulheres (cis/trans/travesti),"/>
    <n v="50"/>
    <x v="0"/>
    <x v="6"/>
    <x v="0"/>
    <n v="28"/>
    <n v="33"/>
    <x v="1"/>
  </r>
  <r>
    <s v="on-1378910100"/>
    <n v="91.2"/>
    <s v="HEVILLA FRANÇA"/>
    <s v="PEDRA DE BALEADEIRA – LIVRO PARA AS INFÂNCIAS"/>
    <s v="Faixa 2 - R$ 20.000,00 – PESSOA FÍSICA"/>
    <n v="20000"/>
    <x v="1"/>
    <s v="xxx.132.374-xx"/>
    <n v="10813237440"/>
    <x v="1"/>
    <s v="PEDRA"/>
    <x v="1"/>
    <s v="20% - Mulheres (cis/trans/travesti),"/>
    <n v="39"/>
    <x v="0"/>
    <x v="1"/>
    <x v="5"/>
    <n v="25"/>
    <n v="9"/>
    <x v="0"/>
  </r>
  <r>
    <s v="on-523632863"/>
    <n v="91.2"/>
    <s v="NATÁLIA SANTOS DA SILVA"/>
    <s v="FEITAS: FEIRA CRIATIVA DAS TABOCAS"/>
    <s v="Faixa 3 - R$25.714,29 – PESSOA FÍSICA"/>
    <n v="25714.29"/>
    <x v="0"/>
    <s v="xxx.031.584-xx"/>
    <n v="10303158417"/>
    <x v="0"/>
    <s v="VITÓRIA DE SANTO ANTÃO"/>
    <x v="3"/>
    <s v="20% - Pessoa preta, parda e indígena (identidade racial/cor),"/>
    <n v="51"/>
    <x v="0"/>
    <x v="7"/>
    <x v="8"/>
    <n v="14"/>
    <n v="5"/>
    <x v="0"/>
  </r>
  <r>
    <s v="on-2096106041"/>
    <n v="91.2"/>
    <s v="STEPHANY METÓDIO"/>
    <s v="CELEBRAÇÃO DE 10 ANOS DO &quot;LUANDA RUANDA - HISTÓRIAS AFRICANAS&quot;"/>
    <s v="Faixa 1 - R$ 10.000,00 – PESSOA FÍSICA"/>
    <n v="10000"/>
    <x v="2"/>
    <s v="xxx.564.074-xx"/>
    <n v="9756407476"/>
    <x v="0"/>
    <s v="GARANHUNS"/>
    <x v="1"/>
    <s v="20% - Pessoa preta, parda e indígena (identidade racial/cor),"/>
    <n v="11"/>
    <x v="0"/>
    <x v="5"/>
    <x v="6"/>
    <n v="45"/>
    <n v="4"/>
    <x v="0"/>
  </r>
  <r>
    <s v="on-1870269520"/>
    <n v="90.9"/>
    <s v="IRAN XUKURU"/>
    <s v="CRIAÇÃO DO LIVRO CONTOS E ENCANTOS DO MEU CANTO -  OS REINADOS DE XUKURU DO ORORUBÁ"/>
    <s v="Faixa 1 - R$ 10.000,00 – PESSOA FÍSICA"/>
    <n v="10000"/>
    <x v="2"/>
    <s v="xxx.257.434-xx"/>
    <n v="3125743478"/>
    <x v="2"/>
    <s v="PESQUEIRA"/>
    <x v="1"/>
    <s v="20% - Pessoa preta, parda e indígena (identidade racial/cor),"/>
    <n v="12"/>
    <x v="0"/>
    <x v="8"/>
    <x v="6"/>
    <n v="45"/>
    <n v="5"/>
    <x v="0"/>
  </r>
  <r>
    <s v="on-1476794123"/>
    <n v="90.6"/>
    <s v="ANNA BEATRIZ FEITOSA MERGULHÃO"/>
    <s v="PODCAST LITERÁRIO &quot;KARINGANA WA KARINGANA: CONTOS AFRICANOS E AFROBRASILEIROS PARA CRIANÇAS&quot;"/>
    <s v="Faixa 1 - R$ 10.000,00 – PESSOA FÍSICA"/>
    <n v="10000"/>
    <x v="2"/>
    <s v="xxx.649.974-xx"/>
    <n v="12364997437"/>
    <x v="0"/>
    <s v="IGARASSU"/>
    <x v="0"/>
    <s v="20% - Mulheres (cis/trans/travesti),"/>
    <n v="13"/>
    <x v="0"/>
    <x v="8"/>
    <x v="10"/>
    <n v="90"/>
    <n v="5"/>
    <x v="0"/>
  </r>
  <r>
    <s v="on-1684759600"/>
    <n v="90.6"/>
    <s v="TAÍNA VERÍSSIMO"/>
    <s v="ITAÊOTÁ EM PERFORMANCE"/>
    <s v="Faixa 3 - R$25.714,29 – GRUPOS E COLETIVOS SEM CONSTITUIÇÃO JURÍDICA REPRESENTADO POR PESSOA FÍSICA"/>
    <n v="25714.29"/>
    <x v="0"/>
    <s v="xxx.866.514-xx"/>
    <n v="6886651447"/>
    <x v="1"/>
    <s v="PAULISTA"/>
    <x v="0"/>
    <s v="20% - Mulheres (cis/trans/travesti),"/>
    <n v="52"/>
    <x v="0"/>
    <x v="5"/>
    <x v="0"/>
    <n v="28"/>
    <n v="34"/>
    <x v="1"/>
  </r>
  <r>
    <s v="on-624589707"/>
    <n v="90.6"/>
    <s v="BELL PUÃ"/>
    <s v="LIVRO À MENTE QUE SABE DE BELL PUÃ"/>
    <s v="Faixa 2 - R$ 20.000,00 – PESSOA FÍSICA"/>
    <n v="20000"/>
    <x v="1"/>
    <s v="xxx.939.954-xx"/>
    <n v="6093995437"/>
    <x v="0"/>
    <s v="RECIFE"/>
    <x v="0"/>
    <s v="20% - Pessoa preta, parda e indígena (identidade racial/cor),"/>
    <n v="40"/>
    <x v="0"/>
    <x v="1"/>
    <x v="1"/>
    <n v="50"/>
    <n v="22"/>
    <x v="0"/>
  </r>
  <r>
    <s v="on-25428643"/>
    <n v="90.6"/>
    <s v="RENNAN PEIXE"/>
    <s v="SARAVÁ, JUREMA SAGRADA!"/>
    <s v="Faixa 1 - R$ 10.000,00 – PESSOA FÍSICA"/>
    <n v="10000"/>
    <x v="2"/>
    <s v="xxx.060.434-xx"/>
    <n v="5906043411"/>
    <x v="0"/>
    <s v="PAULISTA"/>
    <x v="0"/>
    <s v="20% - Pessoa preta, parda e indígena (identidade racial/cor),"/>
    <n v="14"/>
    <x v="0"/>
    <x v="4"/>
    <x v="10"/>
    <n v="90"/>
    <n v="6"/>
    <x v="0"/>
  </r>
  <r>
    <s v="on-112935845"/>
    <n v="90.6"/>
    <s v="NATALI ASSUNÇÃO"/>
    <s v="AINDA ESCREVO PARA ELAS"/>
    <s v="Faixa 3 - R$25.714,29 – PESSOA JURÍDICA (INCLUINDO MEI)"/>
    <n v="25714.29"/>
    <x v="0"/>
    <s v="40.427.562/0001-30"/>
    <n v="6105506406"/>
    <x v="1"/>
    <s v="RECIFE"/>
    <x v="0"/>
    <s v="20% - Mulheres (cis/trans/travesti),"/>
    <n v="53"/>
    <x v="0"/>
    <x v="5"/>
    <x v="0"/>
    <n v="28"/>
    <n v="35"/>
    <x v="1"/>
  </r>
  <r>
    <s v="on-572263873"/>
    <n v="90.6"/>
    <s v="WASHINGTON FELIPE DA SILVA"/>
    <s v="PROJETO VIVA DONA SELMA"/>
    <s v="Faixa 3 - R$25.714,29 – PESSOA FÍSICA"/>
    <n v="25714.29"/>
    <x v="0"/>
    <s v="xxx.819.604-xx"/>
    <n v="42681960487"/>
    <x v="0"/>
    <s v="OLINDA"/>
    <x v="0"/>
    <s v="20% - Pessoa preta, parda e indígena (identidade racial/cor),"/>
    <n v="54"/>
    <x v="0"/>
    <x v="8"/>
    <x v="0"/>
    <n v="28"/>
    <n v="36"/>
    <x v="1"/>
  </r>
  <r>
    <s v="on-1694106393"/>
    <n v="90.6"/>
    <s v="MATEUS GUEDES DE FIGUEIREDO LIMA"/>
    <s v="MAPA DOS BAOBÁS"/>
    <s v="Faixa 3 - R$25.714,29 – PESSOA JURÍDICA (INCLUINDO MEI)"/>
    <n v="25714.29"/>
    <x v="0"/>
    <s v="41.686.340/0001-03"/>
    <n v="7692175403"/>
    <x v="0"/>
    <s v="RECIFE"/>
    <x v="0"/>
    <s v="20% - Pessoa preta, parda e indígena (identidade racial/cor),"/>
    <n v="55"/>
    <x v="0"/>
    <x v="0"/>
    <x v="0"/>
    <n v="28"/>
    <n v="37"/>
    <x v="1"/>
  </r>
  <r>
    <s v="on-1673011672"/>
    <n v="90.6"/>
    <s v="GABRIELA OLIVEIRA"/>
    <s v="A DIVINA &amp; O ESPLENDOR - UMA FARSA FORÇADA (MONTAGEM TEATRAL)"/>
    <s v="Faixa 3 - R$25.714,29 – PESSOA FÍSICA"/>
    <n v="25714.29"/>
    <x v="0"/>
    <s v="xxx.088.644-xx"/>
    <n v="8008864451"/>
    <x v="1"/>
    <s v="RECIFE"/>
    <x v="0"/>
    <s v="20% - Mulheres (cis/trans/travesti),"/>
    <n v="56"/>
    <x v="0"/>
    <x v="5"/>
    <x v="0"/>
    <n v="28"/>
    <n v="38"/>
    <x v="1"/>
  </r>
  <r>
    <s v="on-706033654"/>
    <n v="90.6"/>
    <s v="GUIDA GOMES"/>
    <s v="FESTEJO PRA SANTANA NANÃ"/>
    <s v="Faixa 2 - R$ 20.000,00 – PESSOA JURÍDICA (INCLUINDO MEI)"/>
    <n v="20000"/>
    <x v="1"/>
    <s v="30.541.431/0001-26"/>
    <n v="2743560401"/>
    <x v="0"/>
    <s v="RECIFE"/>
    <x v="0"/>
    <s v="20% - Pessoa preta, parda e indígena (identidade racial/cor),"/>
    <n v="41"/>
    <x v="0"/>
    <x v="8"/>
    <x v="1"/>
    <n v="50"/>
    <n v="23"/>
    <x v="0"/>
  </r>
  <r>
    <s v="on-1331972795"/>
    <n v="90.6"/>
    <s v="NILZA LIMA"/>
    <s v="COSTURANDO E COLORINDO O COQUE"/>
    <s v="Faixa 3 - R$25.714,29 – PESSOA FÍSICA"/>
    <n v="25714.29"/>
    <x v="0"/>
    <s v="xxx.656.734-xx"/>
    <n v="8765673409"/>
    <x v="0"/>
    <s v="RECIFE"/>
    <x v="0"/>
    <s v="20% - Pessoa preta, parda e indígena (identidade racial/cor),"/>
    <n v="57"/>
    <x v="0"/>
    <x v="11"/>
    <x v="0"/>
    <n v="28"/>
    <n v="39"/>
    <x v="1"/>
  </r>
  <r>
    <s v="on-388062230"/>
    <n v="90.6"/>
    <s v="FRANCINES DE SOUSA MONTEIRO"/>
    <s v="TE DOU A MINHA PALAVRA"/>
    <s v="Faixa 2 - R$ 20.000,00 – PESSOA FÍSICA"/>
    <n v="20000"/>
    <x v="1"/>
    <s v="xxx.232.503-xx"/>
    <n v="45123250344"/>
    <x v="0"/>
    <s v="PETROLINA"/>
    <x v="2"/>
    <s v="20% - Mulheres (cis/trans/travesti),"/>
    <n v="42"/>
    <x v="0"/>
    <x v="1"/>
    <x v="3"/>
    <n v="25"/>
    <n v="7"/>
    <x v="0"/>
  </r>
  <r>
    <s v="on-526519566"/>
    <n v="90.6"/>
    <s v="JAMILE HIAST"/>
    <s v="II EXPOSIÇÃO FOTOGRÁFICA: AS RAÍZES DE SANTA CRUZ DO CAPIBARIBE."/>
    <s v="Faixa 2 - R$ 20.000,00 – PESSOA FÍSICA"/>
    <n v="20000"/>
    <x v="1"/>
    <s v="xxx.908.414-xx"/>
    <n v="70190841419"/>
    <x v="1"/>
    <s v="SANTA CRUZ DO CAPIBARIBE"/>
    <x v="1"/>
    <s v="20% - Mulheres (cis/trans/travesti),"/>
    <n v="43"/>
    <x v="0"/>
    <x v="6"/>
    <x v="5"/>
    <n v="25"/>
    <n v="10"/>
    <x v="0"/>
  </r>
  <r>
    <s v="on-1415869796"/>
    <n v="90.6"/>
    <s v="JANAINA FERRAZ"/>
    <s v="GANHANDO AS PRAÇAS COM O ESPETÁCULO: “VIDA, EM PLENITUDE ÉS TAMBÉM SONHO MEU!”"/>
    <s v="Faixa 3 - R$25.714,29 – GRUPOS E COLETIVOS SEM CONSTITUIÇÃO JURÍDICA REPRESENTADO POR PESSOA FÍSICA"/>
    <n v="25714.29"/>
    <x v="0"/>
    <s v="xxx.482.964-xx"/>
    <n v="2848296410"/>
    <x v="0"/>
    <s v="RECIFE"/>
    <x v="0"/>
    <s v="20% - Mulheres (cis/trans/travesti),"/>
    <n v="58"/>
    <x v="0"/>
    <x v="5"/>
    <x v="0"/>
    <n v="28"/>
    <n v="40"/>
    <x v="1"/>
  </r>
  <r>
    <s v="on-592395237"/>
    <n v="90.6"/>
    <s v="ALICE DE ALENCAR"/>
    <s v="MEMÓRIAS TERRENAS"/>
    <s v="Faixa 2 - R$ 20.000,00 – PESSOA FÍSICA"/>
    <n v="20000"/>
    <x v="1"/>
    <s v="xxx.554.048-xx"/>
    <n v="43855404895"/>
    <x v="1"/>
    <s v="ARCOVERDE"/>
    <x v="2"/>
    <s v="20% - Mulheres (cis/trans/travesti),"/>
    <n v="44"/>
    <x v="0"/>
    <x v="6"/>
    <x v="3"/>
    <n v="25"/>
    <n v="8"/>
    <x v="0"/>
  </r>
  <r>
    <s v="on-1522804204"/>
    <n v="90.6"/>
    <s v="DANDARONA"/>
    <s v="DANDARONA"/>
    <s v="Faixa 3 - R$25.714,29 – PESSOA FÍSICA"/>
    <n v="25714.29"/>
    <x v="0"/>
    <s v="xxx.114.014-xx"/>
    <n v="10511401450"/>
    <x v="0"/>
    <s v="RECIFE"/>
    <x v="0"/>
    <s v="20% - Mulheres (cis/trans/travesti),"/>
    <n v="59"/>
    <x v="0"/>
    <x v="3"/>
    <x v="0"/>
    <n v="28"/>
    <n v="41"/>
    <x v="1"/>
  </r>
  <r>
    <s v="on-811283688"/>
    <n v="90.6"/>
    <s v="LUIS RAMOS"/>
    <s v="ARQUEOLOGIA VIVA"/>
    <s v="Faixa 2 - R$ 20.000,00 – PESSOA FÍSICA"/>
    <n v="20000"/>
    <x v="1"/>
    <s v="xxx.726.804-xx"/>
    <n v="5472680417"/>
    <x v="0"/>
    <s v="BUÍQUE"/>
    <x v="1"/>
    <s v="20% - Pessoa preta, parda e indígena (identidade racial/cor),"/>
    <n v="45"/>
    <x v="0"/>
    <x v="0"/>
    <x v="5"/>
    <n v="25"/>
    <n v="11"/>
    <x v="0"/>
  </r>
  <r>
    <s v="on-326529234"/>
    <n v="90.3"/>
    <s v="MELO"/>
    <s v="COMPUTADORES FAZEM ARTE"/>
    <s v="Faixa 2 - R$ 20.000,00 – PESSOA FÍSICA"/>
    <n v="20000"/>
    <x v="1"/>
    <s v="xxx.493.654-xx"/>
    <n v="70449365476"/>
    <x v="0"/>
    <s v="RECIFE"/>
    <x v="0"/>
    <s v="20% - Pessoa preta, parda e indígena (identidade racial/cor),"/>
    <n v="46"/>
    <x v="0"/>
    <x v="6"/>
    <x v="1"/>
    <n v="50"/>
    <n v="24"/>
    <x v="0"/>
  </r>
  <r>
    <s v="on-1921147260"/>
    <n v="90"/>
    <s v="MARIA MARICOTA ARTESANATO"/>
    <s v="EMPODERAMENTO E TRADIÇÃO: CRIANDO BONECAS DE PANO NA ZONA RURAL E COMUNIDADES DO AGRESTE DE PERNAMBUCO."/>
    <s v="Faixa 3 - R$25.714,29 – PESSOA FÍSICA"/>
    <n v="25714.29"/>
    <x v="0"/>
    <s v="xxx.365.884-xx"/>
    <n v="90836588487"/>
    <x v="1"/>
    <s v="BOM JARDIM"/>
    <x v="1"/>
    <s v="20% - Mulheres (cis/trans/travesti),"/>
    <n v="60"/>
    <x v="0"/>
    <x v="7"/>
    <x v="2"/>
    <n v="14"/>
    <n v="7"/>
    <x v="0"/>
  </r>
  <r>
    <s v="on-1889946792"/>
    <n v="90"/>
    <s v="LULINHA DA KOMBI"/>
    <s v="BLOCO KOMBI DO REGGAE"/>
    <s v="Faixa 2 - R$ 20.000,00 – PESSOA FÍSICA"/>
    <n v="20000"/>
    <x v="1"/>
    <s v="xxx.316.704-xx"/>
    <n v="2131670427"/>
    <x v="0"/>
    <s v="OLINDA"/>
    <x v="0"/>
    <s v="20% - Pessoa preta, parda e indígena (identidade racial/cor),"/>
    <n v="47"/>
    <x v="0"/>
    <x v="8"/>
    <x v="1"/>
    <n v="50"/>
    <n v="25"/>
    <x v="1"/>
  </r>
  <r>
    <s v="on-1195967944"/>
    <n v="90"/>
    <s v="WILLANA ALMEIDA"/>
    <s v="PERFIL SONORO - JAZZ PERNAMBUCANO"/>
    <s v="Faixa 1 - R$ 10.000,00 – PESSOA FÍSICA"/>
    <n v="10000"/>
    <x v="2"/>
    <s v="xxx.905.564-xx"/>
    <n v="4490556470"/>
    <x v="1"/>
    <s v="OLINDA"/>
    <x v="0"/>
    <s v="20% - Mulheres (cis/trans/travesti),"/>
    <n v="15"/>
    <x v="0"/>
    <x v="3"/>
    <x v="10"/>
    <n v="90"/>
    <n v="7"/>
    <x v="0"/>
  </r>
  <r>
    <s v="on-1312426798"/>
    <n v="90"/>
    <s v="IZABEL CONCESSA"/>
    <s v="MINI CRIATURAS OCUPAM AS PRAÇAS E PARQUES DO ESTADO"/>
    <s v="Faixa 3 - R$25.714,29 – GRUPOS E COLETIVOS SEM CONSTITUIÇÃO JURÍDICA REPRESENTADO POR PESSOA FÍSICA"/>
    <n v="25714.29"/>
    <x v="0"/>
    <s v="xxx.696.104-xx"/>
    <n v="24469610453"/>
    <x v="1"/>
    <s v="RECIFE"/>
    <x v="0"/>
    <s v="20% - Mulheres (cis/trans/travesti),"/>
    <n v="61"/>
    <x v="0"/>
    <x v="5"/>
    <x v="0"/>
    <n v="28"/>
    <n v="42"/>
    <x v="1"/>
  </r>
  <r>
    <s v="on-495280663"/>
    <n v="90"/>
    <s v="TONY ARTE"/>
    <s v="O MURALISMO DE TONY ARTE E A IDENTIDADE DOS MARACATUS RURAIS"/>
    <s v="Faixa 3 - R$25.714,29 – PESSOA FÍSICA"/>
    <n v="25714.29"/>
    <x v="0"/>
    <s v="xxx.165.724-xx"/>
    <n v="70216572428"/>
    <x v="1"/>
    <s v="NAZARÉ DA MATA"/>
    <x v="3"/>
    <s v="20% - Pessoa preta, parda e indígena (identidade racial/cor),"/>
    <n v="62"/>
    <x v="0"/>
    <x v="6"/>
    <x v="8"/>
    <n v="14"/>
    <n v="6"/>
    <x v="0"/>
  </r>
  <r>
    <s v="on-1077099774"/>
    <n v="90"/>
    <s v="THIAGO FREITAS"/>
    <s v="O PERU DO CÃO COXO"/>
    <s v="Faixa 3 - R$25.714,29 – PESSOA FÍSICA"/>
    <n v="25714.29"/>
    <x v="0"/>
    <s v="xxx.285.354-xx"/>
    <n v="4428535481"/>
    <x v="0"/>
    <s v="LIMOEIRO"/>
    <x v="1"/>
    <s v="20% - Pessoa preta, parda e indígena (identidade racial/cor),"/>
    <n v="63"/>
    <x v="0"/>
    <x v="5"/>
    <x v="2"/>
    <n v="14"/>
    <n v="8"/>
    <x v="1"/>
  </r>
  <r>
    <s v="on-602885170"/>
    <n v="90"/>
    <s v="MAESTRO EDSON RODRIGUES"/>
    <s v="DO FREVO AO JAZZ"/>
    <s v="Faixa 3 - R$25.714,29 – PESSOA FÍSICA"/>
    <n v="25714.29"/>
    <x v="0"/>
    <s v="xxx.960.194-xx"/>
    <n v="1296019420"/>
    <x v="0"/>
    <s v="RECIFE"/>
    <x v="0"/>
    <s v="20% - Pessoa preta, parda e indígena (identidade racial/cor),"/>
    <n v="64"/>
    <x v="0"/>
    <x v="3"/>
    <x v="0"/>
    <n v="28"/>
    <n v="43"/>
    <x v="1"/>
  </r>
  <r>
    <s v="on-1035289235"/>
    <n v="90"/>
    <s v="KIKA FARIAS"/>
    <s v="DONA MOCINHA EM AN.DANÇAS POR PERNAMBUCO"/>
    <s v="Faixa 2 - R$ 20.000,00 – PESSOA FÍSICA"/>
    <n v="20000"/>
    <x v="1"/>
    <s v="xxx.636.304-xx"/>
    <n v="5363630486"/>
    <x v="0"/>
    <s v="PAULISTA"/>
    <x v="0"/>
    <s v="20% - Mulheres (cis/trans/travesti),"/>
    <n v="48"/>
    <x v="0"/>
    <x v="6"/>
    <x v="1"/>
    <n v="50"/>
    <n v="26"/>
    <x v="1"/>
  </r>
  <r>
    <s v="on-1926966578"/>
    <n v="90"/>
    <s v="CILA CORRÊA"/>
    <s v="SEMENTES MÁGICAS, O CORPO COMO LINGUAGEM"/>
    <s v="Faixa 2 - R$ 20.000,00 – PESSOA FÍSICA"/>
    <n v="20000"/>
    <x v="1"/>
    <s v="xxx.843.207-xx"/>
    <n v="55084320782"/>
    <x v="1"/>
    <s v="JABOATÃO DOS GUARARAPES"/>
    <x v="0"/>
    <s v="20% - Mulheres (cis/trans/travesti),"/>
    <n v="49"/>
    <x v="0"/>
    <x v="1"/>
    <x v="1"/>
    <n v="50"/>
    <n v="27"/>
    <x v="1"/>
  </r>
  <r>
    <s v="on-1975340250"/>
    <n v="90"/>
    <s v="NENA QUEIROGA"/>
    <s v="NENA QUEIROGA CANTA LUIZ BANDEIRA"/>
    <s v="Faixa 3 - R$25.714,29 – PESSOA FÍSICA"/>
    <n v="25714.29"/>
    <x v="0"/>
    <s v="xxx.300.894-xx"/>
    <n v="48830089400"/>
    <x v="1"/>
    <s v="RECIFE"/>
    <x v="0"/>
    <s v="20% - Mulheres (cis/trans/travesti),"/>
    <n v="65"/>
    <x v="0"/>
    <x v="3"/>
    <x v="0"/>
    <n v="28"/>
    <n v="44"/>
    <x v="1"/>
  </r>
  <r>
    <s v="on-177886742"/>
    <n v="90"/>
    <s v="PATRÍCIA BREDA"/>
    <s v="ARATUZINHO EM ROBÔS HUMANOS"/>
    <s v="Faixa 3 - R$25.714,29 – PESSOA FÍSICA"/>
    <n v="25714.29"/>
    <x v="0"/>
    <s v="xxx.878.454-xx"/>
    <n v="23287845420"/>
    <x v="1"/>
    <s v="RECIFE"/>
    <x v="0"/>
    <s v="20% - Mulheres (cis/trans/travesti),"/>
    <n v="66"/>
    <x v="0"/>
    <x v="5"/>
    <x v="0"/>
    <n v="28"/>
    <n v="45"/>
    <x v="1"/>
  </r>
  <r>
    <s v="on-1911832164"/>
    <n v="90"/>
    <s v="ATELIÊ MICAELLA ALCÂNTARA"/>
    <s v="MINI MARATONA DE CERÂMICA"/>
    <s v="Faixa 2 - R$ 20.000,00 – PESSOA JURÍDICA (INCLUINDO MEI)"/>
    <n v="20000"/>
    <x v="1"/>
    <s v="37.617.894/0001-73"/>
    <n v="7788248452"/>
    <x v="0"/>
    <s v="RECIFE"/>
    <x v="0"/>
    <s v="20% - Pessoa preta, parda e indígena (identidade racial/cor),"/>
    <n v="50"/>
    <x v="0"/>
    <x v="7"/>
    <x v="1"/>
    <n v="50"/>
    <n v="28"/>
    <x v="0"/>
  </r>
  <r>
    <s v="on-1597835089"/>
    <n v="90"/>
    <s v="OLGA FERRARIO"/>
    <s v="INTERVALO"/>
    <s v="Faixa 3 - R$25.714,29 – PESSOA JURÍDICA (INCLUINDO MEI)"/>
    <n v="25714.29"/>
    <x v="0"/>
    <s v="19.654.202/0001-85"/>
    <n v="9697392498"/>
    <x v="1"/>
    <s v="RECIFE"/>
    <x v="0"/>
    <s v="20% - Mulheres (cis/trans/travesti),"/>
    <n v="67"/>
    <x v="0"/>
    <x v="2"/>
    <x v="0"/>
    <n v="28"/>
    <n v="46"/>
    <x v="1"/>
  </r>
  <r>
    <s v="on-1213163026"/>
    <n v="90"/>
    <s v="LEONARDO ROGÉRIO DA SILVA"/>
    <s v="PENSADORES: NOVOS POETAS BUIQUENSES"/>
    <s v="Faixa 2 - R$ 20.000,00 – PESSOA FÍSICA"/>
    <n v="20000"/>
    <x v="1"/>
    <s v="xxx.762.284-xx"/>
    <n v="976228424"/>
    <x v="0"/>
    <s v="BUÍQUE"/>
    <x v="1"/>
    <s v="20% - Pessoa preta, parda e indígena (identidade racial/cor),"/>
    <n v="51"/>
    <x v="0"/>
    <x v="1"/>
    <x v="5"/>
    <n v="25"/>
    <n v="12"/>
    <x v="0"/>
  </r>
  <r>
    <s v="on-1223456934"/>
    <n v="90"/>
    <s v="LAURA SIVINI"/>
    <s v="&quot;LAURA&quot;"/>
    <s v="Faixa 2 - R$ 20.000,00 – PESSOA JURÍDICA (INCLUINDO MEI)"/>
    <n v="20000"/>
    <x v="1"/>
    <s v="12.086.547/0001-30"/>
    <n v="5220534408"/>
    <x v="1"/>
    <s v="OLINDA"/>
    <x v="0"/>
    <s v="20% - Mulheres (cis/trans/travesti),"/>
    <n v="52"/>
    <x v="0"/>
    <x v="3"/>
    <x v="1"/>
    <n v="50"/>
    <n v="29"/>
    <x v="1"/>
  </r>
  <r>
    <s v="on-1187187311"/>
    <n v="90"/>
    <s v="BABI REGINA"/>
    <s v="BATUCADA ATÔMICA - PERNAMBUCO EMBAIXO DOS PÉS E MINHA MENTE NA IMENSIDÃO"/>
    <s v="Faixa 3 - R$25.714,29 – GRUPOS E COLETIVOS SEM CONSTITUIÇÃO JURÍDICA REPRESENTADO POR PESSOA FÍSICA"/>
    <n v="25714.29"/>
    <x v="0"/>
    <s v="xxx.078.974-xx"/>
    <n v="8707897405"/>
    <x v="0"/>
    <s v="OLINDA"/>
    <x v="0"/>
    <s v="20% - Mulheres (cis/trans/travesti),"/>
    <n v="68"/>
    <x v="0"/>
    <x v="3"/>
    <x v="0"/>
    <n v="28"/>
    <n v="47"/>
    <x v="1"/>
  </r>
  <r>
    <s v="on-2088716050"/>
    <n v="90"/>
    <s v="JOYBE SAAB"/>
    <s v="TRANS NO FREVO"/>
    <s v="Faixa 2 - R$ 20.000,00 – PESSOA FÍSICA"/>
    <n v="20000"/>
    <x v="1"/>
    <s v="xxx.077.834-xx"/>
    <n v="3307783408"/>
    <x v="0"/>
    <s v="RECIFE"/>
    <x v="0"/>
    <s v="20% - Mulheres (cis/trans/travesti),"/>
    <n v="53"/>
    <x v="0"/>
    <x v="9"/>
    <x v="1"/>
    <n v="50"/>
    <n v="30"/>
    <x v="0"/>
  </r>
  <r>
    <s v="on-135880465"/>
    <n v="90"/>
    <s v="GIOVANNI BERNARDO DA SILVA"/>
    <s v="PRESERVAÇÃO PATRIMONIAL MATERIAL E IMATERIAL: UM ATO DE AMOR E CIDADANIA"/>
    <s v="Faixa 3 - R$25.714,29 – PESSOA FÍSICA"/>
    <n v="25714.29"/>
    <x v="0"/>
    <s v="xxx.362.924-xx"/>
    <n v="91936292491"/>
    <x v="0"/>
    <s v="RECIFE"/>
    <x v="0"/>
    <s v="20% - Pessoa preta, parda e indígena (identidade racial/cor),"/>
    <n v="69"/>
    <x v="0"/>
    <x v="0"/>
    <x v="0"/>
    <n v="28"/>
    <n v="48"/>
    <x v="1"/>
  </r>
  <r>
    <s v="on-15746837"/>
    <n v="89.4"/>
    <s v="DANILO DAMASCENO"/>
    <s v="PROJETO DE VALORIZAÇÃO CULTURAL: RETRATANDO A TRADIÇÃO DOS BACAMARTEIROS NO AGRESTE DE PERNAMBUCO"/>
    <s v="Faixa 2 - R$ 20.000,00 – PESSOA FÍSICA"/>
    <n v="20000"/>
    <x v="1"/>
    <s v="xxx.791.404-xx"/>
    <n v="7079140439"/>
    <x v="1"/>
    <s v="CARUARU"/>
    <x v="1"/>
    <s v="20% - Pessoa preta, parda e indígena (identidade racial/cor),"/>
    <n v="54"/>
    <x v="0"/>
    <x v="8"/>
    <x v="5"/>
    <n v="25"/>
    <n v="13"/>
    <x v="0"/>
  </r>
  <r>
    <s v="on-1794666765"/>
    <n v="89.4"/>
    <s v="DANDARA CANUTO"/>
    <s v="GRAVAÇÃO DO EP &quot;RAÍZES NO MUNDO&quot; DO COCO RAÍZES DO COQUE"/>
    <s v="Faixa 3 - R$25.714,29 – GRUPOS E COLETIVOS SEM CONSTITUIÇÃO JURÍDICA REPRESENTADO POR PESSOA FÍSICA"/>
    <n v="25714.29"/>
    <x v="0"/>
    <s v="xxx.101.714-xx"/>
    <n v="13810171425"/>
    <x v="0"/>
    <s v="RECIFE"/>
    <x v="0"/>
    <s v="20% - Mulheres (cis/trans/travesti),"/>
    <n v="70"/>
    <x v="0"/>
    <x v="3"/>
    <x v="0"/>
    <n v="28"/>
    <n v="49"/>
    <x v="1"/>
  </r>
  <r>
    <s v="on-1257068406"/>
    <n v="89.4"/>
    <s v="FLORA ASSUMPÇÃO"/>
    <s v="PROCESSOS CRIATIVOS EM ARTES VISUAIS A PARTIR DA NOÇÃO DE TEMPLO ENQUANTO SANTUÁRIOS ARTÍSTICOS NAS OBRAS DE FRANCISCO BRENNAND NO BRASIL E DE ANTONI GAUDÍ NA ESPANHA"/>
    <s v="Faixa 3 - R$25.714,29 – PESSOA FÍSICA"/>
    <n v="25714.29"/>
    <x v="0"/>
    <s v="xxx.725.346-xx"/>
    <n v="5672534651"/>
    <x v="1"/>
    <s v="PETROLINA"/>
    <x v="2"/>
    <s v="20% - Mulheres (cis/trans/travesti),"/>
    <n v="71"/>
    <x v="1"/>
    <x v="6"/>
    <x v="7"/>
    <n v="14"/>
    <n v="8"/>
    <x v="0"/>
  </r>
  <r>
    <s v="on-1317696770"/>
    <n v="89.4"/>
    <s v="TAFTXO FULNI-Ô"/>
    <s v="SATHLE YAXDJO -"/>
    <s v="Faixa 3 - R$25.714,29 – PESSOA FÍSICA"/>
    <n v="25714.29"/>
    <x v="0"/>
    <s v="xxx.093.164-xx"/>
    <n v="12109316489"/>
    <x v="2"/>
    <s v="ÁGUAS BELAS"/>
    <x v="1"/>
    <s v="20% - Pessoa preta, parda e indígena (identidade racial/cor),"/>
    <n v="72"/>
    <x v="1"/>
    <x v="7"/>
    <x v="2"/>
    <n v="14"/>
    <n v="9"/>
    <x v="0"/>
  </r>
  <r>
    <s v="on-716536047"/>
    <n v="89.4"/>
    <s v="MATHEUS DE BEZERRA"/>
    <s v="CONEXÃO CORDILHEIRA: MÚSICA, PERIFERIA E VISIBILIDADE"/>
    <s v="Faixa 2 - R$ 20.000,00 – PESSOA JURÍDICA (INCLUINDO MEI)"/>
    <n v="20000"/>
    <x v="1"/>
    <s v="40.838.717/0001-21"/>
    <n v="70898052475"/>
    <x v="0"/>
    <s v="RECIFE"/>
    <x v="0"/>
    <s v="20% - Pessoa preta, parda e indígena (identidade racial/cor),"/>
    <n v="55"/>
    <x v="0"/>
    <x v="3"/>
    <x v="1"/>
    <n v="50"/>
    <n v="31"/>
    <x v="1"/>
  </r>
  <r>
    <s v="on-222258149"/>
    <n v="89.4"/>
    <s v="PRISCILA TAMAR"/>
    <s v="FORRÓ DE CABEÇA E A DIFUSÃO DA CULTURA DE RABECA"/>
    <s v="Faixa 3 - R$25.714,29 – PESSOA FÍSICA"/>
    <n v="25714.29"/>
    <x v="0"/>
    <s v="xxx.316.184-xx"/>
    <n v="7231618448"/>
    <x v="0"/>
    <s v="RECIFE"/>
    <x v="0"/>
    <s v="20% - Pessoa preta, parda e indígena (identidade racial/cor),"/>
    <n v="73"/>
    <x v="1"/>
    <x v="3"/>
    <x v="0"/>
    <n v="28"/>
    <n v="50"/>
    <x v="1"/>
  </r>
  <r>
    <s v="on-135430122"/>
    <n v="89.4"/>
    <s v="IRAN JR"/>
    <s v="LIVROS DOS SABERES AMBIENTAIS"/>
    <s v="Faixa 2 - R$ 20.000,00 – PESSOA FÍSICA"/>
    <n v="20000"/>
    <x v="1"/>
    <s v="xxx.154.234-xx"/>
    <n v="3815423430"/>
    <x v="0"/>
    <s v="OURICURI"/>
    <x v="2"/>
    <s v="20% - Pessoa preta, parda e indígena (identidade racial/cor),"/>
    <n v="56"/>
    <x v="0"/>
    <x v="1"/>
    <x v="3"/>
    <n v="25"/>
    <n v="9"/>
    <x v="0"/>
  </r>
  <r>
    <s v="on-1291200118"/>
    <n v="89.4"/>
    <s v="CAMILA RODRIGUES"/>
    <s v="NOTÍCIAS DO DILÚVIO – UM CANTO A CANUDOS – CIRCULAÇÃO REGIONAL"/>
    <s v="Faixa 3 - R$25.714,29 – PESSOA JURÍDICA (INCLUINDO MEI)"/>
    <n v="25714.29"/>
    <x v="0"/>
    <s v="36.396.084/0001-71"/>
    <n v="10814439446"/>
    <x v="1"/>
    <s v="PETROLINA"/>
    <x v="2"/>
    <s v="20% - Mulheres (cis/trans/travesti),"/>
    <n v="74"/>
    <x v="1"/>
    <x v="5"/>
    <x v="7"/>
    <n v="14"/>
    <n v="9"/>
    <x v="0"/>
  </r>
  <r>
    <s v="on-571951176"/>
    <n v="89.4"/>
    <s v="CARLA LIMA"/>
    <s v="FITEIROS DE ARTE"/>
    <s v="Faixa 3 - R$25.714,29 – PESSOA FÍSICA"/>
    <n v="25714.29"/>
    <x v="0"/>
    <s v="xxx.639.594-xx"/>
    <n v="1463959486"/>
    <x v="1"/>
    <s v="RECIFE"/>
    <x v="0"/>
    <s v="20% - Pessoa preta, parda e indígena (identidade racial/cor),"/>
    <n v="75"/>
    <x v="1"/>
    <x v="6"/>
    <x v="0"/>
    <n v="28"/>
    <n v="51"/>
    <x v="1"/>
  </r>
  <r>
    <s v="on-668890865"/>
    <n v="89.4"/>
    <s v="ULISSES AZEVEDO"/>
    <s v="MPB SERTÃO"/>
    <s v="Faixa 2 - R$ 20.000,00 – PESSOA FÍSICA"/>
    <n v="20000"/>
    <x v="1"/>
    <s v="xxx.364.203-xx"/>
    <n v="82936420334"/>
    <x v="0"/>
    <s v="SALGUEIRO"/>
    <x v="2"/>
    <s v="20% - Mulheres (cis/trans/travesti),"/>
    <n v="57"/>
    <x v="0"/>
    <x v="3"/>
    <x v="3"/>
    <n v="25"/>
    <n v="10"/>
    <x v="0"/>
  </r>
  <r>
    <s v="on-1922656440"/>
    <n v="89.4"/>
    <s v="DANUZA MORAIS"/>
    <s v="OLINDUB: UMA CONEXÃO MUSICAL PERNAMBUCO-JAMAICA"/>
    <s v="Faixa 2 - R$ 20.000,00 – PESSOA FÍSICA"/>
    <n v="20000"/>
    <x v="1"/>
    <s v="xxx.922.904-xx"/>
    <n v="4592290445"/>
    <x v="1"/>
    <s v="OLINDA"/>
    <x v="0"/>
    <s v="20% - Mulheres (cis/trans/travesti),"/>
    <n v="58"/>
    <x v="0"/>
    <x v="3"/>
    <x v="1"/>
    <n v="50"/>
    <n v="32"/>
    <x v="1"/>
  </r>
  <r>
    <s v="on-25510804"/>
    <n v="89.4"/>
    <s v="MATHEUS ALVARENGA"/>
    <s v="RECITAL OPERÍSTICO - A VOZ DA RESISTÊNCIA: HOMENAGEM AO DIA INTERNACIONAL DE PESSOAS AFRODESCENDENTES"/>
    <s v="Faixa 3 - R$25.714,29 – PESSOA FÍSICA"/>
    <n v="25714.29"/>
    <x v="0"/>
    <s v="xxx.334.414-xx"/>
    <n v="70433441402"/>
    <x v="0"/>
    <s v="RECIFE"/>
    <x v="0"/>
    <s v="20% - Pessoa preta, parda e indígena (identidade racial/cor),"/>
    <n v="76"/>
    <x v="1"/>
    <x v="13"/>
    <x v="0"/>
    <n v="28"/>
    <n v="52"/>
    <x v="0"/>
  </r>
  <r>
    <s v="on-979377390"/>
    <n v="89.4"/>
    <s v="MARCELO AGRA"/>
    <s v="CIRCULAÇÃO DE ESPETÁCULO TEATRAL: LUGAR ALGUM (TEATRO DE RUA)"/>
    <s v="Faixa 3 - R$25.714,29 – PESSOA FÍSICA"/>
    <n v="25714.29"/>
    <x v="0"/>
    <s v="xxx.007.974-xx"/>
    <n v="8900797492"/>
    <x v="0"/>
    <s v="RECIFE"/>
    <x v="0"/>
    <s v="20% - Pessoa preta, parda e indígena (identidade racial/cor),"/>
    <n v="77"/>
    <x v="1"/>
    <x v="5"/>
    <x v="0"/>
    <n v="28"/>
    <n v="53"/>
    <x v="1"/>
  </r>
  <r>
    <s v="on-1093414864"/>
    <n v="89.4"/>
    <s v="ODAILTA ALVES"/>
    <s v="PUBLICAÇÃO DO LIVRO &quot;O ANIVERSÁRIO DE LIA DE ITAMARACÁ&quot;"/>
    <s v="Faixa 3 - R$25.714,29 – PESSOA FÍSICA"/>
    <n v="25714.29"/>
    <x v="0"/>
    <s v="xxx.211.954-xx"/>
    <n v="3521195430"/>
    <x v="0"/>
    <s v="RECIFE"/>
    <x v="0"/>
    <s v="20% - Pessoa preta, parda e indígena (identidade racial/cor),"/>
    <n v="78"/>
    <x v="1"/>
    <x v="1"/>
    <x v="0"/>
    <n v="28"/>
    <n v="54"/>
    <x v="1"/>
  </r>
  <r>
    <s v="on-264832347"/>
    <n v="89.125"/>
    <s v="LIA"/>
    <s v="CATIMBAU RUPESTRE"/>
    <s v="Faixa 3 - R$25.714,29 – PESSOA FÍSICA"/>
    <n v="25714.29"/>
    <x v="0"/>
    <s v="xxx.337.734-xx"/>
    <n v="9733773484"/>
    <x v="2"/>
    <s v="RECIFE"/>
    <x v="0"/>
    <s v="15% - Povos e comunidades tradicionais, indígenas, quilombolas, de terreiro e (ou) ciganos (grupo étnico),"/>
    <n v="79"/>
    <x v="1"/>
    <x v="6"/>
    <x v="0"/>
    <n v="28"/>
    <n v="55"/>
    <x v="0"/>
  </r>
  <r>
    <s v="on-1512449439"/>
    <n v="88.8"/>
    <s v="MARIA LAURA VIEIRA CAVALCANTI VIANA"/>
    <s v="MEU LUGAR, MEU OLHAR: JANELAS PARA A CULTURA SERTANEJA: CABROBÓ"/>
    <s v="Faixa 3 - R$25.714,29 – PESSOA FÍSICA"/>
    <n v="25714.29"/>
    <x v="0"/>
    <s v="xxx.057.964-xx"/>
    <n v="9305796400"/>
    <x v="1"/>
    <s v="CABROBÓ"/>
    <x v="2"/>
    <s v="20% - Mulheres (cis/trans/travesti),"/>
    <n v="80"/>
    <x v="1"/>
    <x v="4"/>
    <x v="7"/>
    <n v="14"/>
    <n v="10"/>
    <x v="0"/>
  </r>
  <r>
    <s v="on-170866752"/>
    <n v="88.8"/>
    <s v="MARIA DO CARMO MESQUITA DE ALMEIDA"/>
    <s v="O BAILE DO MENINO DEUS CIRCULANDO PELAS ESCOLAS"/>
    <s v="Faixa 3 - R$25.714,29 – PESSOA JURÍDICA (INCLUINDO MEI)"/>
    <n v="25714.29"/>
    <x v="0"/>
    <s v="04.638.448/0001-96"/>
    <n v="17222389415"/>
    <x v="0"/>
    <s v="RECIFE"/>
    <x v="0"/>
    <s v="20% - Mulheres (cis/trans/travesti),"/>
    <n v="81"/>
    <x v="1"/>
    <x v="5"/>
    <x v="0"/>
    <n v="28"/>
    <n v="56"/>
    <x v="1"/>
  </r>
  <r>
    <s v="on-2136099038"/>
    <n v="88.8"/>
    <s v="MICHAEL GOMES"/>
    <s v="CIRCULAÇÃO CIA OGUM ODÉ"/>
    <s v="Faixa 2 - R$ 20.000,00 – PESSOA FÍSICA"/>
    <n v="20000"/>
    <x v="1"/>
    <s v="xxx.147.554-xx"/>
    <n v="70414755499"/>
    <x v="0"/>
    <s v="RECIFE"/>
    <x v="0"/>
    <s v="20% - Pessoa preta, parda e indígena (identidade racial/cor),"/>
    <n v="59"/>
    <x v="0"/>
    <x v="8"/>
    <x v="1"/>
    <n v="50"/>
    <n v="33"/>
    <x v="1"/>
  </r>
  <r>
    <s v="on-1874211161"/>
    <n v="88.8"/>
    <s v="MIRAEL LIMA"/>
    <s v="DOBRANDO A MADEIRA E AS CORDAS DEDILHADAS DO VIOLÃO"/>
    <s v="Faixa 2 - R$ 20.000,00 – PESSOA FÍSICA"/>
    <n v="20000"/>
    <x v="1"/>
    <s v="xxx.231.634-xx"/>
    <n v="5723163485"/>
    <x v="0"/>
    <s v="BELO JARDIM"/>
    <x v="1"/>
    <s v="20% - Pessoa preta, parda e indígena (identidade racial/cor),"/>
    <n v="60"/>
    <x v="0"/>
    <x v="3"/>
    <x v="5"/>
    <n v="25"/>
    <n v="14"/>
    <x v="0"/>
  </r>
  <r>
    <s v="on-1194271466"/>
    <n v="88.8"/>
    <s v="DJ LUPE"/>
    <s v="CUME - CIRCUITO URBANO DE MÚSICA ELETRÔNICA"/>
    <s v="Faixa 3 - R$25.714,29 – PESSOA FÍSICA"/>
    <n v="25714.29"/>
    <x v="0"/>
    <s v="xxx.024.774-xx"/>
    <n v="8902477495"/>
    <x v="1"/>
    <s v="RECIFE"/>
    <x v="0"/>
    <s v="20% - Mulheres (cis/trans/travesti),"/>
    <n v="82"/>
    <x v="1"/>
    <x v="3"/>
    <x v="0"/>
    <n v="28"/>
    <n v="57"/>
    <x v="1"/>
  </r>
  <r>
    <s v="on-1965293708"/>
    <n v="88.8"/>
    <s v="GUILHERME QUEIROZ ALLAIN TEIXEIRA"/>
    <s v="ATOS DE HABITAR - ONDE A VIDA INSISTE"/>
    <s v="Faixa 2 - R$ 20.000,00 – PESSOA JURÍDICA (INCLUINDO MEI)"/>
    <n v="20000"/>
    <x v="1"/>
    <s v="47.235.852/0001-21"/>
    <n v="6483502400"/>
    <x v="0"/>
    <s v="RECIFE"/>
    <x v="0"/>
    <s v="20% - Pessoa preta, parda e indígena (identidade racial/cor),"/>
    <n v="61"/>
    <x v="0"/>
    <x v="9"/>
    <x v="1"/>
    <n v="50"/>
    <n v="34"/>
    <x v="0"/>
  </r>
  <r>
    <s v="on-906761643"/>
    <n v="88.8"/>
    <s v="NICOLE SILVA"/>
    <s v="BALLET DOS SONHOS"/>
    <s v="Faixa 3 - R$25.714,29 – PESSOA FÍSICA"/>
    <n v="25714.29"/>
    <x v="0"/>
    <s v="xxx.422.774-xx"/>
    <n v="12542277419"/>
    <x v="1"/>
    <s v="PAULISTA"/>
    <x v="0"/>
    <s v="20% - Mulheres (cis/trans/travesti),"/>
    <n v="83"/>
    <x v="1"/>
    <x v="9"/>
    <x v="0"/>
    <n v="28"/>
    <n v="58"/>
    <x v="1"/>
  </r>
  <r>
    <s v="on-1062558830"/>
    <n v="88.2"/>
    <s v="LYS VALENTIM"/>
    <s v="ABRE A MATRACA"/>
    <s v="Faixa 3 - R$25.714,29 – PESSOA FÍSICA"/>
    <n v="25714.29"/>
    <x v="0"/>
    <s v="xxx.454.124-xx"/>
    <n v="8945412425"/>
    <x v="1"/>
    <s v="PETROLINA"/>
    <x v="2"/>
    <s v="20% - Mulheres (cis/trans/travesti),"/>
    <n v="84"/>
    <x v="1"/>
    <x v="6"/>
    <x v="7"/>
    <n v="14"/>
    <n v="11"/>
    <x v="0"/>
  </r>
  <r>
    <s v="on-621819244"/>
    <n v="88.2"/>
    <s v="DIORGE SANTOS"/>
    <s v="OYÁ: MULHER-BÚFALO E SENHORA DOS VENTOS"/>
    <s v="Faixa 3 - R$25.714,29 – PESSOA FÍSICA"/>
    <n v="25714.29"/>
    <x v="0"/>
    <s v="xxx.754.174-xx"/>
    <n v="3875417488"/>
    <x v="0"/>
    <s v="PAULISTA"/>
    <x v="0"/>
    <s v="20% - Pessoa preta, parda e indígena (identidade racial/cor),"/>
    <n v="85"/>
    <x v="1"/>
    <x v="9"/>
    <x v="0"/>
    <n v="28"/>
    <n v="59"/>
    <x v="1"/>
  </r>
  <r>
    <s v="on-2095520627"/>
    <n v="88.2"/>
    <s v="DOM SANTANA"/>
    <s v="EP. DE PÉS"/>
    <s v="Faixa 3 - R$25.714,29 – PESSOA FÍSICA"/>
    <n v="25714.29"/>
    <x v="0"/>
    <s v="xxx.298.344-xx"/>
    <n v="11329834445"/>
    <x v="0"/>
    <s v="SÃO LOURENÇO DA MATA"/>
    <x v="0"/>
    <s v="20% - Pessoa preta, parda e indígena (identidade racial/cor),"/>
    <n v="86"/>
    <x v="1"/>
    <x v="3"/>
    <x v="0"/>
    <n v="28"/>
    <n v="60"/>
    <x v="1"/>
  </r>
  <r>
    <s v="on-175902567"/>
    <n v="88.2"/>
    <s v="MARCELA SOUZA"/>
    <s v="SAMBADA DO COCO DA RESISTÊNCIA - EDIÇÃO ESPECIAL OBIRIM"/>
    <s v="Faixa 3 - R$25.714,29 – PESSOA FÍSICA"/>
    <n v="25714.29"/>
    <x v="0"/>
    <s v="xxx.122.364-xx"/>
    <n v="9912236408"/>
    <x v="0"/>
    <s v="OLINDA"/>
    <x v="0"/>
    <s v="20% - Mulheres (cis/trans/travesti),"/>
    <n v="87"/>
    <x v="1"/>
    <x v="8"/>
    <x v="0"/>
    <n v="28"/>
    <n v="61"/>
    <x v="1"/>
  </r>
  <r>
    <s v="on-1051678541"/>
    <n v="88.2"/>
    <s v="RAQUEL DE MELO SANTANA"/>
    <s v="CANTO E ESPANTO O TEU QUEBRANTO - EP DE RAQUEL SANTANA"/>
    <s v="Faixa 2 - R$ 20.000,00 – PESSOA FÍSICA"/>
    <n v="20000"/>
    <x v="1"/>
    <s v="xxx.821.084-xx"/>
    <n v="5182108478"/>
    <x v="0"/>
    <s v="CARUARU"/>
    <x v="1"/>
    <s v="20% - Mulheres (cis/trans/travesti),"/>
    <n v="62"/>
    <x v="0"/>
    <x v="3"/>
    <x v="5"/>
    <n v="25"/>
    <n v="15"/>
    <x v="0"/>
  </r>
  <r>
    <s v="on-2007256750"/>
    <n v="88.2"/>
    <s v="IVALDO MENDONÇA"/>
    <s v="TRAVA"/>
    <s v="Faixa 3 - R$25.714,29 – PESSOA FÍSICA"/>
    <n v="25714.29"/>
    <x v="0"/>
    <s v="xxx.442.354-xx"/>
    <n v="51944235434"/>
    <x v="1"/>
    <s v="RECIFE"/>
    <x v="0"/>
    <s v="20% - Pessoa preta, parda e indígena (identidade racial/cor),"/>
    <n v="88"/>
    <x v="1"/>
    <x v="9"/>
    <x v="0"/>
    <n v="28"/>
    <n v="62"/>
    <x v="1"/>
  </r>
  <r>
    <s v="on-783383802"/>
    <n v="88.2"/>
    <s v="STHEFANNY BEATRIZ"/>
    <s v="PROJETO CULTURAL: AS CANTIGAS DE RODA DAS  ASMENINAS  &amp; CIA"/>
    <s v="Faixa 2 - R$ 20.000,00 – PESSOA JURÍDICA (INCLUINDO MEI)"/>
    <n v="20000"/>
    <x v="1"/>
    <s v="43.751.294/0001-04"/>
    <n v="7974904429"/>
    <x v="0"/>
    <s v="SERRA TALHADA"/>
    <x v="2"/>
    <s v="20% - Pessoa preta, parda e indígena (identidade racial/cor),"/>
    <n v="63"/>
    <x v="0"/>
    <x v="3"/>
    <x v="3"/>
    <n v="25"/>
    <n v="11"/>
    <x v="0"/>
  </r>
  <r>
    <s v="on-1084371577"/>
    <n v="88.2"/>
    <s v="CINTHIA CLARA"/>
    <s v="MOINHO DO ABSURDO"/>
    <s v="Faixa 2 - R$ 20.000,00 – PESSOA FÍSICA"/>
    <n v="20000"/>
    <x v="1"/>
    <s v="xxx.370.234-xx"/>
    <n v="70437023486"/>
    <x v="1"/>
    <s v="RECIFE"/>
    <x v="0"/>
    <s v="20% - Mulheres (cis/trans/travesti),"/>
    <n v="64"/>
    <x v="0"/>
    <x v="5"/>
    <x v="1"/>
    <n v="50"/>
    <n v="35"/>
    <x v="1"/>
  </r>
  <r>
    <s v="on-1163206824"/>
    <n v="88.2"/>
    <s v="KARYNNA SPINELLI"/>
    <s v="MOJIBÁ - EP KARYNNA SPINELLI"/>
    <s v="Faixa 3 - R$25.714,29 – PESSOA FÍSICA"/>
    <n v="25714.29"/>
    <x v="0"/>
    <s v="xxx.806.774-xx"/>
    <n v="1080677429"/>
    <x v="1"/>
    <s v="RECIFE"/>
    <x v="0"/>
    <s v="20% - Mulheres (cis/trans/travesti),"/>
    <n v="89"/>
    <x v="1"/>
    <x v="3"/>
    <x v="0"/>
    <n v="28"/>
    <n v="63"/>
    <x v="1"/>
  </r>
  <r>
    <s v="on-1096971678"/>
    <n v="88.2"/>
    <s v="FELIPE MAGO DE ANDRADE"/>
    <s v="MUSICÁLIA (E-BOOK)"/>
    <s v="Faixa 1 - R$ 10.000,00 – PESSOA FÍSICA"/>
    <n v="10000"/>
    <x v="2"/>
    <s v="xxx.639.924-xx"/>
    <n v="7263992485"/>
    <x v="0"/>
    <s v="PAULISTA"/>
    <x v="0"/>
    <s v="20% - Pessoa preta, parda e indígena (identidade racial/cor),"/>
    <n v="16"/>
    <x v="0"/>
    <x v="3"/>
    <x v="10"/>
    <n v="90"/>
    <n v="8"/>
    <x v="0"/>
  </r>
  <r>
    <s v="on-2038122583"/>
    <n v="88.2"/>
    <s v="SUZANA SANTOS"/>
    <s v="CONECTANDO SABERES: VIVÊNCIAS AFRO-DIASPÓRICAS"/>
    <s v="Faixa 3 - R$25.714,29 – PESSOA JURÍDICA (INCLUINDO MEI)"/>
    <n v="25714.29"/>
    <x v="0"/>
    <s v="35.777.368/0001-45"/>
    <n v="11043001417"/>
    <x v="0"/>
    <s v="CAMARAGIBE"/>
    <x v="0"/>
    <s v="20% - Pessoa preta, parda e indígena (identidade racial/cor),"/>
    <n v="90"/>
    <x v="1"/>
    <x v="8"/>
    <x v="0"/>
    <n v="28"/>
    <n v="64"/>
    <x v="1"/>
  </r>
  <r>
    <s v="on-922380335"/>
    <n v="88.2"/>
    <s v="MESTRE CARNEIRO"/>
    <s v="ENCONTRO DE CAPOEIRISTA EM VICÊNCIA"/>
    <s v="Faixa 1 - R$ 10.000,00 – PESSOA FÍSICA"/>
    <n v="10000"/>
    <x v="2"/>
    <s v="xxx.576.864-xx"/>
    <n v="4457686492"/>
    <x v="0"/>
    <s v="VICÊNCIA"/>
    <x v="3"/>
    <s v="20% - Pessoa preta, parda e indígena (identidade racial/cor),"/>
    <n v="17"/>
    <x v="0"/>
    <x v="8"/>
    <x v="11"/>
    <n v="45"/>
    <n v="2"/>
    <x v="0"/>
  </r>
  <r>
    <s v="on-1454131786"/>
    <n v="88.2"/>
    <s v="ROSE QUIRINNO"/>
    <s v="O DIÁRIO QUASE RIDICULO DE AURORA"/>
    <s v="Faixa 2 - R$ 20.000,00 – PESSOA FÍSICA"/>
    <n v="20000"/>
    <x v="1"/>
    <s v="xxx.047.954-xx"/>
    <n v="67504795453"/>
    <x v="1"/>
    <s v="RECIFE"/>
    <x v="0"/>
    <s v="20% - Mulheres (cis/trans/travesti),"/>
    <n v="65"/>
    <x v="0"/>
    <x v="5"/>
    <x v="1"/>
    <n v="50"/>
    <n v="36"/>
    <x v="1"/>
  </r>
  <r>
    <s v="on-636119429"/>
    <n v="88.02"/>
    <s v="MAGDA ALVES"/>
    <s v="CIRCUITO MALATECA ITINERANTE"/>
    <s v="Faixa 2 - R$ 20.000,00 – PESSOA FÍSICA"/>
    <n v="20000"/>
    <x v="1"/>
    <s v="xxx.851.654-xx"/>
    <n v="12685165460"/>
    <x v="0"/>
    <s v="RECIFE"/>
    <x v="0"/>
    <s v="20% - Mulheres (cis/trans/travesti),"/>
    <n v="66"/>
    <x v="0"/>
    <x v="1"/>
    <x v="1"/>
    <n v="50"/>
    <n v="37"/>
    <x v="1"/>
  </r>
  <r>
    <s v="on-1751133979"/>
    <n v="87.974999999999994"/>
    <s v="ANCINHO DO ESTRELA"/>
    <s v="NO BAQUE DA MINHA NAÇÃO - OFICINA DE MARACATU"/>
    <s v="Faixa 2 - R$ 20.000,00 – PESSOA FÍSICA"/>
    <n v="20000"/>
    <x v="1"/>
    <s v="xxx.698.614-xx"/>
    <n v="12669861466"/>
    <x v="1"/>
    <s v="IGARASSU"/>
    <x v="0"/>
    <s v="15% - Povos e comunidades tradicionais, indígenas, quilombolas, de terreiro e (ou) ciganos (grupo étnico),"/>
    <n v="67"/>
    <x v="0"/>
    <x v="8"/>
    <x v="1"/>
    <n v="50"/>
    <n v="38"/>
    <x v="1"/>
  </r>
  <r>
    <s v="on-1766333979"/>
    <n v="87.974999999999994"/>
    <s v="PASSARINHA"/>
    <s v="OMI - SUBSTÂNCIA ANCESTRAL, TEMPLO DA MEMÓRIA"/>
    <s v="Faixa 3 - R$25.714,29 – PESSOA FÍSICA"/>
    <n v="25714.29"/>
    <x v="0"/>
    <s v="xxx.790.484-xx"/>
    <n v="9279048457"/>
    <x v="0"/>
    <s v="RECIFE"/>
    <x v="0"/>
    <s v="15% - Povos e comunidades tradicionais, indígenas, quilombolas, de terreiro e (ou) ciganos (grupo étnico),"/>
    <n v="91"/>
    <x v="1"/>
    <x v="9"/>
    <x v="0"/>
    <n v="28"/>
    <n v="65"/>
    <x v="1"/>
  </r>
  <r>
    <s v="on-19343256"/>
    <n v="87.6"/>
    <s v="SUHELLEN SIFFY"/>
    <s v="ANTONIO COUTINHO, O VELHO XAVECO: LEGADO DO PATRIMÔNIO VIVO"/>
    <s v="Faixa 1 - R$ 10.000,00 – PESSOA FÍSICA"/>
    <n v="10000"/>
    <x v="2"/>
    <s v="xxx.516.744-xx"/>
    <n v="8451674488"/>
    <x v="1"/>
    <s v="RECIFE"/>
    <x v="0"/>
    <s v="20% - Mulheres (cis/trans/travesti),"/>
    <n v="18"/>
    <x v="0"/>
    <x v="4"/>
    <x v="10"/>
    <n v="90"/>
    <n v="9"/>
    <x v="0"/>
  </r>
  <r>
    <s v="on-1311317457"/>
    <n v="87.6"/>
    <s v="CAMILA RODRIGUES"/>
    <s v="CHICO E FLOR CONTRA OS MONSTROS NA ILHA DO FOGO – TEMPORADA LOCAL"/>
    <s v="Faixa 3 - R$25.714,29 – PESSOA FÍSICA"/>
    <n v="25714.29"/>
    <x v="0"/>
    <s v="xxx.144.394-xx"/>
    <n v="10814439446"/>
    <x v="1"/>
    <s v="PETROLINA"/>
    <x v="2"/>
    <s v="20% - Mulheres (cis/trans/travesti),"/>
    <n v="92"/>
    <x v="1"/>
    <x v="5"/>
    <x v="7"/>
    <n v="14"/>
    <n v="12"/>
    <x v="0"/>
  </r>
  <r>
    <s v="on-875460020"/>
    <n v="87.6"/>
    <s v="KAREN LIMA"/>
    <s v="PERFIL FOTOETNOGRÁFICO DE REZADEIRAS DO SERTÃO"/>
    <s v="Faixa 2 - R$ 20.000,00 – PESSOA FÍSICA"/>
    <n v="20000"/>
    <x v="1"/>
    <s v="xxx.490.284-xx"/>
    <n v="9849028483"/>
    <x v="1"/>
    <s v="PETROLINA"/>
    <x v="2"/>
    <s v="20% - Mulheres (cis/trans/travesti),"/>
    <n v="68"/>
    <x v="0"/>
    <x v="4"/>
    <x v="3"/>
    <n v="25"/>
    <n v="12"/>
    <x v="0"/>
  </r>
  <r>
    <s v="on-1887372450"/>
    <n v="87.6"/>
    <s v="POLEGAR"/>
    <s v="EVENTO DE CAPOEIRA  3º MANDINGA MENINO"/>
    <s v="Faixa 1 - R$ 10.000,00 – PESSOA FÍSICA"/>
    <n v="10000"/>
    <x v="2"/>
    <s v="xxx.681.304-xx"/>
    <n v="10068130473"/>
    <x v="1"/>
    <s v="OURICURI"/>
    <x v="2"/>
    <s v="20% - Pessoa preta, parda e indígena (identidade racial/cor),"/>
    <n v="19"/>
    <x v="0"/>
    <x v="8"/>
    <x v="4"/>
    <n v="45"/>
    <n v="3"/>
    <x v="0"/>
  </r>
  <r>
    <s v="on-2033276779"/>
    <n v="87.6"/>
    <s v="LAÉRCIO OLÍMPIO DE AGUIAR"/>
    <s v="LABORATÓRIO DO PASSO"/>
    <s v="Faixa 3 - R$25.714,29 – PESSOA JURÍDICA (INCLUINDO MEI)"/>
    <n v="25714.29"/>
    <x v="0"/>
    <s v="40.585.620/0001-54"/>
    <n v="79311733415"/>
    <x v="0"/>
    <s v="RECIFE"/>
    <x v="0"/>
    <s v="20% - Pessoa preta, parda e indígena (identidade racial/cor),"/>
    <n v="93"/>
    <x v="1"/>
    <x v="9"/>
    <x v="0"/>
    <n v="28"/>
    <n v="66"/>
    <x v="1"/>
  </r>
  <r>
    <s v="on-1470519914"/>
    <n v="87.6"/>
    <s v="BIMBO"/>
    <s v="FIGURINO COURO QUENTE"/>
    <s v="Faixa 2 - R$ 20.000,00 – PESSOA FÍSICA"/>
    <n v="20000"/>
    <x v="1"/>
    <s v="xxx.945.044-xx"/>
    <n v="6094504410"/>
    <x v="0"/>
    <s v="RECIFE"/>
    <x v="0"/>
    <s v="20% - Pessoa preta, parda e indígena (identidade racial/cor),"/>
    <n v="69"/>
    <x v="0"/>
    <x v="8"/>
    <x v="1"/>
    <n v="50"/>
    <n v="39"/>
    <x v="1"/>
  </r>
  <r>
    <s v="on-1067329296"/>
    <n v="87.6"/>
    <s v="CIKA FAVEL"/>
    <s v="&quot;RAÍZES E ENCANTOS: CONECTANDO CULTURAS POR MEIO DO TEATRO, CAPOEIRA ANGOLA E UMA MITOLOGIA DO AGRESTE PERNAMBUCANO.&quot;"/>
    <s v="Faixa 1 - R$ 10.000,00 – PESSOA FÍSICA"/>
    <n v="10000"/>
    <x v="2"/>
    <s v="xxx.062.299-xx"/>
    <n v="5306229980"/>
    <x v="1"/>
    <s v="CARUARU"/>
    <x v="1"/>
    <s v="20% - Mulheres (cis/trans/travesti),"/>
    <n v="20"/>
    <x v="0"/>
    <x v="8"/>
    <x v="6"/>
    <n v="45"/>
    <n v="6"/>
    <x v="0"/>
  </r>
  <r>
    <s v="on-1370766633"/>
    <n v="87.6"/>
    <s v="HAMMAI ASSIS"/>
    <s v="MONTAGEM DA PERFORMANCE CIRCENSE “A TEMPESTADE E A GUERRA” - JORNADA PELOS ARQUÉTIPOS E NARRATIVAS DE YANSÃ E OGUN"/>
    <s v="Faixa 2 - R$ 20.000,00 – PESSOA FÍSICA"/>
    <n v="20000"/>
    <x v="1"/>
    <s v="xxx.193.014-xx"/>
    <n v="5619301478"/>
    <x v="0"/>
    <s v="RECIFE"/>
    <x v="0"/>
    <s v="20% - Pessoa preta, parda e indígena (identidade racial/cor),"/>
    <n v="70"/>
    <x v="0"/>
    <x v="2"/>
    <x v="1"/>
    <n v="50"/>
    <n v="40"/>
    <x v="0"/>
  </r>
  <r>
    <s v="on-1564544483"/>
    <n v="87.6"/>
    <s v="NANDA ESMERALDA"/>
    <s v="ESPETÁCULO “ORIXÁS – 3.ª EDIÇÃO – A ESPADA QUE ABRE CAMINHOS&quot;"/>
    <s v="Faixa 3 - R$25.714,29 – PESSOA FÍSICA"/>
    <n v="25714.29"/>
    <x v="0"/>
    <s v="xxx.244.654-xx"/>
    <n v="94924465453"/>
    <x v="0"/>
    <s v="OLINDA"/>
    <x v="0"/>
    <s v="20% - Pessoa preta, parda e indígena (identidade racial/cor),"/>
    <n v="94"/>
    <x v="1"/>
    <x v="9"/>
    <x v="0"/>
    <n v="28"/>
    <n v="67"/>
    <x v="1"/>
  </r>
  <r>
    <s v="on-126435280"/>
    <n v="87.6"/>
    <s v="AS JANUÁRIAS"/>
    <s v="FORRÓ MISTURADO – AS JANUÁRIAS E AMIGOS"/>
    <s v="Faixa 3 - R$25.714,29 – PESSOA FÍSICA"/>
    <n v="25714.29"/>
    <x v="0"/>
    <s v="xxx.803.454-xx"/>
    <n v="8080345457"/>
    <x v="0"/>
    <s v="NAZARÉ DA MATA"/>
    <x v="3"/>
    <s v="20% - Pessoa preta, parda e indígena (identidade racial/cor),"/>
    <n v="95"/>
    <x v="1"/>
    <x v="3"/>
    <x v="8"/>
    <n v="14"/>
    <n v="7"/>
    <x v="0"/>
  </r>
  <r>
    <s v="on-1336622192"/>
    <n v="87.6"/>
    <s v="FABIO SILVA"/>
    <s v="ADEREÇOS QJZ"/>
    <s v="Faixa 2 - R$ 20.000,00 – PESSOA FÍSICA"/>
    <n v="20000"/>
    <x v="1"/>
    <s v="xxx.780.114-xx"/>
    <n v="5778011474"/>
    <x v="0"/>
    <s v="CAMARAGIBE"/>
    <x v="0"/>
    <s v="20% - Pessoa preta, parda e indígena (identidade racial/cor),"/>
    <n v="71"/>
    <x v="0"/>
    <x v="7"/>
    <x v="1"/>
    <n v="50"/>
    <n v="41"/>
    <x v="0"/>
  </r>
  <r>
    <s v="on-1053760405"/>
    <n v="87.6"/>
    <s v="CLARICE HOFFMANN"/>
    <s v="MULHERES E RESISTÊNCIAS (1935-1945)"/>
    <s v="Faixa 2 - R$ 20.000,00 – PESSOA JURÍDICA (INCLUINDO MEI)"/>
    <n v="20000"/>
    <x v="1"/>
    <s v="37.374.533/0001-43"/>
    <n v="65347676434"/>
    <x v="1"/>
    <s v="OLINDA"/>
    <x v="0"/>
    <s v="20% - Mulheres (cis/trans/travesti),"/>
    <n v="72"/>
    <x v="0"/>
    <x v="0"/>
    <x v="1"/>
    <n v="50"/>
    <n v="42"/>
    <x v="0"/>
  </r>
  <r>
    <s v="on-770795238"/>
    <n v="87.6"/>
    <s v="CÁSSIO BOMFIM"/>
    <s v="SEU CIÇO E A CIÊNCIA, MODA, PAULO FREIRE, PADRE CÍCERO, MANGUEBEAT E POR AÍ VAI."/>
    <s v="Faixa 3 - R$25.714,29 – PESSOA JURÍDICA (INCLUINDO MEI)"/>
    <n v="25714.29"/>
    <x v="0"/>
    <s v="39.158.805/0001-01"/>
    <n v="5229018402"/>
    <x v="0"/>
    <s v="RECIFE"/>
    <x v="0"/>
    <s v="20% - Pessoa preta, parda e indígena (identidade racial/cor),"/>
    <n v="96"/>
    <x v="1"/>
    <x v="11"/>
    <x v="0"/>
    <n v="28"/>
    <n v="68"/>
    <x v="1"/>
  </r>
  <r>
    <s v="on-100151885"/>
    <n v="87.6"/>
    <s v="RENATO MOURA"/>
    <s v="VERSALIZANDO IMAGENS NA ESTRADA"/>
    <s v="Faixa 3 - R$25.714,29 – PESSOA JURÍDICA (INCLUINDO MEI)"/>
    <n v="25714.29"/>
    <x v="0"/>
    <s v="19.334.107/0001-02"/>
    <n v="8001131440"/>
    <x v="0"/>
    <s v="CABO DE SANTO AGOSTINHO"/>
    <x v="0"/>
    <s v="20% - Pessoa preta, parda e indígena (identidade racial/cor),"/>
    <n v="97"/>
    <x v="1"/>
    <x v="4"/>
    <x v="0"/>
    <n v="28"/>
    <n v="69"/>
    <x v="1"/>
  </r>
  <r>
    <s v="on-1617828604"/>
    <n v="87.6"/>
    <s v="MARIA CEU"/>
    <s v="PUBLICAÇÃO DO LIVRO DE POEMAS “...E O LABIRINTO VIROU CORDÃO.”."/>
    <s v="Faixa 1 - R$ 10.000,00 – PESSOA FÍSICA"/>
    <n v="10000"/>
    <x v="2"/>
    <s v="xxx.588.403-xx"/>
    <n v="83458840320"/>
    <x v="1"/>
    <s v="RECIFE"/>
    <x v="0"/>
    <s v="20% - Mulheres (cis/trans/travesti),"/>
    <n v="21"/>
    <x v="0"/>
    <x v="1"/>
    <x v="10"/>
    <n v="90"/>
    <n v="10"/>
    <x v="0"/>
  </r>
  <r>
    <s v="on-2072713570"/>
    <n v="87.6"/>
    <s v="MARINA DIDIER"/>
    <s v="EXISTÊNCIAS E RESISTÊNCIAS: MULHERES ARTISTAS EM RECIFE"/>
    <s v="Faixa 3 - R$25.714,29 – PESSOA FÍSICA"/>
    <n v="25714.29"/>
    <x v="0"/>
    <s v="xxx.914.234-xx"/>
    <n v="7091423402"/>
    <x v="1"/>
    <s v="OLINDA"/>
    <x v="0"/>
    <s v="20% - Mulheres (cis/trans/travesti),"/>
    <n v="98"/>
    <x v="1"/>
    <x v="6"/>
    <x v="0"/>
    <n v="28"/>
    <n v="70"/>
    <x v="1"/>
  </r>
  <r>
    <s v="on-1841191696"/>
    <n v="87.6"/>
    <s v="ROBERTA POULLYNNE PONTES E SILVA"/>
    <s v="UMES ITINERANTE"/>
    <s v="Faixa 2 - R$ 20.000,00 – PESSOA JURÍDICA (INCLUINDO MEI)"/>
    <n v="20000"/>
    <x v="1"/>
    <s v="74.145.822/0001-05"/>
    <n v="71557511462"/>
    <x v="0"/>
    <s v="RECIFE"/>
    <x v="0"/>
    <s v="20% - Mulheres (cis/trans/travesti),"/>
    <n v="73"/>
    <x v="0"/>
    <x v="3"/>
    <x v="1"/>
    <n v="50"/>
    <n v="43"/>
    <x v="1"/>
  </r>
  <r>
    <s v="on-97873072"/>
    <n v="87.6"/>
    <s v="MARIELENA FONSECA"/>
    <s v="VERSOS RIBEIRINHOS"/>
    <s v="Faixa 2 - R$ 20.000,00 – PESSOA FÍSICA"/>
    <n v="20000"/>
    <x v="1"/>
    <s v="xxx.575.844-xx"/>
    <n v="5957584444"/>
    <x v="1"/>
    <s v="CABROBÓ"/>
    <x v="2"/>
    <s v="20% - Mulheres (cis/trans/travesti),"/>
    <n v="74"/>
    <x v="0"/>
    <x v="1"/>
    <x v="3"/>
    <n v="25"/>
    <n v="13"/>
    <x v="0"/>
  </r>
  <r>
    <s v="on-830023697"/>
    <n v="87.6"/>
    <s v="GRACINHA DO SAMBA"/>
    <s v="&quot;A RAIZ DO SAMBA&quot;"/>
    <s v="Faixa 2 - R$ 20.000,00 – PESSOA FÍSICA"/>
    <n v="20000"/>
    <x v="1"/>
    <s v="xxx.159.614-xx"/>
    <n v="29915961472"/>
    <x v="0"/>
    <s v="RECIFE"/>
    <x v="0"/>
    <s v="20% - Pessoa preta, parda e indígena (identidade racial/cor),"/>
    <n v="75"/>
    <x v="0"/>
    <x v="3"/>
    <x v="1"/>
    <n v="50"/>
    <n v="44"/>
    <x v="1"/>
  </r>
  <r>
    <s v="on-2054501062"/>
    <n v="87.6"/>
    <s v="LANY"/>
    <s v="CEMENTES DE SERRA TALHADA"/>
    <s v="Faixa 3 - R$25.714,29 – PESSOA FÍSICA"/>
    <n v="25714.29"/>
    <x v="0"/>
    <s v="xxx.419.545-xx"/>
    <n v="65141954587"/>
    <x v="1"/>
    <s v="SERRA TALHADA"/>
    <x v="2"/>
    <s v="20% - Mulheres (cis/trans/travesti),"/>
    <n v="99"/>
    <x v="1"/>
    <x v="6"/>
    <x v="7"/>
    <n v="14"/>
    <n v="13"/>
    <x v="0"/>
  </r>
  <r>
    <s v="on-1683172102"/>
    <n v="87.6"/>
    <s v="PAULA MENDES"/>
    <s v="APRESENTAÇÃO DO ESPETÁCULO TEATRAL “AS BRUXAS DE SALÉM” NA CIDADE DE PETROLINA: DESCENTRALIZAÇÃO CULTURAL E INTERCÂMBIOS INTER-REGIONAIS NO ESTADO DE PERNAMBUCO (EIXO SERTÃO)"/>
    <s v="Faixa 2 - R$ 20.000,00 – PESSOA FÍSICA"/>
    <n v="20000"/>
    <x v="1"/>
    <s v="xxx.044.383-xx"/>
    <n v="66004438391"/>
    <x v="1"/>
    <s v="RECIFE"/>
    <x v="0"/>
    <s v="20% - Mulheres (cis/trans/travesti),"/>
    <n v="76"/>
    <x v="0"/>
    <x v="5"/>
    <x v="1"/>
    <n v="50"/>
    <n v="45"/>
    <x v="1"/>
  </r>
  <r>
    <s v="on-513616337"/>
    <n v="87"/>
    <s v="MESTRE CABOCLO THÉLIO DANIEL"/>
    <s v="14º ANIVERSÁRIO DO MARACATU LEÃO DA BOA VISTA"/>
    <s v="Faixa 2 - R$ 20.000,00 – PESSOA FÍSICA"/>
    <n v="20000"/>
    <x v="1"/>
    <s v="xxx.790.944-xx"/>
    <n v="8379094492"/>
    <x v="0"/>
    <s v="NAZARÉ DA MATA"/>
    <x v="3"/>
    <s v="20% - Pessoa preta, parda e indígena (identidade racial/cor),"/>
    <n v="77"/>
    <x v="0"/>
    <x v="8"/>
    <x v="9"/>
    <n v="25"/>
    <n v="4"/>
    <x v="0"/>
  </r>
  <r>
    <s v="on-1838576021"/>
    <n v="87"/>
    <s v="VALDIR OLIVEIRA"/>
    <s v="TRIÂNGULO LUNAR"/>
    <s v="Faixa 3 - R$25.714,29 – PESSOA FÍSICA"/>
    <n v="25714.29"/>
    <x v="0"/>
    <s v="xxx.510.404-xx"/>
    <n v="28251040434"/>
    <x v="0"/>
    <s v="OLINDA"/>
    <x v="0"/>
    <s v="20% - Pessoa preta, parda e indígena (identidade racial/cor),"/>
    <n v="100"/>
    <x v="1"/>
    <x v="1"/>
    <x v="0"/>
    <n v="28"/>
    <n v="71"/>
    <x v="1"/>
  </r>
  <r>
    <s v="on-6185167"/>
    <n v="87"/>
    <s v="ALLANNA EVENLY"/>
    <s v="&quot;ARRASTA-PÉ PE: NAS COMUNIDADES&quot;"/>
    <s v="Faixa 2 - R$ 20.000,00 – PESSOA FÍSICA"/>
    <n v="20000"/>
    <x v="1"/>
    <s v="xxx.202.134-xx"/>
    <n v="13320213440"/>
    <x v="1"/>
    <s v="RECIFE"/>
    <x v="0"/>
    <s v="20% - Mulheres (cis/trans/travesti),"/>
    <n v="78"/>
    <x v="0"/>
    <x v="8"/>
    <x v="1"/>
    <n v="50"/>
    <n v="46"/>
    <x v="1"/>
  </r>
  <r>
    <s v="on-1040468637"/>
    <n v="87"/>
    <s v="ALDY BANDEIRA"/>
    <s v="GRAVAÇÃO E LANÇAMENTO DO EP &quot;APENAS UM POEMA&quot;, DO ARTISTA ALDY BANDEIRA."/>
    <s v="Faixa 1 - R$ 10.000,00 – PESSOA FÍSICA"/>
    <n v="10000"/>
    <x v="2"/>
    <s v="xxx.192.494-xx"/>
    <n v="4019249474"/>
    <x v="1"/>
    <s v="RECIFE"/>
    <x v="0"/>
    <s v="20% - Pessoa preta, parda e indígena (identidade racial/cor),"/>
    <n v="22"/>
    <x v="0"/>
    <x v="3"/>
    <x v="10"/>
    <n v="90"/>
    <n v="11"/>
    <x v="0"/>
  </r>
  <r>
    <s v="on-811556061"/>
    <n v="87"/>
    <s v="JUNIOR VIÉGAS"/>
    <s v="FREVO ONLINE"/>
    <s v="Faixa 2 - R$ 20.000,00 – PESSOA FÍSICA"/>
    <n v="20000"/>
    <x v="1"/>
    <s v="xxx.753.894-xx"/>
    <n v="6875389479"/>
    <x v="1"/>
    <s v="RECIFE"/>
    <x v="0"/>
    <s v="20% - Pessoa preta, parda e indígena (identidade racial/cor),"/>
    <n v="79"/>
    <x v="0"/>
    <x v="9"/>
    <x v="1"/>
    <n v="50"/>
    <n v="47"/>
    <x v="0"/>
  </r>
  <r>
    <s v="on-1557493281"/>
    <n v="87"/>
    <s v="LETÍCIA SIMÕES"/>
    <s v="AS VIAGENS DE AZUL"/>
    <s v="Faixa 1 - R$ 10.000,00 – PESSOA FÍSICA"/>
    <n v="10000"/>
    <x v="2"/>
    <s v="xxx.653.095-xx"/>
    <n v="3465309545"/>
    <x v="0"/>
    <s v="RECIFE"/>
    <x v="0"/>
    <s v="20% - Mulheres (cis/trans/travesti),"/>
    <n v="23"/>
    <x v="0"/>
    <x v="1"/>
    <x v="10"/>
    <n v="90"/>
    <n v="12"/>
    <x v="0"/>
  </r>
  <r>
    <s v="on-1375215704"/>
    <n v="87"/>
    <s v="RAOMS SOARES"/>
    <s v="ITA OKUTA- AS PEDRAS NA DANÇA DO TEMPO"/>
    <s v="Faixa 3 - R$25.714,29 – PESSOA FÍSICA"/>
    <n v="25714.29"/>
    <x v="0"/>
    <s v="xxx.940.394-xx"/>
    <n v="7494039422"/>
    <x v="0"/>
    <s v="SIRINHAÉM"/>
    <x v="3"/>
    <s v="20% - Pessoa preta, parda e indígena (identidade racial/cor),"/>
    <n v="101"/>
    <x v="1"/>
    <x v="6"/>
    <x v="8"/>
    <n v="14"/>
    <n v="8"/>
    <x v="0"/>
  </r>
  <r>
    <s v="on-1867713827"/>
    <n v="87"/>
    <s v="MARINA SOARES"/>
    <s v="ENSAIO FOTOGRÁFICO E FOTOFILME SINAL DE PASSAGEM"/>
    <s v="Faixa 2 - R$ 20.000,00 – PESSOA FÍSICA"/>
    <n v="20000"/>
    <x v="1"/>
    <s v="xxx.414.114-xx"/>
    <n v="10041411498"/>
    <x v="1"/>
    <s v="OLINDA"/>
    <x v="0"/>
    <s v="20% - Mulheres (cis/trans/travesti),"/>
    <n v="80"/>
    <x v="0"/>
    <x v="4"/>
    <x v="1"/>
    <n v="50"/>
    <n v="48"/>
    <x v="0"/>
  </r>
  <r>
    <s v="on-701791635"/>
    <n v="87"/>
    <s v="GERLANE GELL"/>
    <s v="GERLANE GELL - 40 ANOS DE SAMBA"/>
    <s v="Faixa 2 - R$ 20.000,00 – PESSOA FÍSICA"/>
    <n v="20000"/>
    <x v="1"/>
    <s v="xxx.157.254-xx"/>
    <n v="32115725468"/>
    <x v="1"/>
    <s v="RECIFE"/>
    <x v="0"/>
    <s v="20% - Mulheres (cis/trans/travesti),"/>
    <n v="81"/>
    <x v="0"/>
    <x v="3"/>
    <x v="1"/>
    <n v="50"/>
    <n v="49"/>
    <x v="1"/>
  </r>
  <r>
    <s v="on-485425816"/>
    <n v="87"/>
    <s v="JERÔNIMO COSTA"/>
    <s v="ARTE EM CASCA – O BIOARTESANATO COMO UMA IDENTIDADE SÓCIO-CULTURAL"/>
    <s v="Faixa 3 - R$25.714,29 – PESSOA FÍSICA"/>
    <n v="25714.29"/>
    <x v="0"/>
    <s v="xxx.770.234-xx"/>
    <n v="3877023428"/>
    <x v="0"/>
    <s v="RECIFE"/>
    <x v="0"/>
    <s v="20% - Pessoa preta, parda e indígena (identidade racial/cor),"/>
    <n v="102"/>
    <x v="1"/>
    <x v="10"/>
    <x v="0"/>
    <n v="28"/>
    <n v="72"/>
    <x v="0"/>
  </r>
  <r>
    <s v="on-1911692289"/>
    <n v="87"/>
    <s v="LUCIA SANTOS"/>
    <s v="ARTE PERNAMBUCO: COLECIONISMO E APOIO À CULTURA"/>
    <s v="Faixa 2 - R$ 20.000,00 – PESSOA FÍSICA"/>
    <n v="20000"/>
    <x v="1"/>
    <s v="xxx.153.424-xx"/>
    <n v="14515342487"/>
    <x v="1"/>
    <s v="RECIFE"/>
    <x v="0"/>
    <s v="20% - Mulheres (cis/trans/travesti),"/>
    <n v="82"/>
    <x v="0"/>
    <x v="6"/>
    <x v="1"/>
    <n v="50"/>
    <n v="50"/>
    <x v="1"/>
  </r>
  <r>
    <s v="on-1402474706"/>
    <n v="87"/>
    <s v="GEISIARA LIMA DE SOUSA"/>
    <s v="MULHERES, SABERES ANCESTRAIS E CURA"/>
    <s v="Faixa 2 - R$ 20.000,00 – PESSOA FÍSICA"/>
    <n v="20000"/>
    <x v="1"/>
    <s v="xxx.732.294-xx"/>
    <n v="8273229416"/>
    <x v="0"/>
    <s v="TIMBAÚBA"/>
    <x v="3"/>
    <s v="20% - Mulheres (cis/trans/travesti),"/>
    <n v="83"/>
    <x v="0"/>
    <x v="6"/>
    <x v="9"/>
    <n v="25"/>
    <n v="5"/>
    <x v="0"/>
  </r>
  <r>
    <s v="on-217055256"/>
    <n v="87"/>
    <s v="UHÉLIO GONÇALVES"/>
    <s v="DONAS DA HISTÓRIA"/>
    <s v="Faixa 3 - R$25.714,29 – PESSOA FÍSICA"/>
    <n v="25714.29"/>
    <x v="0"/>
    <s v="xxx.777.324-xx"/>
    <n v="8877732490"/>
    <x v="0"/>
    <s v="AGRESTINA"/>
    <x v="1"/>
    <s v="20% - Pessoa preta, parda e indígena (identidade racial/cor),"/>
    <n v="103"/>
    <x v="1"/>
    <x v="4"/>
    <x v="2"/>
    <n v="14"/>
    <n v="10"/>
    <x v="0"/>
  </r>
  <r>
    <s v="on-1445930926"/>
    <n v="87"/>
    <s v="BRUNO SOARES"/>
    <s v="BACAMARTE - NOSSA HISTÓRIA NÃO PODE MORRER"/>
    <s v="Faixa 2 - R$ 20.000,00 – PESSOA FÍSICA"/>
    <n v="20000"/>
    <x v="1"/>
    <s v="xxx.175.364-xx"/>
    <n v="10317536486"/>
    <x v="0"/>
    <s v="LAGOA DOS GATOS"/>
    <x v="1"/>
    <s v="20% - Pessoa preta, parda e indígena (identidade racial/cor),"/>
    <n v="84"/>
    <x v="0"/>
    <x v="4"/>
    <x v="5"/>
    <n v="25"/>
    <n v="16"/>
    <x v="0"/>
  </r>
  <r>
    <s v="on-792200419"/>
    <n v="87"/>
    <s v="JUNINHO DO COCO"/>
    <s v="CD JUNINHO DO COCO E O CANTO DO PÁSSARO ACAUÃ"/>
    <s v="Faixa 2 - R$ 20.000,00 – PESSOA FÍSICA"/>
    <n v="20000"/>
    <x v="1"/>
    <s v="xxx.803.804-xx"/>
    <n v="70980380405"/>
    <x v="0"/>
    <s v="OLINDA"/>
    <x v="0"/>
    <s v="20% - Pessoa preta, parda e indígena (identidade racial/cor),"/>
    <n v="85"/>
    <x v="0"/>
    <x v="3"/>
    <x v="1"/>
    <n v="50"/>
    <n v="51"/>
    <x v="1"/>
  </r>
  <r>
    <s v="on-1028877409"/>
    <n v="87"/>
    <s v="RAFAELA VALENÇA"/>
    <s v="MULHER-PALAVRA, ARTISTA DE SI: PUBLICAÇÃO DE LIVRO IMPRESSO E AUDIOBOOK"/>
    <s v="Faixa 2 - R$ 20.000,00 – PESSOA FÍSICA"/>
    <n v="20000"/>
    <x v="1"/>
    <s v="xxx.655.124-xx"/>
    <n v="5365512430"/>
    <x v="1"/>
    <s v="RECIFE"/>
    <x v="0"/>
    <s v="20% - Mulheres (cis/trans/travesti),"/>
    <n v="86"/>
    <x v="0"/>
    <x v="1"/>
    <x v="1"/>
    <n v="50"/>
    <n v="52"/>
    <x v="1"/>
  </r>
  <r>
    <s v="on-282147797"/>
    <n v="87"/>
    <s v="WILSON CHINA"/>
    <s v="CORDEL CANTADO E DECLAMADO"/>
    <s v="Faixa 2 - R$ 20.000,00 – PESSOA FÍSICA"/>
    <n v="20000"/>
    <x v="1"/>
    <s v="xxx.954.974-xx"/>
    <n v="23895497487"/>
    <x v="0"/>
    <s v="LAJEDO"/>
    <x v="1"/>
    <s v="20% - Pessoa preta, parda e indígena (identidade racial/cor),"/>
    <n v="87"/>
    <x v="0"/>
    <x v="1"/>
    <x v="5"/>
    <n v="25"/>
    <n v="17"/>
    <x v="0"/>
  </r>
  <r>
    <s v="on-1476334979"/>
    <n v="86.7"/>
    <s v="MANCHA NEGRA"/>
    <s v="JOGO DO RESGATE"/>
    <s v="Faixa 3 - R$25.714,29 – PESSOA FÍSICA"/>
    <n v="25714.29"/>
    <x v="0"/>
    <s v="xxx.406.064-xx"/>
    <n v="6340606431"/>
    <x v="0"/>
    <s v="RECIFE"/>
    <x v="0"/>
    <s v="20% - Pessoa preta, parda e indígena (identidade racial/cor),"/>
    <n v="104"/>
    <x v="1"/>
    <x v="10"/>
    <x v="0"/>
    <n v="28"/>
    <n v="73"/>
    <x v="0"/>
  </r>
  <r>
    <s v="on-1735855414"/>
    <n v="86.7"/>
    <s v="JÓ DO MARACATU"/>
    <s v="O GALO SAMBA ENQUANTO CANTA"/>
    <s v="Faixa 2 - R$ 20.000,00 – PESSOA JURÍDICA (INCLUINDO MEI)"/>
    <n v="20000"/>
    <x v="1"/>
    <s v="35.655.580/0001-30"/>
    <n v="71176179420"/>
    <x v="0"/>
    <s v="LAGOA DE ITAENGA"/>
    <x v="3"/>
    <s v="20% - Pessoa preta, parda e indígena (identidade racial/cor),"/>
    <n v="88"/>
    <x v="0"/>
    <x v="8"/>
    <x v="9"/>
    <n v="25"/>
    <n v="6"/>
    <x v="0"/>
  </r>
  <r>
    <s v="on-438793975"/>
    <n v="86.4"/>
    <s v="ALICE GERICÓ"/>
    <s v="CONTAÇÃO"/>
    <s v="Faixa 2 - R$ 20.000,00 – PESSOA FÍSICA"/>
    <n v="20000"/>
    <x v="1"/>
    <s v="xxx.605.744-xx"/>
    <n v="5060574458"/>
    <x v="0"/>
    <s v="SANTA MARIA DA BOA VISTA"/>
    <x v="2"/>
    <s v="20% - Mulheres (cis/trans/travesti),"/>
    <n v="89"/>
    <x v="0"/>
    <x v="0"/>
    <x v="3"/>
    <n v="25"/>
    <n v="14"/>
    <x v="0"/>
  </r>
  <r>
    <s v="on-2052943598"/>
    <n v="86.4"/>
    <s v="RAFAEDNA NUBISMARA DA SILVA BRITO"/>
    <s v="DEBAIXO D’ÁGUA PELO SERTÃO DO SÃO FRANCISCO"/>
    <s v="Faixa 3 - R$25.714,29 – GRUPOS E COLETIVOS SEM CONSTITUIÇÃO JURÍDICA REPRESENTADO POR PESSOA FÍSICA"/>
    <n v="25714.29"/>
    <x v="0"/>
    <s v="xxx.462.534-xx"/>
    <n v="9746253450"/>
    <x v="0"/>
    <s v="PETROLINA"/>
    <x v="2"/>
    <s v="20% - Pessoa preta, parda e indígena (identidade racial/cor),"/>
    <n v="105"/>
    <x v="1"/>
    <x v="9"/>
    <x v="7"/>
    <n v="14"/>
    <n v="14"/>
    <x v="0"/>
  </r>
  <r>
    <s v="on-633012908"/>
    <n v="86.4"/>
    <s v="INÊS MAIA"/>
    <s v="SALTO INCLUSIVO"/>
    <s v="Faixa 2 - R$ 20.000,00 – PESSOA JURÍDICA (INCLUINDO MEI)"/>
    <n v="20000"/>
    <x v="1"/>
    <s v="28.445.180/0001-34"/>
    <n v="12224900481"/>
    <x v="1"/>
    <s v="RECIFE"/>
    <x v="0"/>
    <s v="20% - Mulheres (cis/trans/travesti),"/>
    <n v="90"/>
    <x v="0"/>
    <x v="5"/>
    <x v="1"/>
    <n v="50"/>
    <n v="53"/>
    <x v="1"/>
  </r>
  <r>
    <s v="on-710027407"/>
    <n v="86.4"/>
    <s v="TALLYTA GISELY"/>
    <s v="CRIAÇÃO &quot;VOZES ECOAM&quot;"/>
    <s v="Faixa 3 - R$25.714,29 – GRUPOS E COLETIVOS SEM CONSTITUIÇÃO JURÍDICA REPRESENTADO POR PESSOA FÍSICA"/>
    <n v="25714.29"/>
    <x v="0"/>
    <s v="xxx.494.854-xx"/>
    <n v="71249485410"/>
    <x v="1"/>
    <s v="BELO JARDIM"/>
    <x v="1"/>
    <s v="20% - Mulheres (cis/trans/travesti),"/>
    <n v="106"/>
    <x v="1"/>
    <x v="5"/>
    <x v="2"/>
    <n v="14"/>
    <n v="11"/>
    <x v="1"/>
  </r>
  <r>
    <s v="on-1406171542"/>
    <n v="86.4"/>
    <s v="DRICA AYUB"/>
    <s v="CURSO CORPO EM ESCUTA: A POLIRRITMIA COMO PROCEDIMENTO DE CRIAÇÃO"/>
    <s v="Faixa 2 - R$ 20.000,00 – PESSOA FÍSICA"/>
    <n v="20000"/>
    <x v="1"/>
    <s v="xxx.476.184-xx"/>
    <n v="1047618494"/>
    <x v="1"/>
    <s v="RECIFE"/>
    <x v="0"/>
    <s v="20% - Mulheres (cis/trans/travesti),"/>
    <n v="91"/>
    <x v="0"/>
    <x v="9"/>
    <x v="1"/>
    <n v="50"/>
    <n v="54"/>
    <x v="0"/>
  </r>
  <r>
    <s v="on-434861655"/>
    <n v="86.4"/>
    <s v="AMANDA CLÉLIA"/>
    <s v="AS MENINAS, COMÉDIA DE DUAS POR ELAS E PARA ELAS."/>
    <s v="Faixa 3 - R$25.714,29 – PESSOA FÍSICA"/>
    <n v="25714.29"/>
    <x v="0"/>
    <s v="xxx.721.634-xx"/>
    <n v="8172163401"/>
    <x v="1"/>
    <s v="RECIFE"/>
    <x v="0"/>
    <s v="20% - Mulheres (cis/trans/travesti),"/>
    <n v="107"/>
    <x v="1"/>
    <x v="5"/>
    <x v="0"/>
    <n v="28"/>
    <n v="74"/>
    <x v="1"/>
  </r>
  <r>
    <s v="on-1187848440"/>
    <n v="86.4"/>
    <s v="VALDEMAR NETO"/>
    <s v="VALDEMAR NETO - O AGRESTE QUE HABITA EM MIM"/>
    <s v="Faixa 2 - R$ 20.000,00 – PESSOA FÍSICA"/>
    <n v="20000"/>
    <x v="1"/>
    <s v="xxx.214.014-xx"/>
    <n v="70421401419"/>
    <x v="0"/>
    <s v="CARUARU"/>
    <x v="1"/>
    <s v="20% - Pessoa preta, parda e indígena (identidade racial/cor),"/>
    <n v="92"/>
    <x v="0"/>
    <x v="3"/>
    <x v="5"/>
    <n v="25"/>
    <n v="18"/>
    <x v="1"/>
  </r>
  <r>
    <s v="on-1809452487"/>
    <n v="86.4"/>
    <s v="TIA LAU"/>
    <s v="&quot;RAÍZES LITERÁRIAS: CONTANDO SONHOS NOS PARQUES DO RECIFE&quot;_"/>
    <s v="Faixa 2 - R$ 20.000,00 – PESSOA JURÍDICA (INCLUINDO MEI)"/>
    <n v="20000"/>
    <x v="1"/>
    <s v="43.901.718/0001-61"/>
    <n v="4295051403"/>
    <x v="0"/>
    <s v="RECIFE"/>
    <x v="0"/>
    <s v="20% - Pessoa preta, parda e indígena (identidade racial/cor),"/>
    <n v="93"/>
    <x v="0"/>
    <x v="1"/>
    <x v="1"/>
    <n v="50"/>
    <n v="55"/>
    <x v="1"/>
  </r>
  <r>
    <s v="on-1036921203"/>
    <n v="86.4"/>
    <s v="MAYARA MILLANE"/>
    <s v="UM BERÇO"/>
    <s v="Faixa 3 - R$25.714,29 – PESSOA FÍSICA"/>
    <n v="25714.29"/>
    <x v="0"/>
    <s v="xxx.384.544-xx"/>
    <n v="8538454412"/>
    <x v="0"/>
    <s v="BREJO DA MADRE DE DEUS"/>
    <x v="1"/>
    <s v="20% - Mulheres (cis/trans/travesti),"/>
    <n v="108"/>
    <x v="1"/>
    <x v="5"/>
    <x v="2"/>
    <n v="14"/>
    <n v="12"/>
    <x v="1"/>
  </r>
  <r>
    <s v="on-461702542"/>
    <n v="86.4"/>
    <s v="KESSIO BERARDINELLY"/>
    <s v="A DANÇA PERTO DE VOCÊ 2ª EDIÇÃO"/>
    <s v="Faixa 3 - R$25.714,29 – PESSOA FÍSICA"/>
    <n v="25714.29"/>
    <x v="0"/>
    <s v="xxx.629.594-xx"/>
    <n v="11262959497"/>
    <x v="0"/>
    <s v="AFOGADOS DA INGAZEIRA"/>
    <x v="2"/>
    <s v="20% - Pessoa preta, parda e indígena (identidade racial/cor),"/>
    <n v="109"/>
    <x v="1"/>
    <x v="9"/>
    <x v="7"/>
    <n v="14"/>
    <n v="15"/>
    <x v="0"/>
  </r>
  <r>
    <s v="on-822552171"/>
    <n v="86.4"/>
    <s v="VITÓRIA DO PIFE"/>
    <s v="PASSARINHO PASSARADA"/>
    <s v="Faixa 3 - R$25.714,29 – PESSOA JURÍDICA (INCLUINDO MEI)"/>
    <n v="25714.29"/>
    <x v="0"/>
    <s v="48.432.481/0001-30"/>
    <n v="70794783406"/>
    <x v="1"/>
    <s v="CARUARU"/>
    <x v="1"/>
    <s v="20% - Mulheres (cis/trans/travesti),"/>
    <n v="110"/>
    <x v="1"/>
    <x v="3"/>
    <x v="2"/>
    <n v="14"/>
    <n v="13"/>
    <x v="1"/>
  </r>
  <r>
    <s v="on-43664389"/>
    <n v="86.4"/>
    <s v="GILMAR GENIVAL"/>
    <s v="LÁ VEM O CIRCO: PRATICAS CIRCENSES NO AGRESTE PERNAMBUCANO"/>
    <s v="Faixa 3 - R$25.714,29 – PESSOA JURÍDICA (INCLUINDO MEI)"/>
    <n v="25714.29"/>
    <x v="0"/>
    <s v="28.264.458/0001-77"/>
    <n v="8689087460"/>
    <x v="0"/>
    <s v="JUREMA"/>
    <x v="1"/>
    <s v="20% - Pessoa preta, parda e indígena (identidade racial/cor),"/>
    <n v="111"/>
    <x v="1"/>
    <x v="2"/>
    <x v="2"/>
    <n v="14"/>
    <n v="14"/>
    <x v="0"/>
  </r>
  <r>
    <s v="on-2116371709"/>
    <n v="86.4"/>
    <s v="JOSÉ NETO BARBOSA"/>
    <s v="TITÃS E OUTRAS HISTÓRIAS"/>
    <s v="Faixa 2 - R$ 20.000,00 – PESSOA FÍSICA"/>
    <n v="20000"/>
    <x v="1"/>
    <s v="xxx.006.944-xx"/>
    <n v="9000694493"/>
    <x v="0"/>
    <s v="RECIFE"/>
    <x v="0"/>
    <s v="20% - Pessoa preta, parda e indígena (identidade racial/cor),"/>
    <n v="94"/>
    <x v="0"/>
    <x v="5"/>
    <x v="1"/>
    <n v="50"/>
    <n v="56"/>
    <x v="1"/>
  </r>
  <r>
    <s v="on-1984963140"/>
    <n v="86.4"/>
    <s v="JUVINO ÁGNER"/>
    <s v="SENHORA DE ENGENHO  - ENTRE A CRUZ E A TORÁ (MANUTENÇÃO DE TEMPORADA)"/>
    <s v="Faixa 2 - R$ 20.000,00 – PESSOA FÍSICA"/>
    <n v="20000"/>
    <x v="1"/>
    <s v="xxx.725.084-xx"/>
    <n v="2072508479"/>
    <x v="0"/>
    <s v="CAMARAGIBE"/>
    <x v="0"/>
    <s v="20% - Pessoa preta, parda e indígena (identidade racial/cor),"/>
    <n v="95"/>
    <x v="0"/>
    <x v="5"/>
    <x v="1"/>
    <n v="50"/>
    <n v="57"/>
    <x v="1"/>
  </r>
  <r>
    <s v="on-520320543"/>
    <n v="86.34"/>
    <s v="PAULA K."/>
    <s v="TEXTURAS URBANAS"/>
    <s v="Faixa 3 - R$25.714,29 – PESSOA FÍSICA"/>
    <n v="25714.29"/>
    <x v="0"/>
    <s v="xxx.721.718-xx"/>
    <n v="29872171882"/>
    <x v="0"/>
    <s v="OLINDA"/>
    <x v="0"/>
    <s v="20% - Mulheres (cis/trans/travesti),"/>
    <n v="112"/>
    <x v="1"/>
    <x v="10"/>
    <x v="0"/>
    <n v="28"/>
    <n v="75"/>
    <x v="0"/>
  </r>
  <r>
    <s v="on-1140397566"/>
    <n v="86.25"/>
    <s v="PAI HETONY DE AYRÁ"/>
    <s v="TAMBORES DO AMANHÃ."/>
    <s v="Faixa 2 - R$ 20.000,00 – PESSOA FÍSICA"/>
    <n v="20000"/>
    <x v="1"/>
    <s v="xxx.142.184-xx"/>
    <n v="11014218438"/>
    <x v="2"/>
    <s v="PAULISTA"/>
    <x v="0"/>
    <s v="15% - Povos e comunidades tradicionais, indígenas, quilombolas, de terreiro e (ou) ciganos (grupo étnico),"/>
    <n v="96"/>
    <x v="0"/>
    <x v="0"/>
    <x v="1"/>
    <n v="50"/>
    <n v="58"/>
    <x v="0"/>
  </r>
  <r>
    <s v="on-466885626"/>
    <n v="86.25"/>
    <s v="IURE LIRA"/>
    <s v="A MALA COM HISTORIAS  - CIRCULAÇÃO BIBLIOTECAS COMUNITÁRIAS"/>
    <s v="Faixa 2 - R$ 20.000,00 – GRUPOS E COLETIVOS SEM CONSTITUIÇÃO JURÍDICA REPRESENTADO POR PESSOA FÍSICA"/>
    <n v="20000"/>
    <x v="1"/>
    <s v="xxx.573.084-xx"/>
    <n v="3357308410"/>
    <x v="1"/>
    <s v="OLINDA"/>
    <x v="0"/>
    <s v="15% - Povos e comunidades tradicionais, indígenas, quilombolas, de terreiro e (ou) ciganos (grupo étnico),"/>
    <n v="97"/>
    <x v="0"/>
    <x v="1"/>
    <x v="1"/>
    <n v="50"/>
    <n v="59"/>
    <x v="1"/>
  </r>
  <r>
    <s v="on-1548900769"/>
    <n v="86.1"/>
    <s v="EDSON MÁRIO DA SILVA"/>
    <s v="CARPINA EM DESTAQUE"/>
    <s v="Faixa 1 - R$ 10.000,00 – PESSOA FÍSICA"/>
    <n v="10000"/>
    <x v="2"/>
    <s v="xxx.427.984-xx"/>
    <n v="7542798472"/>
    <x v="0"/>
    <s v="CARPINA"/>
    <x v="3"/>
    <s v="20% - Pessoa preta, parda e indígena (identidade racial/cor),"/>
    <n v="24"/>
    <x v="0"/>
    <x v="0"/>
    <x v="11"/>
    <n v="45"/>
    <n v="3"/>
    <x v="0"/>
  </r>
  <r>
    <s v="on-1650465572"/>
    <n v="85.8"/>
    <s v="JULIANA AGUIAR"/>
    <s v="LIVRO A LUCIDEZ DAS MULHERES LOUCAS E LOUCURA DAS MULHERES LÚCIDAS"/>
    <s v="Faixa 3 - R$25.714,29 – PESSOA JURÍDICA (INCLUINDO MEI)"/>
    <n v="25714.29"/>
    <x v="0"/>
    <s v="31.017.252/0001-57"/>
    <n v="7401239477"/>
    <x v="1"/>
    <s v="ARCOVERDE"/>
    <x v="2"/>
    <s v="20% - Mulheres (cis/trans/travesti),"/>
    <n v="113"/>
    <x v="1"/>
    <x v="1"/>
    <x v="7"/>
    <n v="14"/>
    <n v="16"/>
    <x v="0"/>
  </r>
  <r>
    <s v="on-835155938"/>
    <n v="85.8"/>
    <s v="HÁLLIDA ARAÚJO"/>
    <s v="DOIS DE OURO, ENTRE O SOL E A LUA."/>
    <s v="Faixa 2 - R$ 20.000,00 – PESSOA FÍSICA"/>
    <n v="20000"/>
    <x v="1"/>
    <s v="xxx.897.564-xx"/>
    <n v="10789756471"/>
    <x v="1"/>
    <s v="RIO FORMOSO"/>
    <x v="3"/>
    <s v="20% - Mulheres (cis/trans/travesti),"/>
    <n v="98"/>
    <x v="0"/>
    <x v="9"/>
    <x v="9"/>
    <n v="25"/>
    <n v="7"/>
    <x v="0"/>
  </r>
  <r>
    <s v="on-2031508689"/>
    <n v="85.8"/>
    <s v="JULIANA PINHEIRO"/>
    <s v="SORRISO AMBULANTE: RETRATOS E HISTÓRIAS PARA SORRIR"/>
    <s v="Faixa 1 - R$ 10.000,00 – PESSOA FÍSICA"/>
    <n v="10000"/>
    <x v="2"/>
    <s v="xxx.952.104-xx"/>
    <n v="4195210461"/>
    <x v="1"/>
    <s v="RECIFE"/>
    <x v="0"/>
    <s v="20% - Mulheres (cis/trans/travesti),"/>
    <n v="25"/>
    <x v="0"/>
    <x v="4"/>
    <x v="10"/>
    <n v="90"/>
    <n v="13"/>
    <x v="0"/>
  </r>
  <r>
    <s v="on-473711538"/>
    <n v="85.8"/>
    <s v="MAYARA VITÓRIA DA SILVA"/>
    <s v="SAMBADA NO TERREIRO"/>
    <s v="Faixa 2 - R$ 20.000,00 – PESSOA FÍSICA"/>
    <n v="20000"/>
    <x v="1"/>
    <s v="xxx.634.324-xx"/>
    <n v="11863432493"/>
    <x v="0"/>
    <s v="CONDADO"/>
    <x v="3"/>
    <s v="20% - Mulheres (cis/trans/travesti),"/>
    <n v="99"/>
    <x v="0"/>
    <x v="8"/>
    <x v="9"/>
    <n v="25"/>
    <n v="8"/>
    <x v="0"/>
  </r>
  <r>
    <s v="on-92418557"/>
    <n v="85.8"/>
    <s v="LUNA VITROLIRA"/>
    <s v="PRIMEIRO LIVRO DE GLOSAS DO GRUPO MULHERES DE REPENTE."/>
    <s v="Faixa 3 - R$25.714,29 – PESSOA FÍSICA"/>
    <n v="25714.29"/>
    <x v="0"/>
    <s v="xxx.998.964-xx"/>
    <n v="7699896408"/>
    <x v="0"/>
    <s v="RECIFE"/>
    <x v="0"/>
    <s v="20% - Pessoa preta, parda e indígena (identidade racial/cor),"/>
    <n v="114"/>
    <x v="1"/>
    <x v="1"/>
    <x v="0"/>
    <n v="28"/>
    <n v="76"/>
    <x v="1"/>
  </r>
  <r>
    <s v="on-957043198"/>
    <n v="85.8"/>
    <s v="CAMILLA LAPA"/>
    <s v="LAMBE LAMBE - HISTÓRIAS SAPATÃO"/>
    <s v="Faixa 2 - R$ 20.000,00 – PESSOA FÍSICA"/>
    <n v="20000"/>
    <x v="1"/>
    <s v="xxx.148.644-xx"/>
    <n v="9714864410"/>
    <x v="1"/>
    <s v="RECIFE"/>
    <x v="0"/>
    <s v="20% - Mulheres (cis/trans/travesti),"/>
    <n v="100"/>
    <x v="0"/>
    <x v="4"/>
    <x v="1"/>
    <n v="50"/>
    <n v="60"/>
    <x v="0"/>
  </r>
  <r>
    <s v="on-1789019957"/>
    <n v="85.8"/>
    <s v="PETROS JOSÉ DA ROCHA BRANDÃO"/>
    <s v="ANIVERSÁRIO DE 55 ANOS DA TROÇA CARNAVALESCA MISTA A PORCA"/>
    <s v="Faixa 3 - R$25.714,29 – PESSOA FÍSICA"/>
    <n v="25714.29"/>
    <x v="0"/>
    <s v="xxx.113.284-xx"/>
    <n v="9411328466"/>
    <x v="0"/>
    <s v="OLINDA"/>
    <x v="0"/>
    <s v="20% - Pessoa preta, parda e indígena (identidade racial/cor),"/>
    <n v="115"/>
    <x v="1"/>
    <x v="8"/>
    <x v="0"/>
    <n v="28"/>
    <n v="77"/>
    <x v="1"/>
  </r>
  <r>
    <s v="on-1073568847"/>
    <n v="85.8"/>
    <s v="GISELE CARVALLO"/>
    <s v="ENTRELINHAS"/>
    <s v="Faixa 3 - R$25.714,29 – PESSOA JURÍDICA (INCLUINDO MEI)"/>
    <n v="25714.29"/>
    <x v="0"/>
    <s v="37.375.700/0001-70"/>
    <n v="39017539828"/>
    <x v="1"/>
    <s v="RECIFE"/>
    <x v="0"/>
    <s v="20% - Mulheres (cis/trans/travesti),"/>
    <n v="116"/>
    <x v="1"/>
    <x v="6"/>
    <x v="0"/>
    <n v="28"/>
    <n v="78"/>
    <x v="1"/>
  </r>
  <r>
    <s v="on-314511930"/>
    <n v="85.8"/>
    <s v="MARIANA GRANJA"/>
    <s v="CARUARU EM MEMÓRIA: UMA JORNADA FOTOGRÁFICA PRESENTE"/>
    <s v="Faixa 1 - R$ 10.000,00 – PESSOA FÍSICA"/>
    <n v="10000"/>
    <x v="2"/>
    <s v="xxx.618.384-xx"/>
    <n v="6861838438"/>
    <x v="1"/>
    <s v="CARUARU"/>
    <x v="1"/>
    <s v="20% - Mulheres (cis/trans/travesti),"/>
    <n v="26"/>
    <x v="0"/>
    <x v="4"/>
    <x v="6"/>
    <n v="45"/>
    <n v="7"/>
    <x v="0"/>
  </r>
  <r>
    <s v="on-1288795406"/>
    <n v="85.8"/>
    <s v="WELANE LIMA"/>
    <s v="MADURA E VERDE- FRUTIFICAR EM VEZ DE OBJETIFICAR."/>
    <s v="Faixa 2 - R$ 20.000,00 – PESSOA FÍSICA"/>
    <n v="20000"/>
    <x v="1"/>
    <s v="xxx.471.044-xx"/>
    <n v="5947104482"/>
    <x v="1"/>
    <s v="VITÓRIA DE SANTO ANTÃO"/>
    <x v="3"/>
    <s v="20% - Mulheres (cis/trans/travesti),"/>
    <n v="101"/>
    <x v="0"/>
    <x v="5"/>
    <x v="9"/>
    <n v="25"/>
    <n v="9"/>
    <x v="0"/>
  </r>
  <r>
    <s v="on-656414411"/>
    <n v="85.8"/>
    <s v="MARIA ISABELY MAÍDA NOBERTO DA SILVA"/>
    <s v="RETRATOS DO INTERIOR"/>
    <s v="Faixa 2 - R$ 20.000,00 – PESSOA FÍSICA"/>
    <n v="20000"/>
    <x v="1"/>
    <s v="xxx.894.784-xx"/>
    <n v="9389478421"/>
    <x v="1"/>
    <s v="BONITO"/>
    <x v="1"/>
    <s v="20% - Mulheres (cis/trans/travesti),"/>
    <n v="102"/>
    <x v="0"/>
    <x v="4"/>
    <x v="5"/>
    <n v="25"/>
    <n v="19"/>
    <x v="0"/>
  </r>
  <r>
    <s v="on-1039866410"/>
    <n v="85.8"/>
    <s v="PÓLEN"/>
    <s v="MÁSCARAS DE SONHOS"/>
    <s v="Faixa 2 - R$ 20.000,00 – PESSOA FÍSICA"/>
    <n v="20000"/>
    <x v="1"/>
    <s v="xxx.352.764-xx"/>
    <n v="6435276480"/>
    <x v="1"/>
    <s v="ARCOVERDE"/>
    <x v="2"/>
    <s v="20% - Mulheres (cis/trans/travesti),"/>
    <n v="103"/>
    <x v="0"/>
    <x v="6"/>
    <x v="3"/>
    <n v="25"/>
    <n v="15"/>
    <x v="0"/>
  </r>
  <r>
    <s v="on-1501037245"/>
    <n v="85.8"/>
    <s v="KIRONNY RIBEIRO"/>
    <s v="UMA NOVA HISTÓRIA - KIRONNY RIBEIRO"/>
    <s v="Faixa 2 - R$ 20.000,00 – PESSOA FÍSICA"/>
    <n v="20000"/>
    <x v="1"/>
    <s v="xxx.372.424-xx"/>
    <n v="4037242443"/>
    <x v="0"/>
    <s v="RECIFE"/>
    <x v="0"/>
    <s v="20% - Pessoa preta, parda e indígena (identidade racial/cor),"/>
    <n v="104"/>
    <x v="0"/>
    <x v="3"/>
    <x v="1"/>
    <n v="50"/>
    <n v="61"/>
    <x v="1"/>
  </r>
  <r>
    <s v="on-1803293089"/>
    <n v="85.8"/>
    <s v="PRISCILA FERRAZ"/>
    <s v="RAÍZES E ASAS"/>
    <s v="Faixa 2 - R$ 20.000,00 – PESSOA FÍSICA"/>
    <n v="20000"/>
    <x v="1"/>
    <s v="xxx.972.044-xx"/>
    <n v="9297204406"/>
    <x v="0"/>
    <s v="RECIFE"/>
    <x v="0"/>
    <s v="20% - Pessoa preta, parda e indígena (identidade racial/cor),"/>
    <n v="105"/>
    <x v="0"/>
    <x v="1"/>
    <x v="1"/>
    <n v="50"/>
    <n v="62"/>
    <x v="1"/>
  </r>
  <r>
    <s v="on-268988474"/>
    <n v="85.674999999999997"/>
    <s v="EVERTON MELO"/>
    <s v="RAÍZES DA JUREMA: A ÁRVORE SAGRADA COMO SÍMBOLO DA IDENTIDADE CULTURAL AFRO-INDÍGENA"/>
    <s v="Faixa 1 - R$ 10.000,00 – PESSOA FÍSICA"/>
    <n v="10000"/>
    <x v="2"/>
    <s v="xxx.115.624-xx"/>
    <n v="5711562401"/>
    <x v="2"/>
    <s v="PAULISTA"/>
    <x v="0"/>
    <s v="15% - Povos e comunidades tradicionais, indígenas, quilombolas, de terreiro e (ou) ciganos (grupo étnico),"/>
    <n v="27"/>
    <x v="0"/>
    <x v="0"/>
    <x v="10"/>
    <n v="90"/>
    <n v="14"/>
    <x v="0"/>
  </r>
  <r>
    <s v="on-1341530094"/>
    <n v="85.5"/>
    <s v="BARCO VERDE"/>
    <s v="SIMPÓSIO: CANIBALIZAR &quot;O POPULAR&quot; - REPRESENTAÇÕES DA CULTURA POPULAR NA ARTE CONTEMPORÂNEA&quot;"/>
    <s v="Faixa 1 - R$ 10.000,00 – PESSOA JURÍDICA (INCLUINDO MEI)"/>
    <n v="10000"/>
    <x v="2"/>
    <s v="40.778.082/0001-14"/>
    <n v="9912243455"/>
    <x v="1"/>
    <s v="OLINDA"/>
    <x v="0"/>
    <s v="20% - Mulheres (cis/trans/travesti),"/>
    <n v="28"/>
    <x v="0"/>
    <x v="8"/>
    <x v="10"/>
    <n v="90"/>
    <n v="15"/>
    <x v="0"/>
  </r>
  <r>
    <s v="on-729773826"/>
    <n v="85.2"/>
    <s v="EDUARDO HENRIQUE"/>
    <s v="CONCERTO AULA – RECORDANDO CAPIBA"/>
    <s v="Faixa 1 - R$ 10.000,00 – GRUPOS E COLETIVOS SEM CONSTITUIÇÃO JURÍDICA REPRESENTADO POR PESSOA FÍSICA"/>
    <n v="10000"/>
    <x v="2"/>
    <s v="xxx.946.204-xx"/>
    <n v="13694620427"/>
    <x v="0"/>
    <s v="SURUBIM"/>
    <x v="1"/>
    <s v="20% - Pessoa preta, parda e indígena (identidade racial/cor),"/>
    <n v="29"/>
    <x v="0"/>
    <x v="3"/>
    <x v="6"/>
    <n v="45"/>
    <n v="8"/>
    <x v="0"/>
  </r>
  <r>
    <s v="on-403863452"/>
    <n v="85.2"/>
    <s v="CANHOTO"/>
    <s v="&quot;O CANTO DA NOSSA CIDADE&quot;"/>
    <s v="Faixa 3 - R$25.714,29 – PESSOA FÍSICA"/>
    <n v="25714.29"/>
    <x v="0"/>
    <s v="xxx.782.894-xx"/>
    <n v="2378289448"/>
    <x v="0"/>
    <s v="OLINDA"/>
    <x v="0"/>
    <s v="20% - Pessoa preta, parda e indígena (identidade racial/cor),"/>
    <n v="117"/>
    <x v="1"/>
    <x v="3"/>
    <x v="0"/>
    <n v="28"/>
    <n v="79"/>
    <x v="1"/>
  </r>
  <r>
    <s v="on-2113799024"/>
    <n v="85.2"/>
    <s v="JOSELI MARIA DOS SANTOS SILVA"/>
    <s v="HOJE TEM FREVO NA COMUNIDADE"/>
    <s v="Faixa 3 - R$25.714,29 – PESSOA JURÍDICA (INCLUINDO MEI)"/>
    <n v="25714.29"/>
    <x v="0"/>
    <s v="10.165.405/0001-33"/>
    <n v="12005229407"/>
    <x v="0"/>
    <s v="NAZARÉ DA MATA"/>
    <x v="3"/>
    <s v="20% - Pessoa preta, parda e indígena (identidade racial/cor),"/>
    <n v="118"/>
    <x v="1"/>
    <x v="3"/>
    <x v="8"/>
    <n v="14"/>
    <n v="9"/>
    <x v="0"/>
  </r>
  <r>
    <s v="on-1374316688"/>
    <n v="85.2"/>
    <s v="ANA COSTA"/>
    <s v="GRAVAÇÃO DO SHOW ANA COSTA - RAIZ DO SERTÃO"/>
    <s v="Faixa 3 - R$25.714,29 – PESSOA JURÍDICA (INCLUINDO MEI)"/>
    <n v="25714.29"/>
    <x v="0"/>
    <s v="15.524.319/0001-93"/>
    <n v="764927450"/>
    <x v="0"/>
    <s v="PETROLINA"/>
    <x v="2"/>
    <s v="20% - Mulheres (cis/trans/travesti),"/>
    <n v="119"/>
    <x v="1"/>
    <x v="3"/>
    <x v="7"/>
    <n v="14"/>
    <n v="17"/>
    <x v="0"/>
  </r>
  <r>
    <s v="on-2032667313"/>
    <n v="85.2"/>
    <s v="BRUNA MASCARO"/>
    <s v="COREOCATÁLOGO: PUBLICANDO DANÇAS"/>
    <s v="Faixa 1 - R$ 10.000,00 – PESSOA FÍSICA"/>
    <n v="10000"/>
    <x v="2"/>
    <s v="xxx.781.804-xx"/>
    <n v="9278180432"/>
    <x v="1"/>
    <s v="RECIFE"/>
    <x v="0"/>
    <s v="20% - Mulheres (cis/trans/travesti),"/>
    <n v="30"/>
    <x v="0"/>
    <x v="6"/>
    <x v="10"/>
    <n v="90"/>
    <n v="16"/>
    <x v="0"/>
  </r>
  <r>
    <s v="on-1855859274"/>
    <n v="85.2"/>
    <s v="CORA FAGUNDES"/>
    <s v="LINHA DE RISCO -  HQ"/>
    <s v="Faixa 2 - R$ 20.000,00 – PESSOA JURÍDICA (INCLUINDO MEI)"/>
    <n v="20000"/>
    <x v="1"/>
    <s v="45.367.337/0001-70"/>
    <n v="3947057504"/>
    <x v="0"/>
    <s v="CABO DE SANTO AGOSTINHO"/>
    <x v="0"/>
    <s v="20% - Mulheres (cis/trans/travesti),"/>
    <n v="106"/>
    <x v="0"/>
    <x v="1"/>
    <x v="1"/>
    <n v="50"/>
    <n v="63"/>
    <x v="1"/>
  </r>
  <r>
    <s v="on-789806545"/>
    <n v="85.2"/>
    <s v="JUSSARA PEREIRA"/>
    <s v="FEIRA CULTURAL DE ABREU E LIMA: SABORES E ARTES REGIONAIS"/>
    <s v="Faixa 2 - R$ 20.000,00 – PESSOA FÍSICA"/>
    <n v="20000"/>
    <x v="1"/>
    <s v="xxx.031.461-xx"/>
    <n v="82603146149"/>
    <x v="2"/>
    <s v="IGARASSU"/>
    <x v="0"/>
    <s v="20% - Mulheres (cis/trans/travesti),"/>
    <n v="107"/>
    <x v="0"/>
    <x v="7"/>
    <x v="1"/>
    <n v="50"/>
    <n v="64"/>
    <x v="0"/>
  </r>
  <r>
    <s v="on-1562919251"/>
    <n v="85.2"/>
    <s v="ANDERSON MIGUEL DA SILVA ADÃO"/>
    <s v="ENCANTO E POESIA - 2º ALBUM DE ANDERSON MIGUEL E A CIRANDA RAIZ DA MATA NORTE"/>
    <s v="Faixa 2 - R$ 20.000,00 – PESSOA JURÍDICA (INCLUINDO MEI)"/>
    <n v="20000"/>
    <x v="1"/>
    <s v="29.251.538/0001-50"/>
    <n v="12577876408"/>
    <x v="0"/>
    <s v="NAZARÉ DA MATA"/>
    <x v="3"/>
    <s v="20% - Pessoa preta, parda e indígena (identidade racial/cor),"/>
    <n v="108"/>
    <x v="0"/>
    <x v="3"/>
    <x v="9"/>
    <n v="25"/>
    <n v="10"/>
    <x v="0"/>
  </r>
  <r>
    <s v="on-390033790"/>
    <n v="85.2"/>
    <s v="MICHELLE NORONHA"/>
    <s v="SABORES DO AGRESTE"/>
    <s v="Faixa 2 - R$ 20.000,00 – PESSOA FÍSICA"/>
    <n v="20000"/>
    <x v="1"/>
    <s v="xxx.555.614-xx"/>
    <n v="4455561455"/>
    <x v="1"/>
    <s v="GARANHUNS"/>
    <x v="1"/>
    <s v="20% - Mulheres (cis/trans/travesti),"/>
    <n v="109"/>
    <x v="0"/>
    <x v="12"/>
    <x v="5"/>
    <n v="25"/>
    <n v="20"/>
    <x v="0"/>
  </r>
  <r>
    <s v="on-529875833"/>
    <n v="85.2"/>
    <s v="FAUSTO PAIVA"/>
    <s v="AQUÍFERA - RESIDÊNCIA ARTÍSTICA INTERLINGUAGEM NO VALE DO CATIMBAU"/>
    <s v="Faixa 3 - R$25.714,29 – PESSOA FÍSICA"/>
    <n v="25714.29"/>
    <x v="0"/>
    <s v="xxx.640.884-xx"/>
    <n v="7264088405"/>
    <x v="0"/>
    <s v="BUÍQUE"/>
    <x v="1"/>
    <s v="20% - Pessoa preta, parda e indígena (identidade racial/cor),"/>
    <n v="120"/>
    <x v="1"/>
    <x v="6"/>
    <x v="2"/>
    <n v="14"/>
    <n v="15"/>
    <x v="1"/>
  </r>
  <r>
    <s v="on-477431748"/>
    <n v="85.2"/>
    <s v="IVO DE SERTÂNIA"/>
    <s v="ARTESANATO: TRADIÇÃO, INCLUSÃO E RENDA"/>
    <s v="Faixa 1 - R$ 10.000,00 – PESSOA FÍSICA"/>
    <n v="10000"/>
    <x v="2"/>
    <s v="xxx.148.424-xx"/>
    <n v="71614842434"/>
    <x v="1"/>
    <s v="SERTÂNIA"/>
    <x v="2"/>
    <s v="20% - Pessoa preta, parda e indígena (identidade racial/cor),"/>
    <n v="31"/>
    <x v="0"/>
    <x v="7"/>
    <x v="4"/>
    <n v="45"/>
    <n v="4"/>
    <x v="0"/>
  </r>
  <r>
    <s v="on-840239913"/>
    <n v="85.2"/>
    <s v="GALDINO DO ROLETE  MESTRE PERCUSSÃO"/>
    <s v="MESTRES DA CULTURA POPULAR NA PERCUSSÃO INCLUSIVA"/>
    <s v="Faixa 1 - R$ 10.000,00 – PESSOA FÍSICA"/>
    <n v="10000"/>
    <x v="2"/>
    <s v="xxx.197.604-xx"/>
    <n v="11119760402"/>
    <x v="0"/>
    <s v="PAULISTA"/>
    <x v="0"/>
    <s v="20% - Pessoa preta, parda e indígena (identidade racial/cor),"/>
    <n v="32"/>
    <x v="0"/>
    <x v="8"/>
    <x v="10"/>
    <n v="90"/>
    <n v="17"/>
    <x v="0"/>
  </r>
  <r>
    <s v="on-1761300234"/>
    <n v="85.2"/>
    <s v="MARIA CLARA CAMAROTTI"/>
    <s v="CONTRAPESO - CRIAÇÃO DE DRAMATURGIA"/>
    <s v="Faixa 3 - R$25.714,29 – PESSOA FÍSICA"/>
    <n v="25714.29"/>
    <x v="0"/>
    <s v="xxx.741.454-xx"/>
    <n v="3974145443"/>
    <x v="1"/>
    <s v="RECIFE"/>
    <x v="0"/>
    <s v="20% - Mulheres (cis/trans/travesti),"/>
    <n v="121"/>
    <x v="1"/>
    <x v="5"/>
    <x v="0"/>
    <n v="28"/>
    <n v="80"/>
    <x v="1"/>
  </r>
  <r>
    <s v="on-471088070"/>
    <n v="85.2"/>
    <s v="FRANCISCA TEONILIA DE CARVALHO MEDRADO"/>
    <s v="REISADO PADRE JUAN FRANCISCO"/>
    <s v="Faixa 3 - R$25.714,29 – PESSOA JURÍDICA (INCLUINDO MEI)"/>
    <n v="25714.29"/>
    <x v="0"/>
    <s v="10.728.681/0001-62"/>
    <n v="41824075472"/>
    <x v="0"/>
    <s v="PETROLINA"/>
    <x v="2"/>
    <s v="20% - Mulheres (cis/trans/travesti),"/>
    <n v="122"/>
    <x v="1"/>
    <x v="8"/>
    <x v="7"/>
    <n v="14"/>
    <n v="18"/>
    <x v="0"/>
  </r>
  <r>
    <s v="on-294607216"/>
    <n v="85.2"/>
    <s v="FERNANDO LUIZ DO NASCIMENTO"/>
    <s v="BATALHAÇÃO DA CONVENÇÃO"/>
    <s v="Faixa 2 - R$ 20.000,00 – GRUPOS E COLETIVOS SEM CONSTITUIÇÃO JURÍDICA REPRESENTADO POR PESSOA FÍSICA"/>
    <n v="20000"/>
    <x v="1"/>
    <s v="xxx.385.864-xx"/>
    <n v="1138586471"/>
    <x v="0"/>
    <s v="RECIFE"/>
    <x v="0"/>
    <s v="20% - Pessoa preta, parda e indígena (identidade racial/cor),"/>
    <n v="110"/>
    <x v="0"/>
    <x v="3"/>
    <x v="1"/>
    <n v="50"/>
    <n v="65"/>
    <x v="1"/>
  </r>
  <r>
    <s v="on-922037485"/>
    <n v="85.2"/>
    <s v="KRYS CIPRIANO"/>
    <s v="VIVÊNCIA CRIATIVA EM PALHAÇARIA: “A CONSTRUÇÃO DO PALHAÇO”"/>
    <s v="Faixa 1 - R$ 10.000,00 – GRUPOS E COLETIVOS SEM CONSTITUIÇÃO JURÍDICA REPRESENTADO POR PESSOA FÍSICA"/>
    <n v="10000"/>
    <x v="2"/>
    <s v="xxx.951.518-xx"/>
    <n v="33695151803"/>
    <x v="1"/>
    <s v="RECIFE"/>
    <x v="0"/>
    <s v="20% - Mulheres (cis/trans/travesti),"/>
    <n v="33"/>
    <x v="0"/>
    <x v="2"/>
    <x v="10"/>
    <n v="90"/>
    <n v="18"/>
    <x v="0"/>
  </r>
  <r>
    <s v="on-1508590846"/>
    <n v="85.2"/>
    <s v="MURILO FRANÇA DJ"/>
    <s v="EP VIRTUAL SUPER VONTADE DE VOAR DO ARTISTA MURILO FRANÇA DJ"/>
    <s v="Faixa 2 - R$ 20.000,00 – PESSOA FÍSICA"/>
    <n v="20000"/>
    <x v="1"/>
    <s v="xxx.367.714-xx"/>
    <n v="4936771430"/>
    <x v="0"/>
    <s v="RECIFE"/>
    <x v="0"/>
    <s v="20% - Pessoa preta, parda e indígena (identidade racial/cor),"/>
    <n v="111"/>
    <x v="0"/>
    <x v="3"/>
    <x v="1"/>
    <n v="50"/>
    <n v="66"/>
    <x v="1"/>
  </r>
  <r>
    <s v="on-230186218"/>
    <n v="85.2"/>
    <s v="LARISSA LISBOA"/>
    <s v="GRAVAÇÃO, EDIÇÃO E DIVULGAÇÃO DO &quot;A ARTE DA GRAVAÇÃO&quot;, DE LARISSA LISBOA"/>
    <s v="Faixa 1 - R$ 10.000,00 – PESSOA FÍSICA"/>
    <n v="10000"/>
    <x v="2"/>
    <s v="xxx.063.364-xx"/>
    <n v="8806336460"/>
    <x v="0"/>
    <s v="RECIFE"/>
    <x v="0"/>
    <s v="20% - Mulheres (cis/trans/travesti),"/>
    <n v="34"/>
    <x v="0"/>
    <x v="3"/>
    <x v="10"/>
    <n v="90"/>
    <n v="19"/>
    <x v="0"/>
  </r>
  <r>
    <s v="on-2067083138"/>
    <n v="85.2"/>
    <s v="ANALICE CROCCIA"/>
    <s v="DA TINTA À PALAVRA - CONSTRUÇÃO DE TEXTO PARA CENA"/>
    <s v="Faixa 2 - R$ 20.000,00 – PESSOA JURÍDICA (INCLUINDO MEI)"/>
    <n v="20000"/>
    <x v="1"/>
    <s v="27.835.712/0001-87"/>
    <n v="5453839430"/>
    <x v="1"/>
    <s v="RECIFE"/>
    <x v="0"/>
    <s v="20% - Mulheres (cis/trans/travesti),"/>
    <n v="112"/>
    <x v="0"/>
    <x v="5"/>
    <x v="1"/>
    <n v="50"/>
    <n v="67"/>
    <x v="1"/>
  </r>
  <r>
    <s v="on-1010115741"/>
    <n v="84.96"/>
    <s v="OLEGÁRIO LUCENA"/>
    <s v="SHOW DE LANÇAMENTO- OLEGÁRIO LUCENA"/>
    <s v="Faixa 1 - R$ 10.000,00 – PESSOA FÍSICA"/>
    <n v="10000"/>
    <x v="2"/>
    <s v="xxx.906.154-xx"/>
    <n v="7090615448"/>
    <x v="0"/>
    <s v="SANTA CRUZ DO CAPIBARIBE"/>
    <x v="1"/>
    <s v="20% - Pessoa preta, parda e indígena (identidade racial/cor),"/>
    <n v="35"/>
    <x v="0"/>
    <x v="3"/>
    <x v="6"/>
    <n v="45"/>
    <n v="9"/>
    <x v="0"/>
  </r>
  <r>
    <s v="on-458780315"/>
    <n v="84.6"/>
    <s v="DJ RIMAS INC"/>
    <s v="PRODUÇÃO DO EP “LAB DELXS - VIVÊNCIA MUSICAL CRIATIVA”"/>
    <s v="Faixa 3 - R$25.714,29 – PESSOA FÍSICA"/>
    <n v="25714.29"/>
    <x v="0"/>
    <s v="xxx.109.964-xx"/>
    <n v="3910996477"/>
    <x v="1"/>
    <s v="RECIFE"/>
    <x v="0"/>
    <s v="20% - Mulheres (cis/trans/travesti),"/>
    <n v="123"/>
    <x v="1"/>
    <x v="3"/>
    <x v="0"/>
    <n v="28"/>
    <n v="81"/>
    <x v="1"/>
  </r>
  <r>
    <s v="on-1239838207"/>
    <n v="84.6"/>
    <s v="JULIA AUDREY"/>
    <s v="FIOS BRINCANTES: POEMINHAS DE FORÇA E AFETO SOBRE A CULTURA AFRO-BRASILEIRA"/>
    <s v="Faixa 1 - R$ 10.000,00 – PESSOA JURÍDICA (INCLUINDO MEI)"/>
    <n v="10000"/>
    <x v="2"/>
    <s v="36.381.298/0001-74"/>
    <n v="35559650854"/>
    <x v="0"/>
    <s v="PETROLINA"/>
    <x v="2"/>
    <s v="20% - Pessoa preta, parda e indígena (identidade racial/cor),"/>
    <n v="36"/>
    <x v="0"/>
    <x v="11"/>
    <x v="4"/>
    <n v="45"/>
    <n v="5"/>
    <x v="0"/>
  </r>
  <r>
    <s v="on-541798889"/>
    <n v="84.6"/>
    <s v="TALITHA ACCIOLY"/>
    <s v="ELAS"/>
    <s v="Faixa 3 - R$25.714,29 – PESSOA FÍSICA"/>
    <n v="25714.29"/>
    <x v="0"/>
    <s v="xxx.907.724-xx"/>
    <n v="3890772404"/>
    <x v="1"/>
    <s v="RECIFE"/>
    <x v="0"/>
    <s v="20% - Mulheres (cis/trans/travesti),"/>
    <n v="124"/>
    <x v="1"/>
    <x v="3"/>
    <x v="0"/>
    <n v="28"/>
    <n v="82"/>
    <x v="1"/>
  </r>
  <r>
    <s v="on-2043547585"/>
    <n v="84.6"/>
    <s v="JÁDSON DA HORA"/>
    <s v="DE QUE É FEITA A CAPOEIRA?"/>
    <s v="Faixa 3 - R$25.714,29 – PESSOA FÍSICA"/>
    <n v="25714.29"/>
    <x v="0"/>
    <s v="xxx.253.984-xx"/>
    <n v="70225398478"/>
    <x v="0"/>
    <s v="LAGOA DE ITAENGA"/>
    <x v="3"/>
    <s v="20% - Pessoa preta, parda e indígena (identidade racial/cor),"/>
    <n v="125"/>
    <x v="1"/>
    <x v="4"/>
    <x v="8"/>
    <n v="14"/>
    <n v="10"/>
    <x v="0"/>
  </r>
  <r>
    <s v="on-1359420973"/>
    <n v="84.6"/>
    <s v="LAISE SOUZA"/>
    <s v="“REPRESENTATIVIDADE IORUBÁ - VERMELHO E BRANCO”"/>
    <s v="Faixa 3 - R$25.714,29 – PESSOA FÍSICA"/>
    <n v="25714.29"/>
    <x v="0"/>
    <s v="xxx.025.114-xx"/>
    <n v="1502511495"/>
    <x v="1"/>
    <s v="OLINDA"/>
    <x v="0"/>
    <s v="20% - Mulheres (cis/trans/travesti),"/>
    <n v="126"/>
    <x v="1"/>
    <x v="4"/>
    <x v="0"/>
    <n v="28"/>
    <n v="83"/>
    <x v="1"/>
  </r>
  <r>
    <s v="on-1655705028"/>
    <n v="84.6"/>
    <s v="JÚLIA MORIM DE MELO"/>
    <s v="MEMÓRIAS, NARRATIVAS E REPRESENTATIVIDADE: PATRIMÔNIO IMATERIAL E MUSEUS EM PERNAMBUCO"/>
    <s v="Faixa 3 - R$25.714,29 – PESSOA FÍSICA"/>
    <n v="25714.29"/>
    <x v="0"/>
    <s v="xxx.185.324-xx"/>
    <n v="3118532424"/>
    <x v="1"/>
    <s v="RECIFE"/>
    <x v="0"/>
    <s v="20% - Mulheres (cis/trans/travesti),"/>
    <n v="127"/>
    <x v="1"/>
    <x v="0"/>
    <x v="0"/>
    <n v="28"/>
    <n v="84"/>
    <x v="1"/>
  </r>
  <r>
    <s v="on-337004804"/>
    <n v="84.6"/>
    <s v="BIA MELO"/>
    <s v="PARA NÃO ESQUECER"/>
    <s v="Faixa 2 - R$ 20.000,00 – PESSOA JURÍDICA (INCLUINDO MEI)"/>
    <n v="20000"/>
    <x v="1"/>
    <s v="51.698.691/0001-80"/>
    <n v="6148046474"/>
    <x v="1"/>
    <s v="RECIFE"/>
    <x v="0"/>
    <s v="20% - Mulheres (cis/trans/travesti),"/>
    <n v="113"/>
    <x v="0"/>
    <x v="6"/>
    <x v="1"/>
    <n v="50"/>
    <n v="68"/>
    <x v="1"/>
  </r>
  <r>
    <s v="on-1163344144"/>
    <n v="84.6"/>
    <s v="MILENA TRAVASSOS"/>
    <s v="SEMELHANÇA E AFINIDADE"/>
    <s v="Faixa 2 - R$ 20.000,00 – PESSOA FÍSICA"/>
    <n v="20000"/>
    <x v="1"/>
    <s v="xxx.085.984-xx"/>
    <n v="2708598457"/>
    <x v="1"/>
    <s v="OLINDA"/>
    <x v="0"/>
    <s v="20% - Mulheres (cis/trans/travesti),"/>
    <n v="114"/>
    <x v="0"/>
    <x v="6"/>
    <x v="1"/>
    <n v="50"/>
    <n v="69"/>
    <x v="1"/>
  </r>
  <r>
    <s v="on-2069061063"/>
    <n v="84.6"/>
    <s v="FÁTIMA NUNES"/>
    <s v="RETALHOS SUSTENTÁVEIS: ESTÉTICA DO CANGAÇO E AS MULHERES SANTACRUZENSES"/>
    <s v="Faixa 2 - R$ 20.000,00 – PESSOA JURÍDICA (INCLUINDO MEI)"/>
    <n v="20000"/>
    <x v="1"/>
    <s v="20.070.128/0001-39"/>
    <n v="30487374487"/>
    <x v="0"/>
    <s v="OLINDA"/>
    <x v="0"/>
    <s v="20% - Mulheres (cis/trans/travesti),"/>
    <n v="115"/>
    <x v="0"/>
    <x v="11"/>
    <x v="1"/>
    <n v="50"/>
    <n v="70"/>
    <x v="0"/>
  </r>
  <r>
    <s v="on-949290662"/>
    <n v="84.6"/>
    <s v="ISABELLY MOREIRA"/>
    <s v="TERCEIRA TEMPORADA DO PODCAST A VOZ DA POESIA"/>
    <s v="Faixa 3 - R$25.714,29 – PESSOA FÍSICA"/>
    <n v="25714.29"/>
    <x v="0"/>
    <s v="xxx.279.504-xx"/>
    <n v="10027950441"/>
    <x v="1"/>
    <s v="SÃO JOSÉ DO EGITO"/>
    <x v="2"/>
    <s v="20% - Mulheres (cis/trans/travesti),"/>
    <n v="128"/>
    <x v="1"/>
    <x v="1"/>
    <x v="7"/>
    <n v="14"/>
    <n v="19"/>
    <x v="0"/>
  </r>
  <r>
    <s v="on-2063214716"/>
    <n v="84.6"/>
    <s v="CAMILA BASTOS"/>
    <s v="TESOURO DE TORÓ - UMA LEITURA DRAMATIZADA"/>
    <s v="Faixa 2 - R$ 20.000,00 – PESSOA FÍSICA"/>
    <n v="20000"/>
    <x v="1"/>
    <s v="xxx.705.744-xx"/>
    <n v="9670574420"/>
    <x v="0"/>
    <s v="RECIFE"/>
    <x v="0"/>
    <s v="20% - Mulheres (cis/trans/travesti),"/>
    <n v="116"/>
    <x v="0"/>
    <x v="5"/>
    <x v="1"/>
    <n v="50"/>
    <n v="71"/>
    <x v="1"/>
  </r>
  <r>
    <s v="on-688291282"/>
    <n v="84.6"/>
    <s v="HELENA CRISTINA"/>
    <s v="EP ANCESTRAL HELENA CRISTINA"/>
    <s v="Faixa 2 - R$ 20.000,00 – PESSOA FÍSICA"/>
    <n v="20000"/>
    <x v="1"/>
    <s v="xxx.009.334-xx"/>
    <n v="1300933437"/>
    <x v="0"/>
    <s v="PAULISTA"/>
    <x v="0"/>
    <s v="20% - Pessoa preta, parda e indígena (identidade racial/cor),"/>
    <n v="117"/>
    <x v="0"/>
    <x v="3"/>
    <x v="1"/>
    <n v="50"/>
    <n v="72"/>
    <x v="1"/>
  </r>
  <r>
    <s v="on-1395224322"/>
    <n v="84.6"/>
    <s v="ALESSANDRO SILVA"/>
    <s v="MONSTRO SOCIAL"/>
    <s v="Faixa 1 - R$ 10.000,00 – PESSOA FÍSICA"/>
    <n v="10000"/>
    <x v="2"/>
    <s v="xxx.996.024-xx"/>
    <n v="6299602406"/>
    <x v="0"/>
    <s v="ARCOVERDE"/>
    <x v="2"/>
    <s v="20% - Pessoa preta, parda e indígena (identidade racial/cor),"/>
    <n v="37"/>
    <x v="0"/>
    <x v="3"/>
    <x v="4"/>
    <n v="45"/>
    <n v="6"/>
    <x v="0"/>
  </r>
  <r>
    <s v="on-25262110"/>
    <n v="84.6"/>
    <s v="ANNA CAROLINA NOGUEIRA"/>
    <s v="VENTANIA - AUDIOLIVRO DE ANNA CAROLINA NOGUEIRA"/>
    <s v="Faixa 1 - R$ 10.000,00 – PESSOA FÍSICA"/>
    <n v="10000"/>
    <x v="2"/>
    <s v="xxx.697.544-xx"/>
    <n v="1069754471"/>
    <x v="0"/>
    <s v="RECIFE"/>
    <x v="0"/>
    <s v="20% - Mulheres (cis/trans/travesti),"/>
    <n v="38"/>
    <x v="0"/>
    <x v="1"/>
    <x v="10"/>
    <n v="90"/>
    <n v="20"/>
    <x v="0"/>
  </r>
  <r>
    <s v="on-215497591"/>
    <n v="84.6"/>
    <s v="RAI ETNIA"/>
    <s v="LINHAS E ÂNGULOS URBANOS - UMA PESQUISA ÉTNICA"/>
    <s v="Faixa 3 - R$25.714,29 – PESSOA FÍSICA"/>
    <n v="25714.29"/>
    <x v="0"/>
    <s v="xxx.708.724-xx"/>
    <n v="70570872413"/>
    <x v="0"/>
    <s v="OLINDA"/>
    <x v="0"/>
    <s v="20% - Pessoa preta, parda e indígena (identidade racial/cor),"/>
    <n v="129"/>
    <x v="1"/>
    <x v="6"/>
    <x v="0"/>
    <n v="28"/>
    <n v="85"/>
    <x v="1"/>
  </r>
  <r>
    <s v="on-529205674"/>
    <n v="84.6"/>
    <s v="CLÁUDIO RABECA"/>
    <s v="RABECA INSTRUMENTAL"/>
    <s v="Faixa 3 - R$25.714,29 – PESSOA JURÍDICA (INCLUINDO MEI)"/>
    <n v="25714.29"/>
    <x v="0"/>
    <s v="13.316.530/0001-95"/>
    <n v="97037320463"/>
    <x v="0"/>
    <s v="OLINDA"/>
    <x v="0"/>
    <s v="20% - Pessoa preta, parda e indígena (identidade racial/cor),"/>
    <n v="130"/>
    <x v="1"/>
    <x v="3"/>
    <x v="0"/>
    <n v="28"/>
    <n v="86"/>
    <x v="1"/>
  </r>
  <r>
    <s v="on-1108418830"/>
    <n v="84.6"/>
    <s v="BIANCA PIMENTEL"/>
    <s v="ATELIECO JACARÉ - TRANSFORMANDO TUDO NO MÊS DO MEIO AMBIENTE"/>
    <s v="Faixa 2 - R$ 20.000,00 – PESSOA FÍSICA"/>
    <n v="20000"/>
    <x v="1"/>
    <s v="xxx.826.584-xx"/>
    <n v="3782658493"/>
    <x v="1"/>
    <s v="RECIFE"/>
    <x v="0"/>
    <s v="20% - Mulheres (cis/trans/travesti),"/>
    <n v="118"/>
    <x v="0"/>
    <x v="7"/>
    <x v="1"/>
    <n v="50"/>
    <n v="73"/>
    <x v="0"/>
  </r>
  <r>
    <s v="on-675632466"/>
    <n v="84.54"/>
    <s v="ADIEL LUNA"/>
    <s v="COMENDO DE COCO - A MÚSICA DA TRADIÇÃO"/>
    <s v="Faixa 3 - R$25.714,29 – PESSOA JURÍDICA (INCLUINDO MEI)"/>
    <n v="25714.29"/>
    <x v="0"/>
    <s v="20.220.016/0001-17"/>
    <n v="5619824497"/>
    <x v="0"/>
    <s v="RECIFE"/>
    <x v="0"/>
    <s v="20% - Pessoa preta, parda e indígena (identidade racial/cor),"/>
    <n v="131"/>
    <x v="1"/>
    <x v="8"/>
    <x v="0"/>
    <n v="28"/>
    <n v="87"/>
    <x v="1"/>
  </r>
  <r>
    <s v="on-762333066"/>
    <n v="84"/>
    <s v="MAURÍCIO CASTRO"/>
    <s v="SOBRETRAMAS"/>
    <s v="Faixa 2 - R$ 20.000,00 – PESSOA FÍSICA"/>
    <n v="20000"/>
    <x v="1"/>
    <s v="xxx.966.894-xx"/>
    <n v="36796689453"/>
    <x v="1"/>
    <s v="RECIFE"/>
    <x v="0"/>
    <s v="5% - Pessoa Idosa (com a idade igual ou superior a 60 (sessenta) anos,"/>
    <n v="119"/>
    <x v="0"/>
    <x v="6"/>
    <x v="1"/>
    <n v="50"/>
    <n v="74"/>
    <x v="1"/>
  </r>
  <r>
    <s v="on-1364688297"/>
    <n v="84"/>
    <s v="VITÓRIA VATROI"/>
    <s v="MAGMA - A NOITE QUE VI O FOGO"/>
    <s v="Faixa 2 - R$ 20.000,00 – PESSOA FÍSICA"/>
    <n v="20000"/>
    <x v="1"/>
    <s v="xxx.998.954-xx"/>
    <n v="7699895436"/>
    <x v="0"/>
    <s v="RECIFE"/>
    <x v="0"/>
    <s v="20% - Mulheres (cis/trans/travesti),"/>
    <n v="120"/>
    <x v="0"/>
    <x v="6"/>
    <x v="1"/>
    <n v="50"/>
    <n v="75"/>
    <x v="1"/>
  </r>
  <r>
    <s v="on-1151081792"/>
    <n v="84"/>
    <s v="CAMILA RAYANE BATISTA DA SILVA"/>
    <s v="ALMANAQUE SOBRE A MODA DO MARACATU RURAL"/>
    <s v="Faixa 1 - R$ 10.000,00 – PESSOA FÍSICA"/>
    <n v="10000"/>
    <x v="2"/>
    <s v="xxx.137.324-xx"/>
    <n v="12813732494"/>
    <x v="0"/>
    <s v="VICÊNCIA"/>
    <x v="3"/>
    <s v="20% - Pessoa preta, parda e indígena (identidade racial/cor),"/>
    <n v="39"/>
    <x v="0"/>
    <x v="11"/>
    <x v="11"/>
    <n v="45"/>
    <n v="4"/>
    <x v="0"/>
  </r>
  <r>
    <s v="on-1831013990"/>
    <n v="84"/>
    <s v="MAYA AMAPÔ"/>
    <s v="TRAÇANDO ROTAS DE LIVRAMENTO"/>
    <s v="Faixa 3 - R$25.714,29 – PESSOA FÍSICA"/>
    <n v="25714.29"/>
    <x v="0"/>
    <s v="xxx.175.354-xx"/>
    <n v="70817535403"/>
    <x v="0"/>
    <s v="RECIFE"/>
    <x v="0"/>
    <s v="20% - Mulheres (cis/trans/travesti),"/>
    <n v="132"/>
    <x v="1"/>
    <x v="11"/>
    <x v="0"/>
    <n v="28"/>
    <n v="88"/>
    <x v="1"/>
  </r>
  <r>
    <s v="on-894566688"/>
    <n v="84"/>
    <s v="JÉSSICA MENDES"/>
    <s v="MIÚDO MUNDO - OFICINA DE TEATRO LAMBE-LAMBE PARA MULHERES SENESCENTES - TERCEIRA EDIÇÃO"/>
    <s v="Faixa 2 - R$ 20.000,00 – PESSOA FÍSICA"/>
    <n v="20000"/>
    <x v="1"/>
    <s v="xxx.961.134-xx"/>
    <n v="7796113498"/>
    <x v="1"/>
    <s v="ARCOVERDE"/>
    <x v="2"/>
    <s v="20% - Mulheres (cis/trans/travesti),"/>
    <n v="121"/>
    <x v="0"/>
    <x v="5"/>
    <x v="3"/>
    <n v="25"/>
    <n v="16"/>
    <x v="0"/>
  </r>
  <r>
    <s v="on-789339784"/>
    <n v="84"/>
    <s v="ORUN SANTANA"/>
    <s v="ORUNMILLÁ"/>
    <s v="Faixa 2 - R$ 20.000,00 – PESSOA JURÍDICA (INCLUINDO MEI)"/>
    <n v="20000"/>
    <x v="1"/>
    <s v="30.752.429/0001-04"/>
    <n v="9316991420"/>
    <x v="0"/>
    <s v="RECIFE"/>
    <x v="0"/>
    <s v="20% - Pessoa preta, parda e indígena (identidade racial/cor),"/>
    <n v="122"/>
    <x v="0"/>
    <x v="9"/>
    <x v="1"/>
    <n v="50"/>
    <n v="76"/>
    <x v="0"/>
  </r>
  <r>
    <s v="on-708394066"/>
    <n v="84"/>
    <s v="SANDOVAL FERREIRA"/>
    <s v="NO BATENTE DA POESIA"/>
    <s v="Faixa 1 - R$ 10.000,00 – PESSOA FÍSICA"/>
    <n v="10000"/>
    <x v="2"/>
    <s v="xxx.875.964-xx"/>
    <n v="4987596440"/>
    <x v="1"/>
    <s v="GARANHUNS"/>
    <x v="1"/>
    <s v="20% - Pessoa preta, parda e indígena (identidade racial/cor),"/>
    <n v="40"/>
    <x v="0"/>
    <x v="1"/>
    <x v="6"/>
    <n v="45"/>
    <n v="10"/>
    <x v="0"/>
  </r>
  <r>
    <s v="on-1230968766"/>
    <n v="84"/>
    <s v="VANDA KAPINAWÁ"/>
    <s v="REGANDO ALIMENTAÇÃO VIVA - GASTRONOMIA KAPINAWÁ NA CONTEMPORANEIDADE"/>
    <s v="Faixa 3 - R$25.714,29 – PESSOA FÍSICA"/>
    <n v="25714.29"/>
    <x v="0"/>
    <s v="xxx.105.518-xx"/>
    <n v="26110551813"/>
    <x v="2"/>
    <s v="BUÍQUE"/>
    <x v="1"/>
    <s v="20% - Pessoa preta, parda e indígena (identidade racial/cor),"/>
    <n v="133"/>
    <x v="1"/>
    <x v="12"/>
    <x v="2"/>
    <n v="14"/>
    <n v="16"/>
    <x v="0"/>
  </r>
  <r>
    <s v="on-399860948"/>
    <n v="84"/>
    <s v="RIÁH"/>
    <s v="SHOW DO DISCO RETINTA"/>
    <s v="Faixa 3 - R$25.714,29 – PESSOA FÍSICA"/>
    <n v="25714.29"/>
    <x v="0"/>
    <s v="xxx.845.574-xx"/>
    <n v="884557421"/>
    <x v="2"/>
    <s v="CARUARU"/>
    <x v="1"/>
    <s v="20% - Pessoa preta, parda e indígena (identidade racial/cor),"/>
    <n v="134"/>
    <x v="1"/>
    <x v="3"/>
    <x v="2"/>
    <n v="14"/>
    <n v="17"/>
    <x v="0"/>
  </r>
  <r>
    <s v="on-1567060991"/>
    <n v="84"/>
    <s v="MAJU"/>
    <s v="MAJU - SINGLE"/>
    <s v="Faixa 1 - R$ 10.000,00 – PESSOA FÍSICA"/>
    <n v="10000"/>
    <x v="2"/>
    <s v="xxx.787.994-xx"/>
    <n v="10378799452"/>
    <x v="1"/>
    <s v="RECIFE"/>
    <x v="0"/>
    <s v="20% - Mulheres (cis/trans/travesti),"/>
    <n v="41"/>
    <x v="0"/>
    <x v="3"/>
    <x v="10"/>
    <n v="90"/>
    <n v="21"/>
    <x v="0"/>
  </r>
  <r>
    <s v="on-22828202"/>
    <n v="84"/>
    <s v="BRUNA NASCIMENTO"/>
    <s v="GRAVAÇÃO, FINALIZAÇÃO E LANÇAMENTO DIGITAL DO DISCO &quot;ENQUANTO O CAOS ME INVADE&quot;"/>
    <s v="Faixa 3 - R$25.714,29 – PESSOA JURÍDICA (INCLUINDO MEI)"/>
    <n v="25714.29"/>
    <x v="0"/>
    <s v="50.646.832/0001-58"/>
    <n v="44291888821"/>
    <x v="0"/>
    <s v="RECIFE"/>
    <x v="0"/>
    <s v="20% - Pessoa preta, parda e indígena (identidade racial/cor),"/>
    <n v="135"/>
    <x v="1"/>
    <x v="3"/>
    <x v="0"/>
    <n v="28"/>
    <n v="89"/>
    <x v="1"/>
  </r>
  <r>
    <s v="on-643839747"/>
    <n v="84"/>
    <s v="ANA LETÍCIA LOPES"/>
    <s v="SAUDADE D'ÔCE: AO SOM DE ELBA RAMALHO"/>
    <s v="Faixa 3 - R$25.714,29 – PESSOA JURÍDICA (INCLUINDO MEI)"/>
    <n v="25714.29"/>
    <x v="0"/>
    <s v="19.751.776/0001-71"/>
    <n v="11176410407"/>
    <x v="1"/>
    <s v="RECIFE"/>
    <x v="0"/>
    <s v="20% - Mulheres (cis/trans/travesti),"/>
    <n v="136"/>
    <x v="1"/>
    <x v="5"/>
    <x v="0"/>
    <n v="28"/>
    <n v="90"/>
    <x v="1"/>
  </r>
  <r>
    <s v="on-264454969"/>
    <n v="84"/>
    <s v="WAGNER ALBINO"/>
    <s v="GRAVAÇÃO DO EP DE NÓS"/>
    <s v="Faixa 2 - R$ 20.000,00 – PESSOA JURÍDICA (INCLUINDO MEI)"/>
    <n v="20000"/>
    <x v="1"/>
    <s v="28.164.951/0001-15"/>
    <n v="4754078497"/>
    <x v="0"/>
    <s v="CAMARAGIBE"/>
    <x v="0"/>
    <s v="20% - Pessoa preta, parda e indígena (identidade racial/cor),"/>
    <n v="123"/>
    <x v="0"/>
    <x v="3"/>
    <x v="1"/>
    <n v="50"/>
    <n v="77"/>
    <x v="1"/>
  </r>
  <r>
    <s v="on-409535993"/>
    <n v="83.46"/>
    <s v="DAVID BIRIGUY"/>
    <s v="TABACARIA DO MAGO APRESENTA - 6º EDIÇÃO"/>
    <s v="Faixa 3 - R$25.714,29 – PESSOA JURÍDICA (INCLUINDO MEI)"/>
    <n v="25714.29"/>
    <x v="0"/>
    <s v="26.707.225/0001-76"/>
    <n v="10439575451"/>
    <x v="0"/>
    <s v="BELO JARDIM"/>
    <x v="1"/>
    <s v="20% - Pessoa preta, parda e indígena (identidade racial/cor),"/>
    <n v="137"/>
    <x v="1"/>
    <x v="3"/>
    <x v="2"/>
    <n v="14"/>
    <n v="18"/>
    <x v="1"/>
  </r>
  <r>
    <s v="on-1982547488"/>
    <n v="83.4"/>
    <s v="SABRINA DO COCO"/>
    <s v="HOMENAGEM A  MINHA AVÓ SELMA DO COCO"/>
    <s v="Faixa 1 - R$ 10.000,00 – PESSOA FÍSICA"/>
    <n v="10000"/>
    <x v="2"/>
    <s v="xxx.121.924-xx"/>
    <n v="71712192400"/>
    <x v="0"/>
    <s v="OLINDA"/>
    <x v="0"/>
    <s v="20% - Mulheres (cis/trans/travesti),"/>
    <n v="42"/>
    <x v="0"/>
    <x v="8"/>
    <x v="10"/>
    <n v="90"/>
    <n v="22"/>
    <x v="0"/>
  </r>
  <r>
    <s v="on-619712837"/>
    <n v="83.4"/>
    <s v="BIA ENCANTADA"/>
    <s v="A ARTE DA CONSCIENTIZAÇÃO"/>
    <s v="Faixa 1 - R$ 10.000,00 – PESSOA FÍSICA"/>
    <n v="10000"/>
    <x v="2"/>
    <s v="xxx.291.449-xx"/>
    <n v="1029144940"/>
    <x v="1"/>
    <s v="RECIFE"/>
    <x v="0"/>
    <s v="20% - Mulheres (cis/trans/travesti),"/>
    <n v="43"/>
    <x v="0"/>
    <x v="6"/>
    <x v="10"/>
    <n v="90"/>
    <n v="23"/>
    <x v="0"/>
  </r>
  <r>
    <s v="on-2126067668"/>
    <n v="83.4"/>
    <s v="RENATA BEZERRA"/>
    <s v="PASSEIO CULTURAL – UM CONTO, UM CANTO"/>
    <s v="Faixa 3 - R$25.714,29 – PESSOA JURÍDICA (INCLUINDO MEI)"/>
    <n v="25714.29"/>
    <x v="0"/>
    <s v="21.514.863/0001-57"/>
    <n v="6600257440"/>
    <x v="1"/>
    <s v="SALGUEIRO"/>
    <x v="2"/>
    <s v="20% - Mulheres (cis/trans/travesti),"/>
    <n v="138"/>
    <x v="1"/>
    <x v="0"/>
    <x v="7"/>
    <n v="14"/>
    <n v="20"/>
    <x v="0"/>
  </r>
  <r>
    <s v="on-2100961728"/>
    <n v="83.4"/>
    <s v="ANTÔNIO MOURA"/>
    <s v="NAVIMUNDI"/>
    <s v="Faixa 3 - R$25.714,29 – PESSOA FÍSICA"/>
    <n v="25714.29"/>
    <x v="0"/>
    <s v="xxx.897.232-xx"/>
    <n v="18589723291"/>
    <x v="0"/>
    <s v="PETROLINA"/>
    <x v="2"/>
    <s v="20% - Pessoa preta, parda e indígena (identidade racial/cor),"/>
    <n v="139"/>
    <x v="1"/>
    <x v="1"/>
    <x v="7"/>
    <n v="14"/>
    <n v="21"/>
    <x v="0"/>
  </r>
  <r>
    <s v="on-305813609"/>
    <n v="83.4"/>
    <s v="ADEILTO OLIVEIRA"/>
    <s v="CANTORIA EM CADA CANTO DA CIDADE"/>
    <s v="Faixa 2 - R$ 20.000,00 – PESSOA FÍSICA"/>
    <n v="20000"/>
    <x v="1"/>
    <s v="xxx.477.284-xx"/>
    <n v="43747728472"/>
    <x v="1"/>
    <s v="GARANHUNS"/>
    <x v="1"/>
    <s v="20% - Pessoa preta, parda e indígena (identidade racial/cor),"/>
    <n v="124"/>
    <x v="0"/>
    <x v="3"/>
    <x v="5"/>
    <n v="25"/>
    <n v="21"/>
    <x v="1"/>
  </r>
  <r>
    <s v="on-991255302"/>
    <n v="83.4"/>
    <s v="TACTIANA BRAGA"/>
    <s v="POÉTICAS VISUAIS - 50 ANOS DE ARTE DE SEBASTIÃO PEDROSA"/>
    <s v="Faixa 3 - R$25.714,29 – PESSOA FÍSICA"/>
    <n v="25714.29"/>
    <x v="0"/>
    <s v="xxx.200.164-xx"/>
    <n v="37520016404"/>
    <x v="1"/>
    <s v="RECIFE"/>
    <x v="0"/>
    <s v="20% - Mulheres (cis/trans/travesti),"/>
    <n v="140"/>
    <x v="1"/>
    <x v="10"/>
    <x v="0"/>
    <n v="28"/>
    <n v="91"/>
    <x v="1"/>
  </r>
  <r>
    <s v="on-888739994"/>
    <n v="83.4"/>
    <s v="MARCONI BISPO"/>
    <s v="A MALDIÇÃO MULATA — UM ENSAIO ABERTO."/>
    <s v="Faixa 1 - R$ 10.000,00 – PESSOA FÍSICA"/>
    <n v="10000"/>
    <x v="2"/>
    <s v="xxx.347.464-xx"/>
    <n v="2434746446"/>
    <x v="0"/>
    <s v="RECIFE"/>
    <x v="0"/>
    <s v="20% - Pessoa preta, parda e indígena (identidade racial/cor),"/>
    <n v="44"/>
    <x v="0"/>
    <x v="5"/>
    <x v="10"/>
    <n v="90"/>
    <n v="24"/>
    <x v="0"/>
  </r>
  <r>
    <s v="on-1640048134"/>
    <n v="83.4"/>
    <s v="VANESSA SUEIDY"/>
    <s v="3 MOVIMENTOS"/>
    <s v="Faixa 2 - R$ 20.000,00 – PESSOA FÍSICA"/>
    <n v="20000"/>
    <x v="1"/>
    <s v="xxx.165.684-xx"/>
    <n v="4216568408"/>
    <x v="1"/>
    <s v="RECIFE"/>
    <x v="0"/>
    <s v="20% - Mulheres (cis/trans/travesti),"/>
    <n v="125"/>
    <x v="0"/>
    <x v="9"/>
    <x v="1"/>
    <n v="50"/>
    <n v="78"/>
    <x v="1"/>
  </r>
  <r>
    <s v="on-1925006137"/>
    <n v="83.4"/>
    <s v="BRUNA LEITE"/>
    <s v="1ª MOSTRA COMPETITIVA DE GRUPOS DE PASSISTAS DE FREVO DE PERNAMBUCO"/>
    <s v="Faixa 3 - R$25.714,29 – PESSOA FÍSICA"/>
    <n v="25714.29"/>
    <x v="0"/>
    <s v="xxx.876.064-xx"/>
    <n v="11587606470"/>
    <x v="1"/>
    <s v="RECIFE"/>
    <x v="0"/>
    <s v="20% - Mulheres (cis/trans/travesti),"/>
    <n v="141"/>
    <x v="1"/>
    <x v="9"/>
    <x v="0"/>
    <n v="28"/>
    <n v="92"/>
    <x v="1"/>
  </r>
  <r>
    <s v="on-692455610"/>
    <n v="83.4"/>
    <s v="SEIVA"/>
    <s v="CIRANDA DE SABERES"/>
    <s v="Faixa 1 - R$ 10.000,00 – PESSOA JURÍDICA (INCLUINDO MEI)"/>
    <n v="10000"/>
    <x v="2"/>
    <s v="36.874.301/0001-91"/>
    <n v="8721146438"/>
    <x v="1"/>
    <s v="RECIFE"/>
    <x v="0"/>
    <s v="20% - Mulheres (cis/trans/travesti),"/>
    <n v="45"/>
    <x v="0"/>
    <x v="7"/>
    <x v="10"/>
    <n v="90"/>
    <n v="25"/>
    <x v="0"/>
  </r>
  <r>
    <s v="on-1077429554"/>
    <n v="83.4"/>
    <s v="AMY ALMEIDA"/>
    <s v="PORTAL DO LIVRO PERNAMBUCANO"/>
    <s v="Faixa 3 - R$25.714,29 – PESSOA FÍSICA"/>
    <n v="25714.29"/>
    <x v="0"/>
    <s v="xxx.861.374-xx"/>
    <n v="66186137449"/>
    <x v="0"/>
    <s v="PETROLINA"/>
    <x v="2"/>
    <s v="20% - Mulheres (cis/trans/travesti),"/>
    <n v="142"/>
    <x v="1"/>
    <x v="1"/>
    <x v="7"/>
    <n v="14"/>
    <n v="22"/>
    <x v="0"/>
  </r>
  <r>
    <s v="on-1262437068"/>
    <n v="83.4"/>
    <s v="VANESSA SERENA"/>
    <s v="LESBIANIDADE AGRESTINA"/>
    <s v="Faixa 1 - R$ 10.000,00 – PESSOA FÍSICA"/>
    <n v="10000"/>
    <x v="2"/>
    <s v="xxx.347.254-xx"/>
    <n v="8334725426"/>
    <x v="0"/>
    <s v="BELO JARDIM"/>
    <x v="1"/>
    <s v="20% - Mulheres (cis/trans/travesti),"/>
    <n v="46"/>
    <x v="0"/>
    <x v="1"/>
    <x v="6"/>
    <n v="45"/>
    <n v="11"/>
    <x v="0"/>
  </r>
  <r>
    <s v="on-1408787436"/>
    <n v="83.4"/>
    <s v="RENATO BLUES"/>
    <s v="'RENATO BLUES BAND'"/>
    <s v="Faixa 2 - R$ 20.000,00 – PESSOA JURÍDICA (INCLUINDO MEI)"/>
    <n v="20000"/>
    <x v="1"/>
    <s v="17.323.625/0001-97"/>
    <n v="4251538439"/>
    <x v="0"/>
    <s v="JABOATÃO DOS GUARARAPES"/>
    <x v="0"/>
    <s v="20% - Pessoa preta, parda e indígena (identidade racial/cor),"/>
    <n v="126"/>
    <x v="1"/>
    <x v="3"/>
    <x v="1"/>
    <n v="50"/>
    <n v="79"/>
    <x v="1"/>
  </r>
  <r>
    <s v="on-1548895082"/>
    <n v="83.4"/>
    <s v="LUCINHA GUERRA"/>
    <s v="CANTIGA À PEDRA DO REINO"/>
    <s v="Faixa 2 - R$ 20.000,00 – PESSOA JURÍDICA (INCLUINDO MEI)"/>
    <n v="20000"/>
    <x v="1"/>
    <s v="37.884.461/0001-84"/>
    <n v="55165559491"/>
    <x v="1"/>
    <s v="RECIFE"/>
    <x v="0"/>
    <s v="20% - Mulheres (cis/trans/travesti),"/>
    <n v="127"/>
    <x v="1"/>
    <x v="3"/>
    <x v="1"/>
    <n v="50"/>
    <n v="80"/>
    <x v="1"/>
  </r>
  <r>
    <s v="on-1218324943"/>
    <n v="83.4"/>
    <s v="MANCHA NEGRA"/>
    <s v="JOGOS DA TERRA"/>
    <s v="Faixa 3 - R$25.714,29 – PESSOA JURÍDICA (INCLUINDO MEI)"/>
    <n v="25714.29"/>
    <x v="0"/>
    <s v="39.604.638/0001-77"/>
    <n v="6340606431"/>
    <x v="0"/>
    <s v="RECIFE"/>
    <x v="0"/>
    <s v="20% - Pessoa preta, parda e indígena (identidade racial/cor),"/>
    <n v="143"/>
    <x v="1"/>
    <x v="10"/>
    <x v="0"/>
    <n v="28"/>
    <n v="93"/>
    <x v="1"/>
  </r>
  <r>
    <s v="on-131666893"/>
    <n v="83.4"/>
    <s v="RAQUEL MELO"/>
    <s v="NOITE DO BREGAFORRONEJO NA VÁRZEA"/>
    <s v="Faixa 3 - R$25.714,29 – PESSOA FÍSICA"/>
    <n v="25714.29"/>
    <x v="0"/>
    <s v="xxx.329.754-xx"/>
    <n v="97532975487"/>
    <x v="1"/>
    <s v="RECIFE"/>
    <x v="0"/>
    <s v="20% - Pessoa preta, parda e indígena (identidade racial/cor),"/>
    <n v="144"/>
    <x v="1"/>
    <x v="3"/>
    <x v="0"/>
    <n v="28"/>
    <n v="94"/>
    <x v="1"/>
  </r>
  <r>
    <s v="on-585842729"/>
    <n v="83.4"/>
    <s v="KEDMA MACÊDO"/>
    <s v="DACHAU"/>
    <s v="Faixa 3 - R$25.714,29 – PESSOA FÍSICA"/>
    <n v="25714.29"/>
    <x v="0"/>
    <s v="xxx.464.584-xx"/>
    <n v="5646458420"/>
    <x v="0"/>
    <s v="RECIFE"/>
    <x v="0"/>
    <s v="20% - Pessoa preta, parda e indígena (identidade racial/cor),"/>
    <n v="145"/>
    <x v="1"/>
    <x v="5"/>
    <x v="0"/>
    <n v="28"/>
    <n v="95"/>
    <x v="1"/>
  </r>
  <r>
    <s v="on-340343325"/>
    <n v="83.1"/>
    <s v="SIBA PURI"/>
    <s v="VISIBILIDADE INDÍGENA - SIBA PURI"/>
    <s v="Faixa 3 - R$25.714,29 – PESSOA JURÍDICA (INCLUINDO MEI)"/>
    <n v="25714.29"/>
    <x v="0"/>
    <s v="34.827.038/0001-54"/>
    <n v="1408791455"/>
    <x v="2"/>
    <s v="OLINDA"/>
    <x v="0"/>
    <s v="20% - Pessoa preta, parda e indígena (identidade racial/cor),"/>
    <n v="146"/>
    <x v="1"/>
    <x v="3"/>
    <x v="0"/>
    <n v="28"/>
    <n v="96"/>
    <x v="0"/>
  </r>
  <r>
    <s v="on-865609622"/>
    <n v="83.1"/>
    <s v="CHRIS ASFORA"/>
    <s v="SENTIDOS"/>
    <s v="Faixa 2 - R$ 20.000,00 – PESSOA FÍSICA"/>
    <n v="20000"/>
    <x v="1"/>
    <s v="xxx.742.154-xx"/>
    <n v="774215402"/>
    <x v="1"/>
    <s v="RECIFE"/>
    <x v="0"/>
    <s v="20% - Mulheres (cis/trans/travesti),"/>
    <n v="128"/>
    <x v="1"/>
    <x v="6"/>
    <x v="1"/>
    <n v="50"/>
    <n v="81"/>
    <x v="1"/>
  </r>
  <r>
    <s v="on-1366912253"/>
    <n v="82.95"/>
    <s v="CARO MARAFIGO"/>
    <s v="CIRCOLINDA NAS ESCOLAS"/>
    <s v="Faixa 3 - R$25.714,29 – GRUPOS E COLETIVOS SEM CONSTITUIÇÃO JURÍDICA REPRESENTADO POR PESSOA FÍSICA"/>
    <n v="25714.29"/>
    <x v="0"/>
    <s v="xxx.644.560-xx"/>
    <n v="2564456057"/>
    <x v="1"/>
    <s v="OLINDA"/>
    <x v="0"/>
    <s v="5% - Pessoa não cisgênero, ou outra variabilidade (Ler a descrição) ,"/>
    <n v="147"/>
    <x v="1"/>
    <x v="2"/>
    <x v="0"/>
    <n v="28"/>
    <n v="97"/>
    <x v="1"/>
  </r>
  <r>
    <s v="on-568675919"/>
    <n v="82.8"/>
    <s v="MAYA SILVA"/>
    <s v="NAS TRAMAS DA ANCESTRALIDADE"/>
    <s v="Faixa 2 - R$ 20.000,00 – PESSOA FÍSICA"/>
    <n v="20000"/>
    <x v="1"/>
    <s v="xxx.957.344-xx"/>
    <n v="70395734401"/>
    <x v="0"/>
    <s v="IPOJUCA"/>
    <x v="0"/>
    <s v="20% - Pessoa preta, parda e indígena (identidade racial/cor),"/>
    <n v="129"/>
    <x v="1"/>
    <x v="8"/>
    <x v="1"/>
    <n v="50"/>
    <n v="82"/>
    <x v="1"/>
  </r>
  <r>
    <s v="on-303057662"/>
    <n v="82.8"/>
    <s v="SIDNEY ROCHA"/>
    <s v="PODCAST GRANDES NOMES DA LITERATURA"/>
    <s v="Faixa 2 - R$ 20.000,00 – PESSOA FÍSICA"/>
    <n v="20000"/>
    <x v="1"/>
    <s v="xxx.240.924-xx"/>
    <n v="86424092404"/>
    <x v="0"/>
    <s v="RECIFE"/>
    <x v="0"/>
    <s v="20% - Pessoa preta, parda e indígena (identidade racial/cor),"/>
    <n v="130"/>
    <x v="1"/>
    <x v="1"/>
    <x v="1"/>
    <n v="50"/>
    <n v="83"/>
    <x v="1"/>
  </r>
  <r>
    <s v="on-221207632"/>
    <n v="82.8"/>
    <s v="FABIANA SANTIAGO"/>
    <s v="PRODUÇÃO, GRAVAÇÃO E DISTRIBUIÇÃO DO EP DESABROCHAR  - FABIANA SANTIAGO"/>
    <s v="Faixa 3 - R$25.714,29 – PESSOA JURÍDICA (INCLUINDO MEI)"/>
    <n v="25714.29"/>
    <x v="0"/>
    <s v="16.541.845/0001-24"/>
    <n v="3993573439"/>
    <x v="1"/>
    <s v="PETROLINA"/>
    <x v="2"/>
    <s v="20% - Mulheres (cis/trans/travesti),"/>
    <n v="148"/>
    <x v="1"/>
    <x v="3"/>
    <x v="7"/>
    <n v="14"/>
    <n v="23"/>
    <x v="1"/>
  </r>
  <r>
    <s v="on-2116383089"/>
    <n v="82.8"/>
    <s v="GILSON LOPES"/>
    <s v="O REI DA PAZ"/>
    <s v="Faixa 3 - R$25.714,29 – PESSOA FÍSICA"/>
    <n v="25714.29"/>
    <x v="0"/>
    <s v="xxx.878.734-xx"/>
    <n v="91987873491"/>
    <x v="0"/>
    <s v="CABO DE SANTO AGOSTINHO"/>
    <x v="0"/>
    <s v="20% - Pessoa preta, parda e indígena (identidade racial/cor),"/>
    <n v="149"/>
    <x v="1"/>
    <x v="5"/>
    <x v="0"/>
    <n v="28"/>
    <n v="98"/>
    <x v="1"/>
  </r>
  <r>
    <s v="on-1379625042"/>
    <n v="82.8"/>
    <s v="JOÃO HENRIQUE FERRAZ"/>
    <s v="PODCAST ARQUIVO PÚBLICO 80 ANOS – A MEMÓRIA DE PERNAMBUCO"/>
    <s v="Faixa 1 - R$ 10.000,00 – PESSOA FÍSICA"/>
    <n v="10000"/>
    <x v="2"/>
    <s v="xxx.182.664-xx"/>
    <n v="11618266454"/>
    <x v="1"/>
    <s v="RECIFE"/>
    <x v="0"/>
    <s v="20% - Mulheres (cis/trans/travesti),"/>
    <n v="47"/>
    <x v="0"/>
    <x v="0"/>
    <x v="10"/>
    <n v="90"/>
    <n v="26"/>
    <x v="0"/>
  </r>
  <r>
    <s v="on-1762086665"/>
    <n v="82.8"/>
    <s v="MÔNICA KAROLINE ALEXANDRE DA SILVA"/>
    <s v="OFICINA DE PASTEL SECO E NANQUIM"/>
    <s v="Faixa 1 - R$ 10.000,00 – PESSOA FÍSICA"/>
    <n v="10000"/>
    <x v="2"/>
    <s v="xxx.225.364-xx"/>
    <n v="4022536470"/>
    <x v="0"/>
    <s v="RECIFE"/>
    <x v="0"/>
    <s v="20% - Mulheres (cis/trans/travesti),"/>
    <n v="48"/>
    <x v="0"/>
    <x v="6"/>
    <x v="10"/>
    <n v="90"/>
    <n v="27"/>
    <x v="0"/>
  </r>
  <r>
    <s v="on-2066367435"/>
    <n v="82.8"/>
    <s v="ELOYLSON GOMES JESUINO"/>
    <s v="FORMAÇÃO DO CANDEEIRO JUNINO, MANTENDO A CHAMA DO SÃO JOÃO ACESA."/>
    <s v="Faixa 2 - R$ 20.000,00 – PESSOA FÍSICA"/>
    <n v="20000"/>
    <x v="1"/>
    <s v="xxx.982.604-xx"/>
    <n v="10098260421"/>
    <x v="0"/>
    <s v="SANTA MARIA DA BOA VISTA"/>
    <x v="2"/>
    <s v="20% - Pessoa preta, parda e indígena (identidade racial/cor),"/>
    <n v="131"/>
    <x v="1"/>
    <x v="10"/>
    <x v="3"/>
    <n v="25"/>
    <n v="17"/>
    <x v="0"/>
  </r>
  <r>
    <s v="on-317396560"/>
    <n v="82.8"/>
    <s v="SAMARA"/>
    <s v="CÍRCULOS ENCANTADORES: LEVAR A MAGIA DO CIRCO ÀS ESCOLAS PÚBLICAS"/>
    <s v="Faixa 1 - R$ 10.000,00 – PESSOA FÍSICA"/>
    <n v="10000"/>
    <x v="2"/>
    <s v="xxx.893.354-xx"/>
    <n v="13289335470"/>
    <x v="0"/>
    <s v="TABIRA"/>
    <x v="2"/>
    <s v="20% - Mulheres (cis/trans/travesti),"/>
    <n v="49"/>
    <x v="0"/>
    <x v="2"/>
    <x v="4"/>
    <n v="45"/>
    <n v="7"/>
    <x v="0"/>
  </r>
  <r>
    <s v="on-436215941"/>
    <n v="82.8"/>
    <s v="CAROLINE ARCOVERDE"/>
    <s v="PESQUISA DRAMATÚRGICA - ÉTER"/>
    <s v="Faixa 2 - R$ 20.000,00 – PESSOA FÍSICA"/>
    <n v="20000"/>
    <x v="1"/>
    <s v="xxx.951.734-xx"/>
    <n v="8695173410"/>
    <x v="1"/>
    <s v="ARCOVERDE"/>
    <x v="2"/>
    <s v="20% - Mulheres (cis/trans/travesti),"/>
    <n v="132"/>
    <x v="1"/>
    <x v="5"/>
    <x v="3"/>
    <n v="25"/>
    <n v="18"/>
    <x v="0"/>
  </r>
  <r>
    <s v="on-236736862"/>
    <n v="82.8"/>
    <s v="CHRIS ASFORA"/>
    <s v="PROGRAMA DE RESIDÊNCIA TERRITÓRIOS PINA"/>
    <s v="Faixa 2 - R$ 20.000,00 – PESSOA JURÍDICA (INCLUINDO MEI)"/>
    <n v="20000"/>
    <x v="1"/>
    <s v="12.446.218/0001-53"/>
    <n v="774215402"/>
    <x v="1"/>
    <s v="RECIFE"/>
    <x v="0"/>
    <s v="20% - Mulheres (cis/trans/travesti),"/>
    <n v="133"/>
    <x v="1"/>
    <x v="6"/>
    <x v="1"/>
    <n v="50"/>
    <n v="84"/>
    <x v="1"/>
  </r>
  <r>
    <s v="on-685598690"/>
    <n v="82.8"/>
    <s v="CICERO EVERTON BARBOSA DANTAS"/>
    <s v="BASTIDORES DA CRIAÇÃO JUNINA"/>
    <s v="Faixa 2 - R$ 20.000,00 – PESSOA FÍSICA"/>
    <n v="20000"/>
    <x v="1"/>
    <s v="xxx.455.084-xx"/>
    <n v="12045508404"/>
    <x v="0"/>
    <s v="ARCOVERDE"/>
    <x v="2"/>
    <s v="20% - Pessoa preta, parda e indígena (identidade racial/cor),"/>
    <n v="134"/>
    <x v="1"/>
    <x v="8"/>
    <x v="3"/>
    <n v="25"/>
    <n v="19"/>
    <x v="1"/>
  </r>
  <r>
    <s v="on-945757055"/>
    <n v="82.8"/>
    <s v="MARIA JOSÉ"/>
    <s v="LIVRO INFANTIL GIRA, PIÃO!"/>
    <s v="Faixa 2 - R$ 20.000,00 – PESSOA FÍSICA"/>
    <n v="20000"/>
    <x v="1"/>
    <s v="xxx.882.354-xx"/>
    <n v="34488235468"/>
    <x v="1"/>
    <s v="CARPINA"/>
    <x v="3"/>
    <s v="20% - Mulheres (cis/trans/travesti),"/>
    <n v="135"/>
    <x v="1"/>
    <x v="1"/>
    <x v="9"/>
    <n v="25"/>
    <n v="11"/>
    <x v="0"/>
  </r>
  <r>
    <s v="on-989678719"/>
    <n v="82.424999999999997"/>
    <s v="BAKO MACHADO"/>
    <s v="CARNAVAL CULTURAL DE PERNAMBUCO PARA COLORIR – 3ª EDIÇÃO"/>
    <s v="Faixa 3 - R$25.714,29 – PESSOA FÍSICA"/>
    <n v="25714.29"/>
    <x v="0"/>
    <s v="xxx.239.824-xx"/>
    <n v="3223982400"/>
    <x v="1"/>
    <s v="ARCOVERDE"/>
    <x v="2"/>
    <s v="5% - Pessoa não cisgênero, ou outra variabilidade (Ler a descrição) ,"/>
    <n v="150"/>
    <x v="1"/>
    <x v="6"/>
    <x v="7"/>
    <n v="14"/>
    <n v="24"/>
    <x v="1"/>
  </r>
  <r>
    <s v="on-1127045290"/>
    <n v="82.2"/>
    <s v="MADAME VOODOOX"/>
    <s v="CARRANCUDO"/>
    <s v="Faixa 2 - R$ 20.000,00 – PESSOA JURÍDICA (INCLUINDO MEI)"/>
    <n v="20000"/>
    <x v="1"/>
    <s v="43.757.907/0001-02"/>
    <n v="9743055452"/>
    <x v="1"/>
    <s v="PETROLINA"/>
    <x v="2"/>
    <s v="20% - Mulheres (cis/trans/travesti),"/>
    <n v="136"/>
    <x v="1"/>
    <x v="4"/>
    <x v="3"/>
    <n v="25"/>
    <n v="20"/>
    <x v="0"/>
  </r>
  <r>
    <s v="on-341257118"/>
    <n v="82.2"/>
    <s v="KAMI MARTI"/>
    <s v="CABELÂNDIA"/>
    <s v="Faixa 2 - R$ 20.000,00 – PESSOA JURÍDICA (INCLUINDO MEI)"/>
    <n v="20000"/>
    <x v="1"/>
    <s v="45.366.301/0001-71"/>
    <n v="10036311421"/>
    <x v="1"/>
    <s v="RECIFE"/>
    <x v="0"/>
    <s v="20% - Mulheres (cis/trans/travesti),"/>
    <n v="137"/>
    <x v="1"/>
    <x v="1"/>
    <x v="1"/>
    <n v="50"/>
    <n v="85"/>
    <x v="1"/>
  </r>
  <r>
    <s v="on-594757615"/>
    <n v="82.2"/>
    <s v="BRUNNO MORAIS"/>
    <s v="FAZ MEU EP AÍ"/>
    <s v="Faixa 3 - R$25.714,29 – PESSOA FÍSICA"/>
    <n v="25714.29"/>
    <x v="0"/>
    <s v="xxx.223.974-xx"/>
    <n v="4622397480"/>
    <x v="1"/>
    <s v="ARCOVERDE"/>
    <x v="2"/>
    <s v="20% - Pessoa preta, parda e indígena (identidade racial/cor),"/>
    <n v="151"/>
    <x v="1"/>
    <x v="3"/>
    <x v="7"/>
    <n v="14"/>
    <n v="25"/>
    <x v="1"/>
  </r>
  <r>
    <s v="on-459678265"/>
    <n v="82.2"/>
    <s v="CLARA NOGUEIRA"/>
    <s v="O QUE ELES CHAMAM DE AMOR"/>
    <s v="Faixa 2 - R$ 20.000,00 – PESSOA FÍSICA"/>
    <n v="20000"/>
    <x v="1"/>
    <s v="xxx.163.874-xx"/>
    <n v="5416387424"/>
    <x v="1"/>
    <s v="OLINDA"/>
    <x v="0"/>
    <s v="20% - Mulheres (cis/trans/travesti),"/>
    <n v="138"/>
    <x v="1"/>
    <x v="6"/>
    <x v="1"/>
    <n v="50"/>
    <n v="86"/>
    <x v="1"/>
  </r>
  <r>
    <s v="on-213731754"/>
    <n v="82.2"/>
    <s v="GABRIEL CARETA"/>
    <s v="PROCESSO CRIATIVO DO ESPETÁCULO: O CARROCEIRO"/>
    <s v="Faixa 3 - R$25.714,29 – PESSOA FÍSICA"/>
    <n v="25714.29"/>
    <x v="0"/>
    <s v="xxx.446.185-xx"/>
    <n v="5244618563"/>
    <x v="0"/>
    <s v="PETROLINA"/>
    <x v="2"/>
    <s v="20% - Pessoa preta, parda e indígena (identidade racial/cor),"/>
    <n v="152"/>
    <x v="1"/>
    <x v="2"/>
    <x v="7"/>
    <n v="14"/>
    <n v="26"/>
    <x v="0"/>
  </r>
  <r>
    <s v="on-407459668"/>
    <n v="82.2"/>
    <s v="MARCOS BURNOV"/>
    <s v="PRETO REGGAE"/>
    <s v="Faixa 2 - R$ 20.000,00 – PESSOA FÍSICA"/>
    <n v="20000"/>
    <x v="1"/>
    <s v="xxx.780.034-xx"/>
    <n v="3478003431"/>
    <x v="1"/>
    <s v="RECIFE"/>
    <x v="0"/>
    <s v="20% - Pessoa preta, parda e indígena (identidade racial/cor),"/>
    <n v="139"/>
    <x v="1"/>
    <x v="3"/>
    <x v="1"/>
    <n v="50"/>
    <n v="87"/>
    <x v="1"/>
  </r>
  <r>
    <s v="on-880637532"/>
    <n v="82.2"/>
    <s v="SIMONE BEZERRA DE BARROS JERICÓ"/>
    <s v="FORTALECIMENTO DA CULTURA BOAVISTANA"/>
    <s v="Faixa 3 - R$25.714,29 – PESSOA FÍSICA"/>
    <n v="25714.29"/>
    <x v="0"/>
    <s v="xxx.874.474-xx"/>
    <n v="7287447401"/>
    <x v="0"/>
    <s v="SANTA MARIA DA BOA VISTA"/>
    <x v="2"/>
    <s v="20% - Pessoa preta, parda e indígena (identidade racial/cor),"/>
    <n v="153"/>
    <x v="1"/>
    <x v="8"/>
    <x v="7"/>
    <n v="14"/>
    <n v="27"/>
    <x v="1"/>
  </r>
  <r>
    <s v="on-183575192"/>
    <n v="82.2"/>
    <s v="ARTUR MAIA"/>
    <s v="OFICINA DE PANDEIRO COM CONTRA-MESTRE ARTUR MAIA"/>
    <s v="Faixa 1 - R$ 10.000,00 – PESSOA FÍSICA"/>
    <n v="10000"/>
    <x v="2"/>
    <s v="xxx.497.144-xx"/>
    <n v="4749714496"/>
    <x v="1"/>
    <s v="RECIFE"/>
    <x v="0"/>
    <s v="20% - Pessoa preta, parda e indígena (identidade racial/cor),"/>
    <n v="50"/>
    <x v="0"/>
    <x v="3"/>
    <x v="10"/>
    <n v="90"/>
    <n v="28"/>
    <x v="0"/>
  </r>
  <r>
    <s v="on-1179272873"/>
    <n v="82.2"/>
    <s v="DIEGO DRÃO"/>
    <s v="TRANSMUTAR-SE EM VÍCIO PARA VIVER DO ÓCIO: A ESSÊNCIA MUSICAL DE DIEGO DRÃO EM DIREÇÃO AO PRIMEIRO ÁLBUM"/>
    <s v="Faixa 2 - R$ 20.000,00 – PESSOA FÍSICA"/>
    <n v="20000"/>
    <x v="1"/>
    <s v="xxx.884.304-xx"/>
    <n v="8488430450"/>
    <x v="0"/>
    <s v="OLINDA"/>
    <x v="0"/>
    <s v="20% - Pessoa preta, parda e indígena (identidade racial/cor),"/>
    <n v="140"/>
    <x v="1"/>
    <x v="3"/>
    <x v="1"/>
    <n v="50"/>
    <n v="88"/>
    <x v="1"/>
  </r>
  <r>
    <s v="on-671498783"/>
    <n v="82.2"/>
    <s v="ADRYANA CAVALLCANTE ROZENDO"/>
    <s v="COLEÇÃO ENCAIXE - MONUMENTOS DE PERNAMBUCO"/>
    <s v="Faixa 3 - R$25.714,29 – PESSOA FÍSICA"/>
    <n v="25714.29"/>
    <x v="0"/>
    <s v="xxx.512.084-xx"/>
    <n v="4551208469"/>
    <x v="1"/>
    <s v="RECIFE"/>
    <x v="0"/>
    <s v="20% - Mulheres (cis/trans/travesti),"/>
    <n v="154"/>
    <x v="1"/>
    <x v="0"/>
    <x v="0"/>
    <n v="28"/>
    <n v="99"/>
    <x v="1"/>
  </r>
  <r>
    <s v="on-249367655"/>
    <n v="82.2"/>
    <s v="LORENNA BENJAMIN"/>
    <s v="MULHERES ARRANJADORAS, COMPOSITORAS, CANTORAS E INSTRUMENTISTAS CABENSES."/>
    <s v="Faixa 1 - R$ 10.000,00 – PESSOA FÍSICA"/>
    <n v="10000"/>
    <x v="2"/>
    <s v="xxx.952.864-xx"/>
    <n v="9695286470"/>
    <x v="1"/>
    <s v="CABO DE SANTO AGOSTINHO"/>
    <x v="0"/>
    <s v="20% - Mulheres (cis/trans/travesti),"/>
    <n v="51"/>
    <x v="0"/>
    <x v="3"/>
    <x v="10"/>
    <n v="90"/>
    <n v="29"/>
    <x v="0"/>
  </r>
  <r>
    <s v="on-862723587"/>
    <n v="82.2"/>
    <s v="CINELI DE OGUM"/>
    <s v="EP DO COCO JUREMADO"/>
    <s v="Faixa 2 - R$ 20.000,00 – PESSOA FÍSICA"/>
    <n v="20000"/>
    <x v="1"/>
    <s v="xxx.554.004-xx"/>
    <n v="7755400484"/>
    <x v="0"/>
    <s v="IGARASSU"/>
    <x v="0"/>
    <s v="20% - Mulheres (cis/trans/travesti),"/>
    <n v="141"/>
    <x v="1"/>
    <x v="8"/>
    <x v="1"/>
    <n v="50"/>
    <n v="89"/>
    <x v="1"/>
  </r>
  <r>
    <s v="on-202703648"/>
    <n v="82.2"/>
    <s v="SHIVO ARAÚJO"/>
    <s v="MÃOS QUE TRANSFORMAM"/>
    <s v="Faixa 2 - R$ 20.000,00 – PESSOA FÍSICA"/>
    <n v="20000"/>
    <x v="1"/>
    <s v="xxx.229.844-xx"/>
    <n v="3122984474"/>
    <x v="2"/>
    <s v="CARUARU"/>
    <x v="1"/>
    <s v="20% - Pessoa preta, parda e indígena (identidade racial/cor),"/>
    <n v="142"/>
    <x v="1"/>
    <x v="7"/>
    <x v="5"/>
    <n v="25"/>
    <n v="22"/>
    <x v="0"/>
  </r>
  <r>
    <s v="on-547948326"/>
    <n v="82.2"/>
    <s v="VANESSA PEREIRA"/>
    <s v="ARTE EM MOVIMENTO: ANDANÇAS ARTÍSTICAS"/>
    <s v="Faixa 3 - R$25.714,29 – PESSOA FÍSICA"/>
    <n v="25714.29"/>
    <x v="0"/>
    <s v="xxx.502.984-xx"/>
    <n v="11250298466"/>
    <x v="0"/>
    <s v="SERRA TALHADA"/>
    <x v="2"/>
    <s v="20% - Mulheres (cis/trans/travesti),"/>
    <n v="155"/>
    <x v="1"/>
    <x v="8"/>
    <x v="7"/>
    <n v="14"/>
    <n v="28"/>
    <x v="1"/>
  </r>
  <r>
    <s v="on-1484594868"/>
    <n v="81.900000000000006"/>
    <s v="LUNA"/>
    <s v="OFICINA DE RITMOS PERNAMBUCANOS, SAÚDE E TRADIÇÃO PARA MULHERES EM SUA DIVERSIDADE"/>
    <s v="Faixa 2 - R$ 20.000,00 – PESSOA FÍSICA"/>
    <n v="20000"/>
    <x v="1"/>
    <s v="xxx.600.614-xx"/>
    <n v="9260061423"/>
    <x v="1"/>
    <s v="OROBÓ"/>
    <x v="1"/>
    <s v="5% - Pessoa não cisgênero, ou outra variabilidade (Ler a descrição) ,"/>
    <n v="143"/>
    <x v="1"/>
    <x v="9"/>
    <x v="5"/>
    <n v="25"/>
    <n v="23"/>
    <x v="0"/>
  </r>
  <r>
    <s v="on-974474042"/>
    <n v="81.599999999999994"/>
    <s v="LANAIDE MAGALHÃES"/>
    <s v="ARTE RECICLA III"/>
    <s v="Faixa 3 - R$25.714,29 – PESSOA FÍSICA"/>
    <n v="25714.29"/>
    <x v="0"/>
    <s v="xxx.889.704-xx"/>
    <n v="98488970463"/>
    <x v="0"/>
    <s v="PETROLINA"/>
    <x v="2"/>
    <s v="20% - Mulheres (cis/trans/travesti),"/>
    <n v="156"/>
    <x v="1"/>
    <x v="6"/>
    <x v="7"/>
    <n v="14"/>
    <n v="29"/>
    <x v="1"/>
  </r>
  <r>
    <s v="on-552027662"/>
    <n v="81.599999999999994"/>
    <s v="ANDRÉ VITOR BRANDÃO"/>
    <s v="NEGO D'ÁGUA"/>
    <s v="Faixa 3 - R$25.714,29 – PESSOA FÍSICA"/>
    <n v="25714.29"/>
    <x v="0"/>
    <s v="xxx.349.154-xx"/>
    <n v="6834915478"/>
    <x v="0"/>
    <s v="PETROLINA"/>
    <x v="2"/>
    <s v="20% - Pessoa preta, parda e indígena (identidade racial/cor),"/>
    <n v="157"/>
    <x v="1"/>
    <x v="9"/>
    <x v="7"/>
    <n v="14"/>
    <n v="30"/>
    <x v="1"/>
  </r>
  <r>
    <s v="on-1118833076"/>
    <n v="81.599999999999994"/>
    <s v="LÓ"/>
    <s v="EP CÔCO DAS ESTRELAS"/>
    <s v="Faixa 2 - R$ 20.000,00 – PESSOA FÍSICA"/>
    <n v="20000"/>
    <x v="1"/>
    <s v="xxx.735.014-xx"/>
    <n v="7673501465"/>
    <x v="0"/>
    <s v="RECIFE"/>
    <x v="0"/>
    <s v="20% - Mulheres (cis/trans/travesti),"/>
    <n v="144"/>
    <x v="1"/>
    <x v="3"/>
    <x v="1"/>
    <n v="50"/>
    <n v="90"/>
    <x v="1"/>
  </r>
  <r>
    <s v="on-1448426253"/>
    <n v="81.599999999999994"/>
    <s v="CAIO PINHEIRO"/>
    <s v="VERMELHO COR DA TERRA - CAIO PINHEIRO"/>
    <s v="Faixa 2 - R$ 20.000,00 – PESSOA FÍSICA"/>
    <n v="20000"/>
    <x v="1"/>
    <s v="xxx.207.544-xx"/>
    <n v="6820754426"/>
    <x v="1"/>
    <s v="RECIFE"/>
    <x v="0"/>
    <s v="20% - Pessoa preta, parda e indígena (identidade racial/cor),"/>
    <n v="145"/>
    <x v="1"/>
    <x v="6"/>
    <x v="1"/>
    <n v="50"/>
    <n v="91"/>
    <x v="1"/>
  </r>
  <r>
    <s v="on-915106882"/>
    <n v="81.599999999999994"/>
    <s v="JOÃO MORAIS"/>
    <s v="VEM PRA RODA SAMBA DE SÃO JORGE."/>
    <s v="Faixa 2 - R$ 20.000,00 – PESSOA FÍSICA"/>
    <n v="20000"/>
    <x v="1"/>
    <s v="xxx.974.964-xx"/>
    <n v="71097496490"/>
    <x v="1"/>
    <s v="OLINDA"/>
    <x v="0"/>
    <s v="20% - Pessoa preta, parda e indígena (identidade racial/cor),"/>
    <n v="146"/>
    <x v="1"/>
    <x v="3"/>
    <x v="1"/>
    <n v="50"/>
    <n v="92"/>
    <x v="1"/>
  </r>
  <r>
    <s v="on-1259233071"/>
    <n v="81.599999999999994"/>
    <s v="RAFAEL LUIZ PIMENTEL DE ALMEIDA"/>
    <s v="GRAVAÇÃO DO DISCO ANCESTRAIS DA BANDA  OKALONAM"/>
    <s v="Faixa 3 - R$25.714,29 – PESSOA FÍSICA"/>
    <n v="25714.29"/>
    <x v="0"/>
    <s v="xxx.829.694-xx"/>
    <n v="4182969448"/>
    <x v="0"/>
    <s v="PAULISTA"/>
    <x v="0"/>
    <s v="20% - Pessoa preta, parda e indígena (identidade racial/cor),"/>
    <n v="158"/>
    <x v="1"/>
    <x v="3"/>
    <x v="0"/>
    <n v="28"/>
    <n v="100"/>
    <x v="1"/>
  </r>
  <r>
    <s v="on-1890714700"/>
    <n v="81.599999999999994"/>
    <s v="JU VIEIRA"/>
    <s v="GRAVAÇÃO DO EP – JU VIEIRA"/>
    <s v="Faixa 3 - R$25.714,29 – PESSOA FÍSICA"/>
    <n v="25714.29"/>
    <x v="0"/>
    <s v="xxx.785.194-xx"/>
    <n v="5078519432"/>
    <x v="1"/>
    <s v="ARCOVERDE"/>
    <x v="2"/>
    <s v="20% - Mulheres (cis/trans/travesti),"/>
    <n v="159"/>
    <x v="1"/>
    <x v="3"/>
    <x v="7"/>
    <n v="14"/>
    <n v="31"/>
    <x v="1"/>
  </r>
  <r>
    <s v="on-380456517"/>
    <n v="81.599999999999994"/>
    <s v="PEDRO"/>
    <s v="FIGURINOS QJZ"/>
    <s v="Faixa 3 - R$25.714,29 – PESSOA FÍSICA"/>
    <n v="25714.29"/>
    <x v="0"/>
    <s v="xxx.038.714-xx"/>
    <n v="37503871415"/>
    <x v="0"/>
    <s v="CAMARAGIBE"/>
    <x v="0"/>
    <s v="20% - Pessoa preta, parda e indígena (identidade racial/cor),"/>
    <n v="160"/>
    <x v="1"/>
    <x v="11"/>
    <x v="0"/>
    <n v="28"/>
    <n v="101"/>
    <x v="1"/>
  </r>
  <r>
    <s v="on-1530489620"/>
    <n v="81.599999999999994"/>
    <s v="FERNANDA LUZ"/>
    <s v="GRAVAÇÃO DO EP DA ‘’ SOTAQUES’’ UMA MISTURA CULTURAL"/>
    <s v="Faixa 1 - R$ 10.000,00 – PESSOA FÍSICA"/>
    <n v="10000"/>
    <x v="2"/>
    <s v="xxx.489.014-xx"/>
    <n v="10248901478"/>
    <x v="1"/>
    <s v="PETROLINA"/>
    <x v="2"/>
    <s v="20% - Mulheres (cis/trans/travesti),"/>
    <n v="52"/>
    <x v="0"/>
    <x v="3"/>
    <x v="4"/>
    <n v="45"/>
    <n v="8"/>
    <x v="0"/>
  </r>
  <r>
    <s v="on-471411435"/>
    <n v="81.599999999999994"/>
    <s v="RAPHAEL COSTA"/>
    <s v="DAS CONSTRUÇÕES - TURNÊ TEATROS PE"/>
    <s v="Faixa 3 - R$25.714,29 – PESSOA JURÍDICA (INCLUINDO MEI)"/>
    <n v="25714.29"/>
    <x v="0"/>
    <s v="43.675.169/0001-54"/>
    <n v="5699506438"/>
    <x v="0"/>
    <s v="RECIFE"/>
    <x v="0"/>
    <s v="20% - Pessoa preta, parda e indígena (identidade racial/cor),"/>
    <n v="161"/>
    <x v="1"/>
    <x v="3"/>
    <x v="0"/>
    <n v="28"/>
    <n v="102"/>
    <x v="1"/>
  </r>
  <r>
    <s v="on-116482412"/>
    <n v="81.599999999999994"/>
    <s v="MARCILIO SANTOS"/>
    <s v="ENTRE O PASSADO E O PRESENTE - AS MEMÓRIAS E AS RUÍNAS DA IGREJA DE NOSSA SENHORA DOS PRAZERES DOS MARANGUAPES"/>
    <s v="Faixa 3 - R$25.714,29 – PESSOA FÍSICA"/>
    <n v="25714.29"/>
    <x v="0"/>
    <s v="xxx.480.094-xx"/>
    <n v="70248009419"/>
    <x v="0"/>
    <s v="PAULISTA"/>
    <x v="0"/>
    <s v="20% - Pessoa preta, parda e indígena (identidade racial/cor),"/>
    <n v="162"/>
    <x v="1"/>
    <x v="5"/>
    <x v="0"/>
    <n v="28"/>
    <n v="103"/>
    <x v="1"/>
  </r>
  <r>
    <s v="on-877793807"/>
    <n v="81.599999999999994"/>
    <s v="MÔNICA ALMEIDA ARAÚJO NOGUEIRA"/>
    <s v="PATRIMÔNIO CULTURAL E POVOS DE TERREIRO: CARTILHA DE EDUCAÇÃO PATRIMONIAL"/>
    <s v="Faixa 3 - R$25.714,29 – PESSOA FÍSICA"/>
    <n v="25714.29"/>
    <x v="0"/>
    <s v="xxx.448.394-xx"/>
    <n v="5744839429"/>
    <x v="1"/>
    <s v="OLINDA"/>
    <x v="0"/>
    <s v="20% - Mulheres (cis/trans/travesti),"/>
    <n v="163"/>
    <x v="1"/>
    <x v="0"/>
    <x v="0"/>
    <n v="28"/>
    <n v="104"/>
    <x v="1"/>
  </r>
  <r>
    <s v="on-746917849"/>
    <n v="81.599999999999994"/>
    <s v="ZÉ MARIO"/>
    <s v="TRIBUTO AOS MESTRES NORDESTINOS"/>
    <s v="Faixa 1 - R$ 10.000,00 – PESSOA FÍSICA"/>
    <n v="10000"/>
    <x v="2"/>
    <s v="xxx.877.124-xx"/>
    <n v="58787712415"/>
    <x v="0"/>
    <s v="RECIFE"/>
    <x v="0"/>
    <s v="20% - Pessoa preta, parda e indígena (identidade racial/cor),"/>
    <n v="53"/>
    <x v="0"/>
    <x v="3"/>
    <x v="10"/>
    <n v="90"/>
    <n v="30"/>
    <x v="0"/>
  </r>
  <r>
    <s v="on-1789343749"/>
    <n v="81.599999999999994"/>
    <s v="DANIELA CÂMARA"/>
    <s v="MULHERES DE SOL E SANGUE NAS ESCOLAS"/>
    <s v="Faixa 2 - R$ 20.000,00 – PESSOA JURÍDICA (INCLUINDO MEI)"/>
    <n v="20000"/>
    <x v="1"/>
    <s v="13.992.630/0001-31"/>
    <n v="62067796453"/>
    <x v="1"/>
    <s v="RECIFE"/>
    <x v="0"/>
    <s v="20% - Mulheres (cis/trans/travesti),"/>
    <n v="147"/>
    <x v="1"/>
    <x v="5"/>
    <x v="1"/>
    <n v="50"/>
    <n v="93"/>
    <x v="1"/>
  </r>
  <r>
    <s v="on-486952133"/>
    <n v="81.599999999999994"/>
    <s v="J ANNDRADE"/>
    <s v="MOSTEJA - MEMÓRIAS"/>
    <s v="Faixa 2 - R$ 20.000,00 – PESSOA FÍSICA"/>
    <n v="20000"/>
    <x v="1"/>
    <s v="xxx.830.174-xx"/>
    <n v="44083017449"/>
    <x v="0"/>
    <s v="JABOATÃO DOS GUARARAPES"/>
    <x v="0"/>
    <s v="20% - Pessoa preta, parda e indígena (identidade racial/cor),"/>
    <n v="148"/>
    <x v="1"/>
    <x v="4"/>
    <x v="1"/>
    <n v="50"/>
    <n v="94"/>
    <x v="0"/>
  </r>
  <r>
    <s v="on-1634107354"/>
    <n v="81.599999999999994"/>
    <s v="THAÍS MARTINS"/>
    <s v="OFICINA LIVRE DE INICIAÇÃO AO CROCHÊ - ENTRELINHAS E VERSOS"/>
    <s v="Faixa 1 - R$ 10.000,00 – PESSOA FÍSICA"/>
    <n v="10000"/>
    <x v="2"/>
    <s v="xxx.180.424-xx"/>
    <n v="8718042473"/>
    <x v="1"/>
    <s v="RECIFE"/>
    <x v="0"/>
    <s v="20% - Mulheres (cis/trans/travesti),"/>
    <n v="54"/>
    <x v="0"/>
    <x v="7"/>
    <x v="10"/>
    <n v="90"/>
    <n v="31"/>
    <x v="0"/>
  </r>
  <r>
    <s v="on-560870479"/>
    <n v="81.540000000000006"/>
    <s v="DJ MECINHO GROOVE"/>
    <s v="CONFRARIA SONORA | SELETIVA AGRESTE"/>
    <s v="Faixa 2 - R$ 20.000,00 – PESSOA JURÍDICA (INCLUINDO MEI)"/>
    <n v="20000"/>
    <x v="1"/>
    <s v="40.230.669/0001-94"/>
    <n v="3512941478"/>
    <x v="0"/>
    <s v="BELO JARDIM"/>
    <x v="1"/>
    <s v="20% - Pessoa preta, parda e indígena (identidade racial/cor),"/>
    <n v="149"/>
    <x v="1"/>
    <x v="3"/>
    <x v="5"/>
    <n v="25"/>
    <n v="24"/>
    <x v="1"/>
  </r>
  <r>
    <s v="on-1823754776"/>
    <n v="81.375"/>
    <s v="JOÃO DO PÍFE"/>
    <s v="CELEBRAÇÃO DOS 95 ANOS DA BANDA DE PÍFANO DOIS IRMÃO COM MESTRE JOÃO DO PIFE"/>
    <s v="Faixa 3 - R$25.714,29 – PESSOA FÍSICA"/>
    <n v="25714.29"/>
    <x v="0"/>
    <s v="xxx.598.474-xx"/>
    <n v="41859847404"/>
    <x v="1"/>
    <s v="CARUARU"/>
    <x v="1"/>
    <s v="5% - Pessoa Idosa (com a idade igual ou superior a 60 (sessenta) anos,"/>
    <n v="164"/>
    <x v="1"/>
    <x v="3"/>
    <x v="2"/>
    <n v="14"/>
    <n v="19"/>
    <x v="1"/>
  </r>
  <r>
    <s v="on-179071636"/>
    <n v="81"/>
    <s v="HOSI"/>
    <s v="FOTOESTAMPAS DA IGARASSU"/>
    <s v="Faixa 1 - R$ 10.000,00 – PESSOA FÍSICA"/>
    <n v="10000"/>
    <x v="2"/>
    <s v="xxx.276.934-xx"/>
    <n v="7027693470"/>
    <x v="0"/>
    <s v="IGARASSU"/>
    <x v="0"/>
    <s v="20% - Pessoa preta, parda e indígena (identidade racial/cor),"/>
    <n v="55"/>
    <x v="0"/>
    <x v="6"/>
    <x v="10"/>
    <n v="90"/>
    <n v="32"/>
    <x v="0"/>
  </r>
  <r>
    <s v="on-57022733"/>
    <n v="81"/>
    <s v="MEYKSON SEBRANELLI"/>
    <s v="DANÇANDO NA 232"/>
    <s v="Faixa 1 - R$ 10.000,00 – PESSOA FÍSICA"/>
    <n v="10000"/>
    <x v="2"/>
    <s v="xxx.910.384-xx"/>
    <n v="15591038417"/>
    <x v="0"/>
    <s v="GRAVATÁ"/>
    <x v="1"/>
    <s v="20% - Pessoa preta, parda e indígena (identidade racial/cor),"/>
    <n v="56"/>
    <x v="0"/>
    <x v="5"/>
    <x v="6"/>
    <n v="45"/>
    <n v="12"/>
    <x v="0"/>
  </r>
  <r>
    <s v="on-10094067"/>
    <n v="81"/>
    <s v="MÉRCIA LIRA"/>
    <s v="PROJETO LIRA NAS ESCOLAS: CAMINHOS DA IMAGINAÇÃO"/>
    <s v="Faixa 2 - R$ 20.000,00 – PESSOA JURÍDICA (INCLUINDO MEI)"/>
    <n v="20000"/>
    <x v="1"/>
    <s v="22.485.879/0001-41"/>
    <n v="82234388449"/>
    <x v="1"/>
    <s v="ARCOVERDE"/>
    <x v="2"/>
    <s v="20% - Mulheres (cis/trans/travesti),"/>
    <n v="150"/>
    <x v="1"/>
    <x v="1"/>
    <x v="3"/>
    <n v="25"/>
    <n v="21"/>
    <x v="1"/>
  </r>
  <r>
    <s v="on-240145757"/>
    <n v="81"/>
    <s v="AMANDA CLÉLIA"/>
    <s v="MEGABANDINA – CONTANDO E CANTANDO A CULTURA POPULAR."/>
    <s v="Faixa 3 - R$25.714,29 – PESSOA JURÍDICA (INCLUINDO MEI)"/>
    <n v="25714.29"/>
    <x v="0"/>
    <s v="23.345.129/0001-37"/>
    <n v="8172163401"/>
    <x v="1"/>
    <s v="RECIFE"/>
    <x v="0"/>
    <s v="20% - Mulheres (cis/trans/travesti),"/>
    <n v="165"/>
    <x v="1"/>
    <x v="5"/>
    <x v="0"/>
    <n v="28"/>
    <n v="105"/>
    <x v="1"/>
  </r>
  <r>
    <s v="on-655969570"/>
    <n v="81"/>
    <s v="VANESSA DOS SANTOS MARQUES"/>
    <s v="ESCRITOS COM AXÉ"/>
    <s v="Faixa 3 - R$25.714,29 – PESSOA JURÍDICA (INCLUINDO MEI)"/>
    <n v="25714.29"/>
    <x v="0"/>
    <s v="36.415.148/0001-34"/>
    <n v="5857312418"/>
    <x v="0"/>
    <s v="RECIFE"/>
    <x v="0"/>
    <s v="20% - Pessoa preta, parda e indígena (identidade racial/cor),"/>
    <n v="166"/>
    <x v="1"/>
    <x v="1"/>
    <x v="0"/>
    <n v="28"/>
    <n v="106"/>
    <x v="1"/>
  </r>
  <r>
    <s v="on-2138585937"/>
    <n v="81"/>
    <s v="MARCELO DANTAS"/>
    <s v="VERSOS PARA UMA EDUCAÇÃO MIDIÁTICA"/>
    <s v="Faixa 3 - R$25.714,29 – PESSOA FÍSICA"/>
    <n v="25714.29"/>
    <x v="0"/>
    <s v="xxx.848.674-xx"/>
    <n v="10284867403"/>
    <x v="0"/>
    <s v="RECIFE"/>
    <x v="0"/>
    <s v="20% - Pessoa preta, parda e indígena (identidade racial/cor),"/>
    <n v="167"/>
    <x v="1"/>
    <x v="1"/>
    <x v="0"/>
    <n v="28"/>
    <n v="107"/>
    <x v="1"/>
  </r>
  <r>
    <s v="on-518220256"/>
    <n v="81"/>
    <s v="LYANA VASCONCELOS"/>
    <s v="FEIRA ROMÃ"/>
    <s v="Faixa 2 - R$ 20.000,00 – PESSOA FÍSICA"/>
    <n v="20000"/>
    <x v="1"/>
    <s v="xxx.401.964-xx"/>
    <n v="5840196452"/>
    <x v="1"/>
    <s v="PAULISTA"/>
    <x v="0"/>
    <s v="20% - Mulheres (cis/trans/travesti),"/>
    <n v="151"/>
    <x v="1"/>
    <x v="7"/>
    <x v="1"/>
    <n v="50"/>
    <n v="95"/>
    <x v="0"/>
  </r>
  <r>
    <s v="on-573321662"/>
    <n v="81"/>
    <s v="MARIA EDUARDA PEREIRA BATISTA"/>
    <s v="BOCA DE LIVRO - 1ª EDIÇÃO"/>
    <s v="Faixa 2 - R$ 20.000,00 – PESSOA FÍSICA"/>
    <n v="20000"/>
    <x v="1"/>
    <s v="xxx.891.154-xx"/>
    <n v="10989115470"/>
    <x v="0"/>
    <s v="PETROLINA"/>
    <x v="2"/>
    <s v="20% - Mulheres (cis/trans/travesti),"/>
    <n v="152"/>
    <x v="1"/>
    <x v="1"/>
    <x v="3"/>
    <n v="25"/>
    <n v="22"/>
    <x v="1"/>
  </r>
  <r>
    <s v="on-476120414"/>
    <n v="81"/>
    <s v="TACTIANA BRAGA"/>
    <s v="O VITRAL DOS TRÓPICOS - MAPEAMENTO DAS OBRASS - MAPEAMENTO"/>
    <s v="Faixa 2 - R$ 20.000,00 – PESSOA JURÍDICA (INCLUINDO MEI)"/>
    <n v="20000"/>
    <x v="1"/>
    <s v="03.339.414/0001-38"/>
    <n v="37520016404"/>
    <x v="1"/>
    <s v="RECIFE"/>
    <x v="0"/>
    <s v="20% - Mulheres (cis/trans/travesti),"/>
    <n v="153"/>
    <x v="1"/>
    <x v="0"/>
    <x v="1"/>
    <n v="50"/>
    <n v="96"/>
    <x v="0"/>
  </r>
  <r>
    <s v="on-935018675"/>
    <n v="81"/>
    <s v="GESIS MORAIS"/>
    <s v="CROCHETEIRAS EM REDE"/>
    <s v="Faixa 3 - R$25.714,29 – PESSOA FÍSICA"/>
    <n v="25714.29"/>
    <x v="0"/>
    <s v="xxx.104.454-xx"/>
    <n v="8310445431"/>
    <x v="1"/>
    <s v="RECIFE"/>
    <x v="0"/>
    <s v="20% - Mulheres (cis/trans/travesti),"/>
    <n v="168"/>
    <x v="1"/>
    <x v="7"/>
    <x v="0"/>
    <n v="28"/>
    <n v="108"/>
    <x v="1"/>
  </r>
  <r>
    <s v="on-1236547514"/>
    <n v="81"/>
    <s v="REBECA SANTA CRUZ"/>
    <s v="CONTOS DE CORDEL: AS AVENTURAS DE LUIZA E TINEL – CIRCULAÇÃO TEATRO INFANTIL"/>
    <s v="Faixa 1 - R$ 10.000,00 – PESSOA FÍSICA"/>
    <n v="10000"/>
    <x v="2"/>
    <s v="xxx.273.094-xx"/>
    <n v="70427309417"/>
    <x v="1"/>
    <s v="RECIFE"/>
    <x v="0"/>
    <s v="20% - Mulheres (cis/trans/travesti),"/>
    <n v="57"/>
    <x v="0"/>
    <x v="5"/>
    <x v="10"/>
    <n v="90"/>
    <n v="33"/>
    <x v="0"/>
  </r>
  <r>
    <s v="on-1612139222"/>
    <n v="81"/>
    <s v="GUTENBERG FRANKLIN SANTOS DA SILVA"/>
    <s v="EP - VISÃO DO TEMPO"/>
    <s v="Faixa 2 - R$ 20.000,00 – PESSOA FÍSICA"/>
    <n v="20000"/>
    <x v="1"/>
    <s v="xxx.145.594-xx"/>
    <n v="814559417"/>
    <x v="0"/>
    <s v="PAUDALHO"/>
    <x v="3"/>
    <s v="20% - Pessoa preta, parda e indígena (identidade racial/cor),"/>
    <n v="154"/>
    <x v="1"/>
    <x v="8"/>
    <x v="9"/>
    <n v="25"/>
    <n v="12"/>
    <x v="0"/>
  </r>
  <r>
    <s v="on-1580206336"/>
    <n v="81"/>
    <s v="SILVANA MENEZES"/>
    <s v="LITERALIDADES - VIVÊNCIAS LITERÁRIAS COM A 3A IDADE"/>
    <s v="Faixa 3 - R$25.714,29 – PESSOA JURÍDICA (INCLUINDO MEI)"/>
    <n v="25714.29"/>
    <x v="0"/>
    <s v="17.349.752/0001-65"/>
    <n v="45020191434"/>
    <x v="1"/>
    <s v="OLINDA"/>
    <x v="0"/>
    <s v="20% - Mulheres (cis/trans/travesti),"/>
    <n v="169"/>
    <x v="1"/>
    <x v="1"/>
    <x v="0"/>
    <n v="28"/>
    <n v="109"/>
    <x v="1"/>
  </r>
  <r>
    <s v="on-1359838250"/>
    <n v="81"/>
    <s v="LUCIANA BARBOSA"/>
    <s v="DA PRODUÇÃO A AÇÃO: UM CICLO DE LIVES SOBRE OS BASTIDORES DA CENA PERNAMBUCANA"/>
    <s v="Faixa 2 - R$ 20.000,00 – PESSOA JURÍDICA (INCLUINDO MEI)"/>
    <n v="20000"/>
    <x v="1"/>
    <s v="19.202.898/0001-09"/>
    <n v="6100485460"/>
    <x v="1"/>
    <s v="RECIFE"/>
    <x v="0"/>
    <s v="20% - Mulheres (cis/trans/travesti),"/>
    <n v="155"/>
    <x v="1"/>
    <x v="5"/>
    <x v="1"/>
    <n v="50"/>
    <n v="97"/>
    <x v="1"/>
  </r>
  <r>
    <s v="on-590753415"/>
    <n v="80.91"/>
    <s v="WASHINGTON JOSÉ"/>
    <s v="FREVO 117 ANOS - CICLOFREVO"/>
    <s v="Faixa 3 - R$25.714,29 – GRUPOS E COLETIVOS SEM CONSTITUIÇÃO JURÍDICA REPRESENTADO POR PESSOA FÍSICA"/>
    <n v="25714.29"/>
    <x v="0"/>
    <s v="xxx.035.584-xx"/>
    <n v="9303558499"/>
    <x v="0"/>
    <s v="RECIFE"/>
    <x v="0"/>
    <s v="20% - Pessoa preta, parda e indígena (identidade racial/cor),"/>
    <n v="170"/>
    <x v="1"/>
    <x v="9"/>
    <x v="0"/>
    <n v="28"/>
    <n v="110"/>
    <x v="1"/>
  </r>
  <r>
    <s v="on-361237848"/>
    <n v="80.64"/>
    <s v="NATHÊ FERREIRA"/>
    <s v="NA COR DA COHAB"/>
    <s v="Faixa 3 - R$25.714,29 – PESSOA JURÍDICA (INCLUINDO MEI)"/>
    <n v="25714.29"/>
    <x v="0"/>
    <s v="42.046.764/0001-68"/>
    <n v="9397210408"/>
    <x v="0"/>
    <s v="JABOATÃO DOS GUARARAPES"/>
    <x v="0"/>
    <s v="20% - Pessoa preta, parda e indígena (identidade racial/cor),"/>
    <n v="171"/>
    <x v="1"/>
    <x v="6"/>
    <x v="0"/>
    <n v="28"/>
    <n v="111"/>
    <x v="1"/>
  </r>
  <r>
    <s v="on-544869512"/>
    <n v="80.5"/>
    <s v="ISRAEL JOSÉ DA SILVA"/>
    <s v="RAÍZES ANCESTRAIS DO QUILOMBO ATOLEIRO: LUGAR DE CULTURA, RESISTÊNCIA E REPRESENTATIVIDADE"/>
    <s v="Faixa 1 - R$ 10.000,00 – GRUPOS E COLETIVOS SEM CONSTITUIÇÃO JURÍDICA REPRESENTADO POR PESSOA FÍSICA"/>
    <n v="10000"/>
    <x v="2"/>
    <s v="xxx.213.484-xx"/>
    <n v="13121348442"/>
    <x v="0"/>
    <s v="CAETÉS"/>
    <x v="1"/>
    <s v="15% - Povos e comunidades tradicionais, indígenas, quilombolas, de terreiro e (ou) ciganos (grupo étnico),"/>
    <n v="58"/>
    <x v="0"/>
    <x v="5"/>
    <x v="6"/>
    <n v="45"/>
    <n v="13"/>
    <x v="0"/>
  </r>
  <r>
    <s v="on-1417365766"/>
    <n v="80.400000000000006"/>
    <s v="ANNE CAROLINE SANTOS"/>
    <s v="CHEGA MAIS"/>
    <s v="Faixa 1 - R$ 10.000,00 – PESSOA FÍSICA"/>
    <n v="10000"/>
    <x v="2"/>
    <s v="xxx.210.614-xx"/>
    <n v="3621061428"/>
    <x v="0"/>
    <s v="SALGUEIRO"/>
    <x v="2"/>
    <s v="20% - Mulheres (cis/trans/travesti),"/>
    <n v="59"/>
    <x v="0"/>
    <x v="4"/>
    <x v="4"/>
    <n v="45"/>
    <n v="9"/>
    <x v="0"/>
  </r>
  <r>
    <s v="on-312870240"/>
    <n v="80.400000000000006"/>
    <s v="JORGE SILVA DO RECIFE"/>
    <s v="JORGE SILVA DO RECIFE: NA VOZ DO AUTOR."/>
    <s v="Faixa 3 - R$25.714,29 – PESSOA FÍSICA"/>
    <n v="25714.29"/>
    <x v="0"/>
    <s v="xxx.554.204-xx"/>
    <n v="30655420487"/>
    <x v="0"/>
    <s v="RECIFE"/>
    <x v="0"/>
    <s v="20% - Pessoa preta, parda e indígena (identidade racial/cor),"/>
    <n v="172"/>
    <x v="1"/>
    <x v="3"/>
    <x v="0"/>
    <n v="28"/>
    <n v="112"/>
    <x v="1"/>
  </r>
  <r>
    <s v="on-1433426597"/>
    <n v="80.400000000000006"/>
    <s v="LUCIANA RODRIGUES"/>
    <s v="ANINHA EM A MAGIA DO SONHO- O LIVRO"/>
    <s v="Faixa 3 - R$25.714,29 – PESSOA JURÍDICA (INCLUINDO MEI)"/>
    <n v="25714.29"/>
    <x v="0"/>
    <s v="31.949.511/0001-88"/>
    <n v="3252063417"/>
    <x v="0"/>
    <s v="GRANITO"/>
    <x v="2"/>
    <s v="20% - Mulheres (cis/trans/travesti),"/>
    <n v="173"/>
    <x v="1"/>
    <x v="1"/>
    <x v="7"/>
    <n v="14"/>
    <n v="32"/>
    <x v="1"/>
  </r>
  <r>
    <s v="on-1296510100"/>
    <n v="80.400000000000006"/>
    <s v="MESTRE BOA GENTE"/>
    <s v="SAMBADA DE SAO PEDRO"/>
    <s v="Faixa 2 - R$ 20.000,00 – PESSOA FÍSICA"/>
    <n v="20000"/>
    <x v="1"/>
    <s v="xxx.588.954-xx"/>
    <n v="7358895460"/>
    <x v="1"/>
    <s v="PAULISTA"/>
    <x v="0"/>
    <s v="20% - Pessoa preta, parda e indígena (identidade racial/cor),"/>
    <n v="156"/>
    <x v="1"/>
    <x v="8"/>
    <x v="1"/>
    <n v="50"/>
    <n v="98"/>
    <x v="1"/>
  </r>
  <r>
    <s v="on-1936598999"/>
    <n v="80.400000000000006"/>
    <s v="RÚBIA BATISTA"/>
    <s v="EDITORIAL &quot;CORTE DA CANA&quot;"/>
    <s v="Faixa 2 - R$ 20.000,00 – PESSOA FÍSICA"/>
    <n v="20000"/>
    <x v="1"/>
    <s v="xxx.410.074-xx"/>
    <n v="11241007411"/>
    <x v="0"/>
    <s v="TRACUNHAÉM"/>
    <x v="3"/>
    <s v="20% - Pessoa preta, parda e indígena (identidade racial/cor),"/>
    <n v="157"/>
    <x v="1"/>
    <x v="11"/>
    <x v="9"/>
    <n v="25"/>
    <n v="13"/>
    <x v="0"/>
  </r>
  <r>
    <s v="on-531306373"/>
    <n v="80.400000000000006"/>
    <s v="VALERIA REY SOTO"/>
    <s v="SOMBRAS SAMBANDO NA SEDE DO BOI PINTADO"/>
    <s v="Faixa 2 - R$ 20.000,00 – GRUPOS E COLETIVOS SEM CONSTITUIÇÃO JURÍDICA REPRESENTADO POR PESSOA FÍSICA"/>
    <n v="20000"/>
    <x v="1"/>
    <s v="xxx.019.424-xx"/>
    <n v="1601942451"/>
    <x v="1"/>
    <s v="OLINDA"/>
    <x v="0"/>
    <s v="20% - Mulheres (cis/trans/travesti),"/>
    <n v="158"/>
    <x v="1"/>
    <x v="5"/>
    <x v="1"/>
    <n v="50"/>
    <n v="99"/>
    <x v="1"/>
  </r>
  <r>
    <s v="on-1352821536"/>
    <n v="80.400000000000006"/>
    <s v="GUERRA"/>
    <s v="CYBER REC 081"/>
    <s v="Faixa 2 - R$ 20.000,00 – PESSOA FÍSICA"/>
    <n v="20000"/>
    <x v="1"/>
    <s v="xxx.122.374-xx"/>
    <n v="70412237440"/>
    <x v="0"/>
    <s v="RECIFE"/>
    <x v="0"/>
    <s v="20% - Mulheres (cis/trans/travesti),"/>
    <n v="159"/>
    <x v="1"/>
    <x v="1"/>
    <x v="1"/>
    <n v="50"/>
    <n v="100"/>
    <x v="1"/>
  </r>
  <r>
    <s v="on-1784175275"/>
    <n v="80.400000000000006"/>
    <s v="JOÃO ARTUR"/>
    <s v="MARACATU DE BAQUE SOLTO DA ZONA DA MATA NORTE DE PERNAMBUCO E SEUS GUERREIROS QUE ENCANTAM O MUNDO"/>
    <s v="Faixa 3 - R$25.714,29 – PESSOA FÍSICA"/>
    <n v="25714.29"/>
    <x v="0"/>
    <s v="xxx.582.734-xx"/>
    <n v="33358273415"/>
    <x v="0"/>
    <s v="PAUDALHO"/>
    <x v="3"/>
    <s v="20% - Pessoa preta, parda e indígena (identidade racial/cor),"/>
    <n v="174"/>
    <x v="1"/>
    <x v="6"/>
    <x v="8"/>
    <n v="14"/>
    <n v="11"/>
    <x v="0"/>
  </r>
  <r>
    <s v="on-569930996"/>
    <n v="80.400000000000006"/>
    <s v="PHILIPPE SOUZA"/>
    <s v="NÃO JOGUE LIXO"/>
    <s v="Faixa 2 - R$ 20.000,00 – PESSOA FÍSICA"/>
    <n v="20000"/>
    <x v="1"/>
    <s v="xxx.380.784-xx"/>
    <n v="5738078411"/>
    <x v="0"/>
    <s v="JABOATÃO DOS GUARARAPES"/>
    <x v="0"/>
    <s v="20% - Pessoa preta, parda e indígena (identidade racial/cor),"/>
    <n v="160"/>
    <x v="1"/>
    <x v="10"/>
    <x v="1"/>
    <n v="50"/>
    <n v="101"/>
    <x v="0"/>
  </r>
  <r>
    <s v="on-1075150698"/>
    <n v="80.400000000000006"/>
    <s v="JULIANA SOUTO"/>
    <s v="ESPELHO DE BRINCANTES"/>
    <s v="Faixa 2 - R$ 20.000,00 – PESSOA JURÍDICA (INCLUINDO MEI)"/>
    <n v="20000"/>
    <x v="1"/>
    <s v="46.112.448/0001-06"/>
    <n v="5661548460"/>
    <x v="1"/>
    <s v="RECIFE"/>
    <x v="0"/>
    <s v="20% - Mulheres (cis/trans/travesti),"/>
    <n v="161"/>
    <x v="1"/>
    <x v="4"/>
    <x v="1"/>
    <n v="50"/>
    <n v="102"/>
    <x v="0"/>
  </r>
  <r>
    <s v="on-546258058"/>
    <n v="80.400000000000006"/>
    <s v="ALEX WALDORF"/>
    <s v="FIGURINO QUADRILHA JUNINA ZABUMBA"/>
    <s v="Faixa 3 - R$25.714,29 – PESSOA FÍSICA"/>
    <n v="25714.29"/>
    <x v="0"/>
    <s v="xxx.708.494-xx"/>
    <n v="7570849400"/>
    <x v="0"/>
    <s v="CAMARAGIBE"/>
    <x v="0"/>
    <s v="20% - Pessoa preta, parda e indígena (identidade racial/cor),"/>
    <n v="175"/>
    <x v="1"/>
    <x v="11"/>
    <x v="0"/>
    <n v="28"/>
    <n v="113"/>
    <x v="1"/>
  </r>
  <r>
    <s v="on-1766012999"/>
    <n v="80.400000000000006"/>
    <s v="CARLOS HENRIQUE"/>
    <s v="VORTEX"/>
    <s v="Faixa 2 - R$ 20.000,00 – PESSOA FÍSICA"/>
    <n v="20000"/>
    <x v="1"/>
    <s v="xxx.915.843-xx"/>
    <n v="6591584340"/>
    <x v="0"/>
    <s v="RECIFE"/>
    <x v="0"/>
    <s v="20% - Pessoa preta, parda e indígena (identidade racial/cor),"/>
    <n v="162"/>
    <x v="1"/>
    <x v="6"/>
    <x v="1"/>
    <n v="50"/>
    <n v="103"/>
    <x v="1"/>
  </r>
  <r>
    <s v="on-354160916"/>
    <n v="80.400000000000006"/>
    <s v="GIL"/>
    <s v="CD - BATIDAS DA TRADIÇÃO - O ENCANTO DO MARACATU”"/>
    <s v="Faixa 3 - R$25.714,29 – PESSOA FÍSICA"/>
    <n v="25714.29"/>
    <x v="0"/>
    <s v="xxx.786.524-xx"/>
    <n v="11078652473"/>
    <x v="0"/>
    <s v="BELO JARDIM"/>
    <x v="1"/>
    <s v="20% - Pessoa preta, parda e indígena (identidade racial/cor),"/>
    <n v="176"/>
    <x v="1"/>
    <x v="3"/>
    <x v="2"/>
    <n v="14"/>
    <n v="20"/>
    <x v="1"/>
  </r>
  <r>
    <s v="on-850417425"/>
    <n v="80.400000000000006"/>
    <s v="JOSY LOPES"/>
    <s v="CIRCULAÇÃO TRI.KE.TÁ"/>
    <s v="Faixa 2 - R$ 20.000,00 – PESSOA FÍSICA"/>
    <n v="20000"/>
    <x v="1"/>
    <s v="xxx.306.294-xx"/>
    <n v="6530629408"/>
    <x v="0"/>
    <s v="CARUARU"/>
    <x v="1"/>
    <s v="20% - Pessoa preta, parda e indígena (identidade racial/cor),"/>
    <n v="163"/>
    <x v="1"/>
    <x v="3"/>
    <x v="5"/>
    <n v="25"/>
    <n v="25"/>
    <x v="1"/>
  </r>
  <r>
    <s v="on-584007962"/>
    <n v="80.400000000000006"/>
    <s v="LUDMILA PESSOA"/>
    <s v="CORPO FÉRTIL"/>
    <s v="Faixa 1 - R$ 10.000,00 – PESSOA FÍSICA"/>
    <n v="10000"/>
    <x v="2"/>
    <s v="xxx.129.364-xx"/>
    <n v="1412936403"/>
    <x v="0"/>
    <s v="RECIFE"/>
    <x v="0"/>
    <s v="20% - Mulheres (cis/trans/travesti),"/>
    <n v="60"/>
    <x v="0"/>
    <x v="5"/>
    <x v="10"/>
    <n v="90"/>
    <n v="34"/>
    <x v="0"/>
  </r>
  <r>
    <s v="on-1974814380"/>
    <n v="80.400000000000006"/>
    <s v="ZIDO"/>
    <s v="ARTESANATO SUSTENTÁVEL: TRANSFORMANDO RECICLAGEM EM TESOUROS CRIATIVOS COM CONSCIENTIZAÇÃO"/>
    <s v="Faixa 1 - R$ 10.000,00 – PESSOA FÍSICA"/>
    <n v="10000"/>
    <x v="2"/>
    <s v="xxx.310.794-xx"/>
    <n v="1931079455"/>
    <x v="0"/>
    <s v="VICÊNCIA"/>
    <x v="3"/>
    <s v="20% - Pessoa preta, parda e indígena (identidade racial/cor),"/>
    <n v="61"/>
    <x v="0"/>
    <x v="7"/>
    <x v="11"/>
    <n v="45"/>
    <n v="5"/>
    <x v="0"/>
  </r>
  <r>
    <s v="on-1239044125"/>
    <n v="80.400000000000006"/>
    <s v="FABIANA SANTIAGO"/>
    <s v="SHOW DE LANÇAMENTO DO EP-DESABROCHAR - FABIANA SANTIAGO"/>
    <s v="Faixa 3 - R$25.714,29 – PESSOA FÍSICA"/>
    <n v="25714.29"/>
    <x v="0"/>
    <s v="xxx.935.734-xx"/>
    <n v="3993573439"/>
    <x v="1"/>
    <s v="PETROLINA"/>
    <x v="2"/>
    <s v="20% - Mulheres (cis/trans/travesti),"/>
    <n v="177"/>
    <x v="1"/>
    <x v="3"/>
    <x v="7"/>
    <n v="14"/>
    <n v="33"/>
    <x v="1"/>
  </r>
  <r>
    <s v="on-9204451"/>
    <n v="80.400000000000006"/>
    <s v="MAGDA SILVA"/>
    <s v="VIVA -ARTE E SUSTENTABILIDADE"/>
    <s v="Faixa 3 - R$25.714,29 – PESSOA JURÍDICA (INCLUINDO MEI)"/>
    <n v="25714.29"/>
    <x v="0"/>
    <s v="18.395.469/0001-32"/>
    <n v="65603044420"/>
    <x v="0"/>
    <s v="RECIFE"/>
    <x v="0"/>
    <s v="20% - Pessoa preta, parda e indígena (identidade racial/cor),"/>
    <n v="178"/>
    <x v="1"/>
    <x v="7"/>
    <x v="0"/>
    <n v="28"/>
    <n v="114"/>
    <x v="1"/>
  </r>
  <r>
    <s v="on-255802515"/>
    <n v="80.400000000000006"/>
    <s v="CARLOS TIAGO ALVES NOVAIS"/>
    <s v="JANELAS PARA NAVEGAR MUNDO EM TEMPORADA DE ACOLHIMENTO"/>
    <s v="Faixa 2 - R$ 20.000,00 – GRUPOS E COLETIVOS SEM CONSTITUIÇÃO JURÍDICA REPRESENTADO POR PESSOA FÍSICA"/>
    <n v="20000"/>
    <x v="1"/>
    <s v="xxx.775.324-xx"/>
    <n v="6077532428"/>
    <x v="0"/>
    <s v="PETROLINA"/>
    <x v="2"/>
    <s v="20% - Pessoa preta, parda e indígena (identidade racial/cor),"/>
    <n v="164"/>
    <x v="1"/>
    <x v="9"/>
    <x v="3"/>
    <n v="25"/>
    <n v="23"/>
    <x v="0"/>
  </r>
  <r>
    <s v="on-958611251"/>
    <n v="80.325000000000003"/>
    <s v="INALDETE PINHEIRO DE ANDRADE"/>
    <s v="PUBLICAÇÃO DO LIVRO PIXAIM"/>
    <s v="Faixa 2 - R$ 20.000,00 – PESSOA FÍSICA"/>
    <n v="20000"/>
    <x v="1"/>
    <s v="xxx.525.504-xx"/>
    <n v="7652550491"/>
    <x v="0"/>
    <s v="RECIFE"/>
    <x v="0"/>
    <s v="5% - Pessoa Idosa (com a idade igual ou superior a 60 (sessenta) anos,"/>
    <n v="165"/>
    <x v="1"/>
    <x v="1"/>
    <x v="1"/>
    <n v="50"/>
    <n v="104"/>
    <x v="1"/>
  </r>
  <r>
    <s v="on-714221741"/>
    <n v="80.325000000000003"/>
    <s v="MARIA PAULA COSTA RÊGO"/>
    <s v="EXPEDIÇÃO FULNI-Ô"/>
    <s v="Faixa 3 - R$25.714,29 – PESSOA FÍSICA"/>
    <n v="25714.29"/>
    <x v="0"/>
    <s v="xxx.808.584-xx"/>
    <n v="38680858404"/>
    <x v="1"/>
    <s v="RECIFE"/>
    <x v="0"/>
    <s v="5% - Pessoa Idosa (com a idade igual ou superior a 60 (sessenta) anos,"/>
    <n v="179"/>
    <x v="1"/>
    <x v="9"/>
    <x v="0"/>
    <n v="28"/>
    <n v="115"/>
    <x v="1"/>
  </r>
  <r>
    <s v="on-719740471"/>
    <n v="80.325000000000003"/>
    <s v="ROD SOUZA LEÃO"/>
    <s v="IMPRESSÃO E ACESSIBILIZAÇÃO DA REVISTA PROPÁGULO"/>
    <s v="Faixa 2 - R$ 20.000,00 – GRUPOS E COLETIVOS SEM CONSTITUIÇÃO JURÍDICA REPRESENTADO POR PESSOA FÍSICA"/>
    <n v="20000"/>
    <x v="1"/>
    <s v="xxx.613.264-xx"/>
    <n v="70161326412"/>
    <x v="1"/>
    <s v="RECIFE"/>
    <x v="0"/>
    <s v="5% - Pessoa não cisgênero, ou outra variabilidade (Ler a descrição) ,"/>
    <n v="166"/>
    <x v="1"/>
    <x v="6"/>
    <x v="1"/>
    <n v="50"/>
    <n v="105"/>
    <x v="1"/>
  </r>
  <r>
    <s v="on-1654799710"/>
    <n v="80"/>
    <s v="GIL SILVA"/>
    <s v="CIRCULAÇÃO &quot;DIÁRIO DE UM PASSISTA&quot;"/>
    <s v="Faixa 2 - R$ 20.000,00 – PESSOA FÍSICA"/>
    <n v="20000"/>
    <x v="1"/>
    <s v="xxx.949.824-xx"/>
    <n v="86594982400"/>
    <x v="1"/>
    <s v="SERRA TALHADA"/>
    <x v="2"/>
    <s v="Não me enquadro em nenhuma das situações que dão direito ao percentual de indução na pontuação."/>
    <n v="167"/>
    <x v="1"/>
    <x v="9"/>
    <x v="3"/>
    <n v="25"/>
    <n v="24"/>
    <x v="0"/>
  </r>
  <r>
    <s v="on-1365920896"/>
    <n v="80"/>
    <s v="DJAELTON QUIRINO"/>
    <s v="PODCAST DRAMÁTICA LEITURA"/>
    <s v="Faixa 2 - R$ 20.000,00 – PESSOA FÍSICA"/>
    <n v="20000"/>
    <x v="1"/>
    <s v="xxx.880.064-xx"/>
    <n v="6388006418"/>
    <x v="1"/>
    <s v="ARCOVERDE"/>
    <x v="2"/>
    <s v="Não me enquadro em nenhuma das situações que dão direito ao percentual de indução na pontuação."/>
    <n v="168"/>
    <x v="1"/>
    <x v="5"/>
    <x v="3"/>
    <n v="25"/>
    <n v="25"/>
    <x v="1"/>
  </r>
  <r>
    <s v="on-991305308"/>
    <n v="80"/>
    <s v="PAULO ALMEIDA"/>
    <s v="CATIRINAS - VISITANDO TERREIROS PERNAMBUCANOS"/>
    <s v="Faixa 3 - R$25.714,29 – PESSOA JURÍDICA (INCLUINDO MEI)"/>
    <n v="25714.29"/>
    <x v="0"/>
    <s v="40.644.123/0001-80"/>
    <n v="10642785406"/>
    <x v="1"/>
    <s v="ARCOVERDE"/>
    <x v="2"/>
    <s v="Não me enquadro em nenhuma das situações que dão direito ao percentual de indução na pontuação."/>
    <n v="180"/>
    <x v="1"/>
    <x v="8"/>
    <x v="7"/>
    <n v="14"/>
    <n v="34"/>
    <x v="1"/>
  </r>
  <r>
    <s v="on-2101107716"/>
    <n v="79.8"/>
    <s v="FELIX LIMONGE"/>
    <s v="SAUDAÇÕES ECOLÓGICAS"/>
    <s v="Faixa 2 - R$ 20.000,00 – PESSOA FÍSICA"/>
    <n v="20000"/>
    <x v="1"/>
    <s v="xxx.551.034-xx"/>
    <n v="5755103402"/>
    <x v="1"/>
    <s v="ARCOVERDE"/>
    <x v="2"/>
    <s v="5% - Pessoa não cisgênero, ou outra variabilidade (Ler a descrição) ,"/>
    <n v="169"/>
    <x v="1"/>
    <x v="4"/>
    <x v="3"/>
    <n v="25"/>
    <n v="26"/>
    <x v="0"/>
  </r>
  <r>
    <s v="on-452529530"/>
    <n v="79.8"/>
    <s v="EDUARDO LIRA"/>
    <s v="AÇAPIG: FOGO, BARRO E ARTE/ARQUEOLOGIA"/>
    <s v="Faixa 1 - R$ 10.000,00 – PESSOA FÍSICA"/>
    <n v="10000"/>
    <x v="2"/>
    <s v="xxx.424.834-xx"/>
    <n v="8442483470"/>
    <x v="0"/>
    <s v="RECIFE"/>
    <x v="0"/>
    <s v="20% - Pessoa preta, parda e indígena (identidade racial/cor),"/>
    <n v="62"/>
    <x v="0"/>
    <x v="0"/>
    <x v="10"/>
    <n v="90"/>
    <n v="35"/>
    <x v="0"/>
  </r>
  <r>
    <s v="on-689857901"/>
    <n v="79.8"/>
    <s v="RAIMUNDO BRANCO"/>
    <s v="ENTRE BRINQUEDOS E SAPATOS"/>
    <s v="Faixa 2 - R$ 20.000,00 – PESSOA JURÍDICA (INCLUINDO MEI)"/>
    <n v="20000"/>
    <x v="1"/>
    <s v="02.376.431/0001-82"/>
    <n v="25678434420"/>
    <x v="1"/>
    <s v="RECIFE"/>
    <x v="0"/>
    <s v="5% - Pessoa Idosa (com a idade igual ou superior a 60 (sessenta) anos,"/>
    <n v="170"/>
    <x v="1"/>
    <x v="9"/>
    <x v="1"/>
    <n v="50"/>
    <n v="106"/>
    <x v="1"/>
  </r>
  <r>
    <s v="on-688019063"/>
    <n v="79.8"/>
    <s v="LUCAS FURTUNATO"/>
    <s v="&quot;NÃO ENTREGO!&quot;: GRAVAÇÃO DE SINGLE DA ORQUESTRA DE BOLSO PARA O CARNAVAL DE 2024"/>
    <s v="Faixa 2 - R$ 20.000,00 – PESSOA JURÍDICA (INCLUINDO MEI)"/>
    <n v="20000"/>
    <x v="1"/>
    <s v="41.737.536/0001-71"/>
    <n v="9487933417"/>
    <x v="0"/>
    <s v="RECIFE"/>
    <x v="0"/>
    <s v="20% - Pessoa preta, parda e indígena (identidade racial/cor),"/>
    <n v="171"/>
    <x v="1"/>
    <x v="3"/>
    <x v="1"/>
    <n v="50"/>
    <n v="107"/>
    <x v="1"/>
  </r>
  <r>
    <s v="on-2138190051"/>
    <n v="79.8"/>
    <s v="NATÁLIA AGLA"/>
    <s v="HISTORINHAS PESCADAS"/>
    <s v="Faixa 3 - R$25.714,29 – PESSOA JURÍDICA (INCLUINDO MEI)"/>
    <n v="25714.29"/>
    <x v="0"/>
    <s v="33.835.023/0001-75"/>
    <n v="70676904475"/>
    <x v="1"/>
    <s v="PETROLINA"/>
    <x v="2"/>
    <s v="20% - Mulheres (cis/trans/travesti),"/>
    <n v="181"/>
    <x v="1"/>
    <x v="5"/>
    <x v="7"/>
    <n v="14"/>
    <n v="35"/>
    <x v="1"/>
  </r>
  <r>
    <s v="on-1505843456"/>
    <n v="79.8"/>
    <s v="EDILMA VICENTE FERREIRA MARTINS"/>
    <s v="RAÍZES EM MOVIMENTO: UMA VIVÊNCIA EM MARACATU RURAL"/>
    <s v="Faixa 1 - R$ 10.000,00 – PESSOA JURÍDICA (INCLUINDO MEI)"/>
    <n v="10000"/>
    <x v="2"/>
    <s v="11.127.913/0001-90"/>
    <n v="5092513403"/>
    <x v="0"/>
    <s v="NAZARÉ DA MATA"/>
    <x v="3"/>
    <s v="20% - Pessoa preta, parda e indígena (identidade racial/cor),"/>
    <n v="63"/>
    <x v="0"/>
    <x v="8"/>
    <x v="11"/>
    <n v="45"/>
    <n v="6"/>
    <x v="0"/>
  </r>
  <r>
    <s v="on-699140095"/>
    <n v="79.8"/>
    <s v="VICTOR FRANÇA"/>
    <s v="SAMBADA DO CÔCO DOS AMLUNGOS"/>
    <s v="Faixa 2 - R$ 20.000,00 – PESSOA FÍSICA"/>
    <n v="20000"/>
    <x v="1"/>
    <s v="xxx.862.864-xx"/>
    <n v="11186286407"/>
    <x v="0"/>
    <s v="PAULISTA"/>
    <x v="0"/>
    <s v="20% - Pessoa preta, parda e indígena (identidade racial/cor),"/>
    <n v="172"/>
    <x v="1"/>
    <x v="8"/>
    <x v="1"/>
    <n v="50"/>
    <n v="108"/>
    <x v="1"/>
  </r>
  <r>
    <s v="on-148974651"/>
    <n v="79.8"/>
    <s v="BRUNO HENRIQUE"/>
    <s v="CORPO BRINCANTE"/>
    <s v="Faixa 2 - R$ 20.000,00 – GRUPOS E COLETIVOS SEM CONSTITUIÇÃO JURÍDICA REPRESENTADO POR PESSOA FÍSICA"/>
    <n v="20000"/>
    <x v="1"/>
    <s v="xxx.319.234-xx"/>
    <n v="11831923475"/>
    <x v="0"/>
    <s v="CONDADO"/>
    <x v="3"/>
    <s v="20% - Pessoa preta, parda e indígena (identidade racial/cor),"/>
    <n v="173"/>
    <x v="1"/>
    <x v="9"/>
    <x v="9"/>
    <n v="25"/>
    <n v="14"/>
    <x v="0"/>
  </r>
  <r>
    <s v="on-62587385"/>
    <n v="79.8"/>
    <s v="LUANA COSTA"/>
    <s v="LITERATURA DE FUNDO DE QUINTAL: VOZES FEMININAS"/>
    <s v="Faixa 3 - R$25.714,29 – PESSOA FÍSICA"/>
    <n v="25714.29"/>
    <x v="0"/>
    <s v="xxx.947.724-xx"/>
    <n v="8494772473"/>
    <x v="1"/>
    <s v="BODOCÓ"/>
    <x v="2"/>
    <s v="20% - Mulheres (cis/trans/travesti),"/>
    <n v="182"/>
    <x v="1"/>
    <x v="1"/>
    <x v="7"/>
    <n v="14"/>
    <n v="36"/>
    <x v="1"/>
  </r>
  <r>
    <s v="on-1807301553"/>
    <n v="79.8"/>
    <s v="DUDA FREYRE"/>
    <s v="DOA, VOA! - MOVIMENTOS EM PESQUISA"/>
    <s v="Faixa 2 - R$ 20.000,00 – PESSOA FÍSICA"/>
    <n v="20000"/>
    <x v="1"/>
    <s v="xxx.852.534-xx"/>
    <n v="4085253476"/>
    <x v="1"/>
    <s v="RECIFE"/>
    <x v="0"/>
    <s v="20% - Mulheres (cis/trans/travesti),"/>
    <n v="174"/>
    <x v="1"/>
    <x v="9"/>
    <x v="1"/>
    <n v="50"/>
    <n v="109"/>
    <x v="1"/>
  </r>
  <r>
    <s v="on-301157632"/>
    <n v="79.8"/>
    <s v="MARILISE FRÓES"/>
    <s v="EXPOSIÇÃO ARTÍSTICA UM BICHO SOLTO ANTI SOCIAL"/>
    <s v="Faixa 2 - R$ 20.000,00 – PESSOA FÍSICA"/>
    <n v="20000"/>
    <x v="1"/>
    <s v="xxx.548.620-xx"/>
    <n v="95254862068"/>
    <x v="0"/>
    <s v="OLINDA"/>
    <x v="0"/>
    <s v="20% - Mulheres (cis/trans/travesti),"/>
    <n v="175"/>
    <x v="1"/>
    <x v="6"/>
    <x v="1"/>
    <n v="50"/>
    <n v="110"/>
    <x v="1"/>
  </r>
  <r>
    <s v="on-484530701"/>
    <n v="79.8"/>
    <s v="ISADORA LIMA"/>
    <s v="COMO SE FOSSE"/>
    <s v="Faixa 3 - R$25.714,29 – PESSOA FÍSICA"/>
    <n v="25714.29"/>
    <x v="0"/>
    <s v="xxx.672.574-xx"/>
    <n v="9767257462"/>
    <x v="1"/>
    <s v="JABOATÃO DOS GUARARAPES"/>
    <x v="0"/>
    <s v="20% - Mulheres (cis/trans/travesti),"/>
    <n v="183"/>
    <x v="1"/>
    <x v="5"/>
    <x v="0"/>
    <n v="28"/>
    <n v="116"/>
    <x v="1"/>
  </r>
  <r>
    <s v="on-1052781096"/>
    <n v="79.8"/>
    <s v="CYNTHYA DIAS"/>
    <s v="HISTÓRIAS EM CENA: APRESENTAÇÃO DE TEATRO PLAYBACK NA ESCOLA"/>
    <s v="Faixa 1 - R$ 10.000,00 – PESSOA FÍSICA"/>
    <n v="10000"/>
    <x v="2"/>
    <s v="xxx.404.864-xx"/>
    <n v="6840486478"/>
    <x v="1"/>
    <s v="JABOATÃO DOS GUARARAPES"/>
    <x v="0"/>
    <s v="20% - Mulheres (cis/trans/travesti),"/>
    <n v="64"/>
    <x v="0"/>
    <x v="5"/>
    <x v="10"/>
    <n v="90"/>
    <n v="36"/>
    <x v="0"/>
  </r>
  <r>
    <s v="on-1133672040"/>
    <n v="79.8"/>
    <s v="MARIANE BARROS"/>
    <s v="ADAPTAÇÃO PARA O TEATRO DE &quot;A MENINA QUE ENGOLIU UM CÉU ESTRELADO&quot;"/>
    <s v="Faixa 3 - R$25.714,29 – PESSOA FÍSICA"/>
    <n v="25714.29"/>
    <x v="0"/>
    <s v="xxx.738.984-xx"/>
    <n v="11973898497"/>
    <x v="0"/>
    <s v="GARANHUNS"/>
    <x v="1"/>
    <s v="20% - Mulheres (cis/trans/travesti),"/>
    <n v="184"/>
    <x v="1"/>
    <x v="5"/>
    <x v="2"/>
    <n v="14"/>
    <n v="21"/>
    <x v="1"/>
  </r>
  <r>
    <s v="on-1250314689"/>
    <n v="79.8"/>
    <s v="WALLACE CRUZ"/>
    <s v="MONTAGEM TEATRAL “SAMBA: HISTÓRIAS NA PONTA DA LÍNGUA”"/>
    <s v="Faixa 3 - R$25.714,29 – PESSOA FÍSICA"/>
    <n v="25714.29"/>
    <x v="0"/>
    <s v="xxx.572.034-xx"/>
    <n v="12157203435"/>
    <x v="0"/>
    <s v="BELO JARDIM"/>
    <x v="1"/>
    <s v="20% - Pessoa preta, parda e indígena (identidade racial/cor),"/>
    <n v="185"/>
    <x v="1"/>
    <x v="5"/>
    <x v="2"/>
    <n v="14"/>
    <n v="22"/>
    <x v="1"/>
  </r>
  <r>
    <s v="on-1361667546"/>
    <n v="79.8"/>
    <s v="CARLA ISABEL"/>
    <s v="PATCHWORK  E UPCYCLING, VIVÊNCIA CRIATIVA NO ILÊ AXÉ TALABI"/>
    <s v="Faixa 2 - R$ 20.000,00 – PESSOA FÍSICA"/>
    <n v="20000"/>
    <x v="1"/>
    <s v="xxx.741.364-xx"/>
    <n v="9474136424"/>
    <x v="0"/>
    <s v="PAULISTA"/>
    <x v="0"/>
    <s v="20% - Pessoa preta, parda e indígena (identidade racial/cor),"/>
    <n v="176"/>
    <x v="1"/>
    <x v="11"/>
    <x v="1"/>
    <n v="50"/>
    <n v="111"/>
    <x v="0"/>
  </r>
  <r>
    <s v="on-1501390253"/>
    <n v="79.8"/>
    <s v="HRUBESCH JERICÓ DA CRUZ"/>
    <s v="TEATRO POPULAR DA JUVENTUDE"/>
    <s v="Faixa 3 - R$25.714,29 – PESSOA FÍSICA"/>
    <n v="25714.29"/>
    <x v="0"/>
    <s v="xxx.265.304-xx"/>
    <n v="4626530486"/>
    <x v="1"/>
    <s v="SANTA MARIA DA BOA VISTA"/>
    <x v="2"/>
    <s v="20% - Pessoa preta, parda e indígena (identidade racial/cor),"/>
    <n v="186"/>
    <x v="1"/>
    <x v="5"/>
    <x v="7"/>
    <n v="14"/>
    <n v="37"/>
    <x v="1"/>
  </r>
  <r>
    <s v="on-1369585981"/>
    <n v="79.8"/>
    <s v="ALBINO BARU"/>
    <s v="A BELEZA DE RECOMEÇAR"/>
    <s v="Faixa 3 - R$25.714,29 – PESSOA FÍSICA"/>
    <n v="25714.29"/>
    <x v="0"/>
    <s v="xxx.820.624-xx"/>
    <n v="7682062436"/>
    <x v="1"/>
    <s v="CAMARAGIBE"/>
    <x v="0"/>
    <s v="20% - Pessoa preta, parda e indígena (identidade racial/cor),"/>
    <n v="187"/>
    <x v="1"/>
    <x v="3"/>
    <x v="0"/>
    <n v="28"/>
    <n v="117"/>
    <x v="1"/>
  </r>
  <r>
    <s v="on-419696227"/>
    <n v="79.8"/>
    <s v="ROSIMERE ALENCAR"/>
    <s v="POESIAS DE UMA VIDA"/>
    <s v="Faixa 2 - R$ 20.000,00 – PESSOA FÍSICA"/>
    <n v="20000"/>
    <x v="1"/>
    <s v="xxx.010.314-xx"/>
    <n v="54701031453"/>
    <x v="1"/>
    <s v="SERRA TALHADA"/>
    <x v="2"/>
    <s v="20% - Mulheres (cis/trans/travesti),"/>
    <n v="177"/>
    <x v="1"/>
    <x v="1"/>
    <x v="3"/>
    <n v="25"/>
    <n v="27"/>
    <x v="1"/>
  </r>
  <r>
    <s v="on-118632811"/>
    <n v="79.8"/>
    <s v="DOMINIQUE"/>
    <s v="JARDIM DAS POSSIBILIDADES"/>
    <s v="Faixa 1 - R$ 10.000,00 – PESSOA FÍSICA"/>
    <n v="10000"/>
    <x v="2"/>
    <s v="xxx.106.714-xx"/>
    <n v="1410671445"/>
    <x v="1"/>
    <s v="RECIFE"/>
    <x v="0"/>
    <s v="20% - Mulheres (cis/trans/travesti),"/>
    <n v="65"/>
    <x v="0"/>
    <x v="6"/>
    <x v="10"/>
    <n v="90"/>
    <n v="37"/>
    <x v="0"/>
  </r>
  <r>
    <s v="on-1479491785"/>
    <n v="79.8"/>
    <s v="ODÉ BOMÍ"/>
    <s v="SOM D'TERREIRO - OFICINAS DE PERCUSSÃO"/>
    <s v="Faixa 2 - R$ 20.000,00 – PESSOA JURÍDICA (INCLUINDO MEI)"/>
    <n v="20000"/>
    <x v="1"/>
    <s v="43.150.312/0001-94"/>
    <n v="2609989407"/>
    <x v="0"/>
    <s v="IGARASSU"/>
    <x v="0"/>
    <s v="20% - Pessoa preta, parda e indígena (identidade racial/cor),"/>
    <n v="178"/>
    <x v="1"/>
    <x v="3"/>
    <x v="1"/>
    <n v="50"/>
    <n v="112"/>
    <x v="1"/>
  </r>
  <r>
    <s v="on-1355237866"/>
    <n v="79.8"/>
    <s v="ELIZABETH BANDEIRA DE MELO SANTOS"/>
    <s v="JORNALISMO DE ARTE EM PERNAMBUCO"/>
    <s v="Faixa 1 - R$ 10.000,00 – PESSOA FÍSICA"/>
    <n v="10000"/>
    <x v="2"/>
    <s v="xxx.283.644-xx"/>
    <n v="71328364470"/>
    <x v="0"/>
    <s v="RECIFE"/>
    <x v="0"/>
    <s v="20% - Pessoa preta, parda e indígena (identidade racial/cor),"/>
    <n v="66"/>
    <x v="0"/>
    <x v="6"/>
    <x v="10"/>
    <n v="90"/>
    <n v="38"/>
    <x v="0"/>
  </r>
  <r>
    <s v="on-1671376691"/>
    <n v="79.5"/>
    <s v="JOÃO ANTONIO SOARES FILHO"/>
    <s v="GONZAGA DUB"/>
    <s v="Faixa 2 - R$ 20.000,00 – PESSOA FÍSICA"/>
    <n v="20000"/>
    <x v="1"/>
    <s v="xxx.619.594-xx"/>
    <n v="8961959450"/>
    <x v="1"/>
    <s v="RECIFE"/>
    <x v="0"/>
    <s v="Não me enquadro em nenhuma das situações que dão direito ao percentual de indução na pontuação."/>
    <n v="179"/>
    <x v="1"/>
    <x v="3"/>
    <x v="1"/>
    <n v="50"/>
    <n v="113"/>
    <x v="1"/>
  </r>
  <r>
    <s v="on-1863650533"/>
    <n v="79.2"/>
    <s v="MATEUS BRAGA"/>
    <s v="A DAMA DO BARRO - UM ESPETÁCULO DE 100 ANOS"/>
    <s v="Faixa 3 - R$25.714,29 – PESSOA FÍSICA"/>
    <n v="25714.29"/>
    <x v="0"/>
    <s v="xxx.537.384-xx"/>
    <n v="70253738423"/>
    <x v="0"/>
    <s v="PETROLINA"/>
    <x v="2"/>
    <s v="20% - Pessoa preta, parda e indígena (identidade racial/cor),"/>
    <n v="188"/>
    <x v="1"/>
    <x v="5"/>
    <x v="7"/>
    <n v="14"/>
    <n v="38"/>
    <x v="1"/>
  </r>
  <r>
    <s v="on-1058105984"/>
    <n v="79.2"/>
    <s v="CÁSSIO RANIERE"/>
    <s v="CARTOGRAFIA AFETIVA: GUIA DE CIRCUITOS CULTURAIS NA CIDADE"/>
    <s v="Faixa 2 - R$ 20.000,00 – PESSOA JURÍDICA (INCLUINDO MEI)"/>
    <n v="20000"/>
    <x v="1"/>
    <s v="43.325.046/0001-93"/>
    <n v="8339763466"/>
    <x v="0"/>
    <s v="RECIFE"/>
    <x v="0"/>
    <s v="20% - Pessoa preta, parda e indígena (identidade racial/cor),"/>
    <n v="180"/>
    <x v="1"/>
    <x v="6"/>
    <x v="1"/>
    <n v="50"/>
    <n v="114"/>
    <x v="1"/>
  </r>
  <r>
    <s v="on-2141275959"/>
    <n v="79.2"/>
    <s v="SASQUAT MAN"/>
    <s v="10 ANOS DE ALFAZEMA"/>
    <s v="Faixa 2 - R$ 20.000,00 – PESSOA FÍSICA"/>
    <n v="20000"/>
    <x v="1"/>
    <s v="xxx.328.974-xx"/>
    <n v="4232897488"/>
    <x v="1"/>
    <s v="OLINDA"/>
    <x v="0"/>
    <s v="20% - Pessoa preta, parda e indígena (identidade racial/cor),"/>
    <n v="181"/>
    <x v="1"/>
    <x v="3"/>
    <x v="1"/>
    <n v="50"/>
    <n v="115"/>
    <x v="1"/>
  </r>
  <r>
    <s v="on-841162139"/>
    <n v="79.2"/>
    <s v="YTALO SANTANA"/>
    <s v="MEU NINHO"/>
    <s v="Faixa 3 - R$25.714,29 – PESSOA FÍSICA"/>
    <n v="25714.29"/>
    <x v="0"/>
    <s v="xxx.268.234-xx"/>
    <n v="9126823454"/>
    <x v="0"/>
    <s v="RECIFE"/>
    <x v="0"/>
    <s v="20% - Pessoa preta, parda e indígena (identidade racial/cor),"/>
    <n v="189"/>
    <x v="1"/>
    <x v="5"/>
    <x v="0"/>
    <n v="28"/>
    <n v="118"/>
    <x v="1"/>
  </r>
  <r>
    <s v="on-1326141296"/>
    <n v="79.2"/>
    <s v="GLEISON NASCIMENTO"/>
    <s v="PANAPANÁ NA RUA DA AURORA"/>
    <s v="Faixa 3 - R$25.714,29 – PESSOA JURÍDICA (INCLUINDO MEI)"/>
    <n v="25714.29"/>
    <x v="0"/>
    <s v="27.274.956/0001-38"/>
    <n v="10260890421"/>
    <x v="0"/>
    <s v="RECIFE"/>
    <x v="0"/>
    <s v="20% - Pessoa preta, parda e indígena (identidade racial/cor),"/>
    <n v="190"/>
    <x v="1"/>
    <x v="1"/>
    <x v="0"/>
    <n v="28"/>
    <n v="119"/>
    <x v="1"/>
  </r>
  <r>
    <s v="on-290784920"/>
    <n v="79.2"/>
    <s v="SOFIA HUNKA"/>
    <s v="CATALOGO NATURIZE-SE: FRUTOS PERNAMBUCANOS"/>
    <s v="Faixa 3 - R$25.714,29 – PESSOA FÍSICA"/>
    <n v="25714.29"/>
    <x v="0"/>
    <s v="xxx.819.514-xx"/>
    <n v="11981951423"/>
    <x v="1"/>
    <s v="OLINDA"/>
    <x v="0"/>
    <s v="20% - Mulheres (cis/trans/travesti),"/>
    <n v="191"/>
    <x v="1"/>
    <x v="12"/>
    <x v="0"/>
    <n v="28"/>
    <n v="120"/>
    <x v="1"/>
  </r>
  <r>
    <s v="on-501492621"/>
    <n v="79.2"/>
    <s v="ELIZETE GALVÃO"/>
    <s v="RECITAL - ARTE E LUTA - AS MULHERES NA ÓPERA"/>
    <s v="Faixa 2 - R$ 20.000,00 – PESSOA FÍSICA"/>
    <n v="20000"/>
    <x v="1"/>
    <s v="xxx.564.164-xx"/>
    <n v="37256416415"/>
    <x v="1"/>
    <s v="RECIFE"/>
    <x v="0"/>
    <s v="20% - Mulheres (cis/trans/travesti),"/>
    <n v="182"/>
    <x v="1"/>
    <x v="13"/>
    <x v="1"/>
    <n v="50"/>
    <n v="116"/>
    <x v="0"/>
  </r>
  <r>
    <s v="on-982730221"/>
    <n v="79.2"/>
    <s v="ERVELYN CRISLAINE FERREIRA DE MELO LIMA"/>
    <s v="MAPEIO DO ARTESANATO POPULAR DO ALTO PAJEÚ"/>
    <s v="Faixa 3 - R$25.714,29 – PESSOA FÍSICA"/>
    <n v="25714.29"/>
    <x v="0"/>
    <s v="xxx.558.394-xx"/>
    <n v="8155839400"/>
    <x v="1"/>
    <s v="AFOGADOS DA INGAZEIRA"/>
    <x v="2"/>
    <s v="20% - Mulheres (cis/trans/travesti),"/>
    <n v="192"/>
    <x v="1"/>
    <x v="7"/>
    <x v="7"/>
    <n v="14"/>
    <n v="39"/>
    <x v="0"/>
  </r>
  <r>
    <s v="on-547111690"/>
    <n v="79.2"/>
    <s v="AURA GABRIELA MAXIMILIANO SOUZA"/>
    <s v="&quot;TERREIRO DE VÓ”"/>
    <s v="Faixa 3 - R$25.714,29 – PESSOA FÍSICA"/>
    <n v="25714.29"/>
    <x v="0"/>
    <s v="xxx.479.158-xx"/>
    <n v="36947915821"/>
    <x v="1"/>
    <s v="OLINDA"/>
    <x v="0"/>
    <s v="20% - Mulheres (cis/trans/travesti),"/>
    <n v="193"/>
    <x v="1"/>
    <x v="3"/>
    <x v="0"/>
    <n v="28"/>
    <n v="121"/>
    <x v="1"/>
  </r>
  <r>
    <s v="on-1268389763"/>
    <n v="79.2"/>
    <s v="RAQUEL OLIVEIRA"/>
    <s v="ESPETÁCULO DOLORES"/>
    <s v="Faixa 3 - R$25.714,29 – PESSOA FÍSICA"/>
    <n v="25714.29"/>
    <x v="0"/>
    <s v="xxx.688.684-xx"/>
    <n v="11668868407"/>
    <x v="1"/>
    <s v="BODOCÓ"/>
    <x v="2"/>
    <s v="20% - Mulheres (cis/trans/travesti),"/>
    <n v="194"/>
    <x v="1"/>
    <x v="5"/>
    <x v="7"/>
    <n v="14"/>
    <n v="40"/>
    <x v="1"/>
  </r>
  <r>
    <s v="on-1687838072"/>
    <n v="79.2"/>
    <s v="ANA CORDEIRO"/>
    <s v="“DO QUE A BOCA CALA E O PEITO CHAMA”: PRODUÇÃO E LANÇAMENTO DE UM LIVRO INDEPENDENTE DE POESIA"/>
    <s v="Faixa 1 - R$ 10.000,00 – PESSOA FÍSICA"/>
    <n v="10000"/>
    <x v="2"/>
    <s v="xxx.523.084-xx"/>
    <n v="12152308425"/>
    <x v="0"/>
    <s v="CARUARU"/>
    <x v="1"/>
    <s v="20% - Pessoa preta, parda e indígena (identidade racial/cor),"/>
    <n v="67"/>
    <x v="0"/>
    <x v="1"/>
    <x v="6"/>
    <n v="45"/>
    <n v="14"/>
    <x v="0"/>
  </r>
  <r>
    <s v="on-1770154918"/>
    <n v="79.2"/>
    <s v="ANA GABRIELA DE ANDRADE"/>
    <s v="TECENDO POTÊNCIAS"/>
    <s v="Faixa 1 - R$ 10.000,00 – PESSOA FÍSICA"/>
    <n v="10000"/>
    <x v="2"/>
    <s v="xxx.909.614-xx"/>
    <n v="9890961490"/>
    <x v="1"/>
    <s v="OLINDA"/>
    <x v="0"/>
    <s v="20% - Mulheres (cis/trans/travesti),"/>
    <n v="68"/>
    <x v="0"/>
    <x v="7"/>
    <x v="10"/>
    <n v="90"/>
    <n v="39"/>
    <x v="0"/>
  </r>
  <r>
    <s v="on-1013917100"/>
    <n v="79.2"/>
    <s v="UNA"/>
    <s v="UNA - ESQUARTEJADA - 10 ANOS"/>
    <s v="Faixa 2 - R$ 20.000,00 – PESSOA JURÍDICA (INCLUINDO MEI)"/>
    <n v="20000"/>
    <x v="1"/>
    <s v="36.530.969/0001-11"/>
    <n v="7846078429"/>
    <x v="0"/>
    <s v="RECIFE"/>
    <x v="0"/>
    <s v="20% - Pessoa preta, parda e indígena (identidade racial/cor),"/>
    <n v="183"/>
    <x v="1"/>
    <x v="3"/>
    <x v="1"/>
    <n v="50"/>
    <n v="117"/>
    <x v="1"/>
  </r>
  <r>
    <s v="on-2101700932"/>
    <n v="79"/>
    <s v="YAN VINÍCIUS"/>
    <s v="TINA SHOW"/>
    <s v="Faixa 2 - R$ 20.000,00 – PESSOA FÍSICA"/>
    <n v="20000"/>
    <x v="1"/>
    <s v="xxx.804.214-xx"/>
    <n v="10480421463"/>
    <x v="1"/>
    <s v="ARCOVERDE"/>
    <x v="2"/>
    <s v="Não me enquadro em nenhuma das situações que dão direito ao percentual de indução na pontuação."/>
    <n v="184"/>
    <x v="1"/>
    <x v="5"/>
    <x v="3"/>
    <n v="25"/>
    <n v="28"/>
    <x v="1"/>
  </r>
  <r>
    <s v="on-1394286957"/>
    <n v="79"/>
    <s v="HEMERSON MOURA"/>
    <s v="O MARIDO DOMADO"/>
    <s v="Faixa 3 - R$25.714,29 – PESSOA FÍSICA"/>
    <n v="25714.29"/>
    <x v="0"/>
    <s v="xxx.127.304-xx"/>
    <n v="3912730431"/>
    <x v="1"/>
    <s v="RECIFE"/>
    <x v="0"/>
    <s v="Não me enquadro em nenhuma das situações que dão direito ao percentual de indução na pontuação."/>
    <n v="195"/>
    <x v="1"/>
    <x v="5"/>
    <x v="0"/>
    <n v="28"/>
    <n v="122"/>
    <x v="1"/>
  </r>
  <r>
    <s v="on-252727284"/>
    <n v="79"/>
    <s v="ALLAN DE FREITAS"/>
    <s v="A FLOR DO MAMULENGO - CIRCULAÇÃO RMR"/>
    <s v="Faixa 3 - R$25.714,29 – PESSOA JURÍDICA (INCLUINDO MEI)"/>
    <n v="25714.29"/>
    <x v="0"/>
    <s v="45.029.159/0001-77"/>
    <n v="37468906831"/>
    <x v="1"/>
    <s v="OLINDA"/>
    <x v="0"/>
    <s v="Não me enquadro em nenhuma das situações que dão direito ao percentual de indução na pontuação."/>
    <n v="196"/>
    <x v="1"/>
    <x v="8"/>
    <x v="0"/>
    <n v="28"/>
    <n v="123"/>
    <x v="1"/>
  </r>
  <r>
    <s v="on-2097964842"/>
    <n v="78.75"/>
    <s v="DANIEL EDMUNDSON"/>
    <s v="FOTOGARATUJAS – EXPOSIÇÃO"/>
    <s v="Faixa 2 - R$ 20.000,00 – PESSOA JURÍDICA (INCLUINDO MEI)"/>
    <n v="20000"/>
    <x v="1"/>
    <s v="15.464.299/0001-02"/>
    <n v="3813361403"/>
    <x v="1"/>
    <s v="RECIFE"/>
    <x v="0"/>
    <s v="5% - Pessoa não cisgênero, ou outra variabilidade (Ler a descrição) ,"/>
    <n v="185"/>
    <x v="1"/>
    <x v="6"/>
    <x v="1"/>
    <n v="50"/>
    <n v="118"/>
    <x v="1"/>
  </r>
  <r>
    <s v="on-2069968643"/>
    <n v="78.75"/>
    <s v="PAULO MATRICÓ"/>
    <s v="BEIRA DE MAR E SERTÃO – PAULO MATRICÓ"/>
    <s v="Faixa 3 - R$25.714,29 – PESSOA JURÍDICA (INCLUINDO MEI)"/>
    <n v="25714.29"/>
    <x v="0"/>
    <s v="14.910.758/0001-71"/>
    <n v="18419062472"/>
    <x v="1"/>
    <s v="TABIRA"/>
    <x v="2"/>
    <s v="5% - Pessoa com Deficiência,"/>
    <n v="197"/>
    <x v="1"/>
    <x v="3"/>
    <x v="7"/>
    <n v="14"/>
    <n v="41"/>
    <x v="1"/>
  </r>
  <r>
    <s v="on-1905672020"/>
    <n v="78.75"/>
    <s v="LENICE GOMES"/>
    <s v="HISTÓRIAS NA CALÇADA"/>
    <s v="Faixa 3 - R$25.714,29 – PESSOA FÍSICA"/>
    <n v="25714.29"/>
    <x v="0"/>
    <s v="xxx.766.294-xx"/>
    <n v="34276629420"/>
    <x v="1"/>
    <s v="RECIFE"/>
    <x v="0"/>
    <s v="5% - Pessoa Idosa (com a idade igual ou superior a 60 (sessenta) anos,"/>
    <n v="198"/>
    <x v="1"/>
    <x v="1"/>
    <x v="0"/>
    <n v="28"/>
    <n v="124"/>
    <x v="1"/>
  </r>
  <r>
    <s v="on-2006990683"/>
    <n v="78.599999999999994"/>
    <s v="MATHEUS STHOLLY"/>
    <s v="NO COMPASSO DOS MOVIMENTOS"/>
    <s v="Faixa 3 - R$25.714,29 – PESSOA FÍSICA"/>
    <n v="25714.29"/>
    <x v="0"/>
    <s v="xxx.926.194-xx"/>
    <n v="12492619451"/>
    <x v="0"/>
    <s v="ARCOVERDE"/>
    <x v="2"/>
    <s v="20% - Pessoa preta, parda e indígena (identidade racial/cor),"/>
    <n v="199"/>
    <x v="1"/>
    <x v="9"/>
    <x v="7"/>
    <n v="14"/>
    <n v="42"/>
    <x v="1"/>
  </r>
  <r>
    <s v="on-1096425440"/>
    <n v="78.599999999999994"/>
    <s v="DADO"/>
    <s v="ART HOP: JOGO NARRATIVO EM MANGUETOWN"/>
    <s v="Faixa 2 - R$ 20.000,00 – PESSOA FÍSICA"/>
    <n v="20000"/>
    <x v="1"/>
    <s v="xxx.501.712-xx"/>
    <n v="1850171262"/>
    <x v="1"/>
    <s v="IGARASSU"/>
    <x v="0"/>
    <s v="20% - Pessoa preta, parda e indígena (identidade racial/cor),"/>
    <n v="186"/>
    <x v="1"/>
    <x v="1"/>
    <x v="1"/>
    <n v="50"/>
    <n v="119"/>
    <x v="1"/>
  </r>
  <r>
    <s v="on-64431730"/>
    <n v="78.599999999999994"/>
    <s v="EDSON BATISTA"/>
    <s v="OFICINA DE MODELAGEM COM BARRO VOLTADA A CRIANÇAS E ADOLESCENTES ALUNOS DA REDE PÚBLICA DE ENSINO DO MUNICÍPIO DE TRACUNHAÉM"/>
    <s v="Faixa 1 - R$ 10.000,00 – PESSOA FÍSICA"/>
    <n v="10000"/>
    <x v="2"/>
    <s v="xxx.670.884-xx"/>
    <n v="9867088441"/>
    <x v="0"/>
    <s v="TRACUNHAÉM"/>
    <x v="3"/>
    <s v="20% - Pessoa preta, parda e indígena (identidade racial/cor),"/>
    <n v="69"/>
    <x v="0"/>
    <x v="7"/>
    <x v="11"/>
    <n v="45"/>
    <n v="7"/>
    <x v="0"/>
  </r>
  <r>
    <s v="on-957615505"/>
    <n v="78.599999999999994"/>
    <s v="KARINNE COSTA"/>
    <s v="MUSEU DOS SONHOS VIVOS"/>
    <s v="Faixa 3 - R$25.714,29 – PESSOA FÍSICA"/>
    <n v="25714.29"/>
    <x v="0"/>
    <s v="xxx.037.904-xx"/>
    <n v="9803790404"/>
    <x v="0"/>
    <s v="JABOATÃO DOS GUARARAPES"/>
    <x v="0"/>
    <s v="20% - Mulheres (cis/trans/travesti),"/>
    <n v="200"/>
    <x v="1"/>
    <x v="0"/>
    <x v="0"/>
    <n v="28"/>
    <n v="125"/>
    <x v="1"/>
  </r>
  <r>
    <s v="on-192881267"/>
    <n v="78.599999999999994"/>
    <s v="ISABELLE VIEIRA RODRIGUES"/>
    <s v="PROJETO DE ARTESANATO DE BARRO: RAÍZES IMPRESSAS DO ALTO DO MOURA"/>
    <s v="Faixa 2 - R$ 20.000,00 – PESSOA FÍSICA"/>
    <n v="20000"/>
    <x v="1"/>
    <s v="xxx.522.834-xx"/>
    <n v="70652283470"/>
    <x v="1"/>
    <s v="CARUARU"/>
    <x v="1"/>
    <s v="20% - Mulheres (cis/trans/travesti),"/>
    <n v="187"/>
    <x v="1"/>
    <x v="7"/>
    <x v="5"/>
    <n v="25"/>
    <n v="26"/>
    <x v="0"/>
  </r>
  <r>
    <s v="on-1676088742"/>
    <n v="78.599999999999994"/>
    <s v="CLAUDIA BETTINI"/>
    <s v="II ENCONTAR – MOSTRA DE CONTAÇÃO DE HISTÓRIAS (SEGUNDA EDIÇÃO)"/>
    <s v="Faixa 2 - R$ 20.000,00 – PESSOA JURÍDICA (INCLUINDO MEI)"/>
    <n v="20000"/>
    <x v="1"/>
    <s v="18.892.258/0001-05"/>
    <n v="3310104451"/>
    <x v="1"/>
    <s v="IGARASSU"/>
    <x v="0"/>
    <s v="20% - Mulheres (cis/trans/travesti),"/>
    <n v="188"/>
    <x v="1"/>
    <x v="1"/>
    <x v="1"/>
    <n v="50"/>
    <n v="120"/>
    <x v="1"/>
  </r>
  <r>
    <s v="on-758274938"/>
    <n v="78.599999999999994"/>
    <s v="LENO PEREIRA"/>
    <s v="PONTA DE RUA"/>
    <s v="Faixa 2 - R$ 20.000,00 – PESSOA FÍSICA"/>
    <n v="20000"/>
    <x v="1"/>
    <s v="xxx.449.474-xx"/>
    <n v="57744947487"/>
    <x v="0"/>
    <s v="RECIFE"/>
    <x v="0"/>
    <s v="20% - Pessoa preta, parda e indígena (identidade racial/cor),"/>
    <n v="189"/>
    <x v="1"/>
    <x v="8"/>
    <x v="1"/>
    <n v="50"/>
    <n v="121"/>
    <x v="1"/>
  </r>
  <r>
    <s v="on-568006160"/>
    <n v="78.599999999999994"/>
    <s v="JACK CANTARELLI"/>
    <s v="CASA DAS BUTTERFLIES"/>
    <s v="Faixa 2 - R$ 20.000,00 – PESSOA FÍSICA"/>
    <n v="20000"/>
    <x v="1"/>
    <s v="xxx.944.294-xx"/>
    <n v="10194429482"/>
    <x v="1"/>
    <s v="ARCOVERDE"/>
    <x v="2"/>
    <s v="20% - Mulheres (cis/trans/travesti),"/>
    <n v="190"/>
    <x v="1"/>
    <x v="11"/>
    <x v="3"/>
    <n v="25"/>
    <n v="29"/>
    <x v="0"/>
  </r>
  <r>
    <s v="on-1840006185"/>
    <n v="78.599999999999994"/>
    <s v="EVERTON LEÃO"/>
    <s v="NÓS SOMOS MADEIRA DE LEI QUE CUPIM NÃO RÓI"/>
    <s v="Faixa 3 - R$25.714,29 – PESSOA FÍSICA"/>
    <n v="25714.29"/>
    <x v="0"/>
    <s v="xxx.908.014-xx"/>
    <n v="10790801477"/>
    <x v="0"/>
    <s v="AFOGADOS DA INGAZEIRA"/>
    <x v="2"/>
    <s v="20% - Pessoa preta, parda e indígena (identidade racial/cor),"/>
    <n v="201"/>
    <x v="1"/>
    <x v="8"/>
    <x v="7"/>
    <n v="14"/>
    <n v="43"/>
    <x v="1"/>
  </r>
  <r>
    <s v="on-549401928"/>
    <n v="78.599999999999994"/>
    <s v="BRENO LIBERATO"/>
    <s v="OFICINA INTEGRAÇÃO CORPO &amp; MENTE: SUBJETIVAÇÃO DO GESTO POPULAR"/>
    <s v="Faixa 2 - R$ 20.000,00 – PESSOA FÍSICA"/>
    <n v="20000"/>
    <x v="1"/>
    <s v="xxx.830.504-xx"/>
    <n v="8283050486"/>
    <x v="0"/>
    <s v="JABOATÃO DOS GUARARAPES"/>
    <x v="0"/>
    <s v="20% - Pessoa preta, parda e indígena (identidade racial/cor),"/>
    <n v="191"/>
    <x v="1"/>
    <x v="9"/>
    <x v="1"/>
    <n v="50"/>
    <n v="122"/>
    <x v="1"/>
  </r>
  <r>
    <s v="on-1611867360"/>
    <n v="78.599999999999994"/>
    <s v="EDINEILSE VELOZO"/>
    <s v="O PATRIMÔNIO CULTURAL BONITENSE SOB O OLHAR DO ARTESANATO"/>
    <s v="Faixa 1 - R$ 10.000,00 – PESSOA FÍSICA"/>
    <n v="10000"/>
    <x v="2"/>
    <s v="xxx.163.924-xx"/>
    <n v="48516392449"/>
    <x v="1"/>
    <s v="BONITO"/>
    <x v="1"/>
    <s v="20% - Mulheres (cis/trans/travesti),"/>
    <n v="70"/>
    <x v="0"/>
    <x v="7"/>
    <x v="6"/>
    <n v="45"/>
    <n v="15"/>
    <x v="0"/>
  </r>
  <r>
    <s v="on-1786797744"/>
    <n v="78.599999999999994"/>
    <s v="MARCELO FILHO"/>
    <s v="MULTIART: ARTE PARA TODES"/>
    <s v="Faixa 3 - R$25.714,29 – PESSOA FÍSICA"/>
    <n v="25714.29"/>
    <x v="0"/>
    <s v="xxx.175.744-xx"/>
    <n v="45917574472"/>
    <x v="0"/>
    <s v="OLINDA"/>
    <x v="0"/>
    <s v="20% - Pessoa preta, parda e indígena (identidade racial/cor),"/>
    <n v="202"/>
    <x v="1"/>
    <x v="6"/>
    <x v="0"/>
    <n v="28"/>
    <n v="126"/>
    <x v="1"/>
  </r>
  <r>
    <s v="on-8014130"/>
    <n v="78.5"/>
    <s v="MAGRÃO"/>
    <s v="GRAVAÇÃO DE UM CLIPE EM ESTÚDIO DO ÁLBUM´´ FOGO NA PELE´´."/>
    <s v="Faixa 2 - R$ 20.000,00 – PESSOA FÍSICA"/>
    <n v="20000"/>
    <x v="1"/>
    <s v="xxx.340.104-xx"/>
    <n v="70934010404"/>
    <x v="1"/>
    <s v="RECIFE"/>
    <x v="0"/>
    <s v="Não me enquadro em nenhuma das situações que dão direito ao percentual de indução na pontuação."/>
    <n v="192"/>
    <x v="1"/>
    <x v="3"/>
    <x v="1"/>
    <n v="50"/>
    <n v="123"/>
    <x v="1"/>
  </r>
  <r>
    <s v="on-1892352608"/>
    <n v="78.5"/>
    <s v="SAM GONZAGA"/>
    <s v="NARRATIVAS SUBMERSAS DO NEGO D'ÁGUA"/>
    <s v="Faixa 2 - R$ 20.000,00 – PESSOA FÍSICA"/>
    <n v="20000"/>
    <x v="1"/>
    <s v="xxx.652.945-xx"/>
    <n v="52065294515"/>
    <x v="1"/>
    <s v="PETROLINA"/>
    <x v="2"/>
    <s v="Não me enquadro em nenhuma das situações que dão direito ao percentual de indução na pontuação."/>
    <n v="193"/>
    <x v="1"/>
    <x v="1"/>
    <x v="3"/>
    <n v="25"/>
    <n v="30"/>
    <x v="1"/>
  </r>
  <r>
    <s v="on-1036482607"/>
    <n v="78.5"/>
    <s v="REVOREDO"/>
    <s v="REVOREDO - FINO FIO"/>
    <s v="Faixa 2 - R$ 20.000,00 – PESSOA JURÍDICA (INCLUINDO MEI)"/>
    <n v="20000"/>
    <x v="1"/>
    <s v="36.675.406/0001-11"/>
    <n v="94361258449"/>
    <x v="1"/>
    <s v="GARANHUNS"/>
    <x v="1"/>
    <s v="Não me enquadro em nenhuma das situações que dão direito ao percentual de indução na pontuação."/>
    <n v="194"/>
    <x v="1"/>
    <x v="3"/>
    <x v="5"/>
    <n v="25"/>
    <n v="27"/>
    <x v="1"/>
  </r>
  <r>
    <s v="on-1051552820"/>
    <n v="78.5"/>
    <s v="VALÉCIO BRUNO"/>
    <s v="AO PARAÍSO EM CARUARU"/>
    <s v="Faixa 3 - R$25.714,29 – PESSOA FÍSICA"/>
    <n v="25714.29"/>
    <x v="0"/>
    <s v="xxx.793.303-xx"/>
    <n v="99079330310"/>
    <x v="1"/>
    <s v="RECIFE"/>
    <x v="0"/>
    <s v="Não me enquadro em nenhuma das situações que dão direito ao percentual de indução na pontuação."/>
    <n v="203"/>
    <x v="1"/>
    <x v="5"/>
    <x v="0"/>
    <n v="28"/>
    <n v="127"/>
    <x v="1"/>
  </r>
  <r>
    <s v="on-1767374861"/>
    <n v="78.224999999999994"/>
    <s v="CHIQUINHO MOREIRA"/>
    <s v="MOMBOJÓ SETE LETRAS"/>
    <s v="Faixa 2 - R$ 20.000,00 – GRUPOS E COLETIVOS SEM CONSTITUIÇÃO JURÍDICA REPRESENTADO POR PESSOA FÍSICA"/>
    <n v="20000"/>
    <x v="1"/>
    <s v="xxx.901.734-xx"/>
    <n v="4590173492"/>
    <x v="0"/>
    <s v="RECIFE"/>
    <x v="0"/>
    <s v="5% - Pessoa com Deficiência,"/>
    <n v="195"/>
    <x v="1"/>
    <x v="3"/>
    <x v="1"/>
    <n v="50"/>
    <n v="124"/>
    <x v="1"/>
  </r>
  <r>
    <s v="on-668212157"/>
    <n v="78.2"/>
    <s v="DINHO FOTOS"/>
    <s v="MEU PRIMEIRO CONTATO COM A FOTOGRAFIA"/>
    <s v="Faixa 1 - R$ 10.000,00 – PESSOA FÍSICA"/>
    <n v="10000"/>
    <x v="2"/>
    <s v="xxx.048.234-xx"/>
    <n v="7704823418"/>
    <x v="1"/>
    <s v="ARCOVERDE"/>
    <x v="2"/>
    <s v="15% - Povos e comunidades tradicionais, indígenas, quilombolas, de terreiro e (ou) ciganos (grupo étnico),"/>
    <n v="71"/>
    <x v="0"/>
    <x v="4"/>
    <x v="4"/>
    <n v="45"/>
    <n v="10"/>
    <x v="0"/>
  </r>
  <r>
    <s v="on-588597856"/>
    <n v="78"/>
    <s v="EDUARDO ALEIXO MONTEIRO"/>
    <s v="TEATRO COMPLETO ATÉ AGORA"/>
    <s v="Faixa 1 - R$ 10.000,00 – PESSOA FÍSICA"/>
    <n v="10000"/>
    <x v="2"/>
    <s v="xxx.542.244-xx"/>
    <n v="83654224415"/>
    <x v="1"/>
    <s v="RECIFE"/>
    <x v="0"/>
    <s v="Não me enquadro em nenhuma das situações que dão direito ao percentual de indução na pontuação."/>
    <n v="72"/>
    <x v="0"/>
    <x v="5"/>
    <x v="10"/>
    <n v="90"/>
    <n v="40"/>
    <x v="0"/>
  </r>
  <r>
    <s v="on-1145722469"/>
    <n v="78"/>
    <s v="VITOR LIMA"/>
    <s v="RETOMADA NÚMERO CIA DEVIR"/>
    <s v="Faixa 1 - R$ 10.000,00 – PESSOA JURÍDICA (INCLUINDO MEI)"/>
    <n v="10000"/>
    <x v="2"/>
    <s v="23.193.521/0001-08"/>
    <n v="7353336455"/>
    <x v="1"/>
    <s v="RECIFE"/>
    <x v="0"/>
    <s v="Não me enquadro em nenhuma das situações que dão direito ao percentual de indução na pontuação."/>
    <n v="73"/>
    <x v="0"/>
    <x v="2"/>
    <x v="10"/>
    <n v="90"/>
    <n v="41"/>
    <x v="0"/>
  </r>
  <r>
    <s v="on-1937272346"/>
    <n v="78"/>
    <s v="GUILHERME JACOBSEN"/>
    <s v="EP DE GUILHERME JACOBSEN"/>
    <s v="Faixa 1 - R$ 10.000,00 – PESSOA FÍSICA"/>
    <n v="10000"/>
    <x v="2"/>
    <s v="xxx.435.924-xx"/>
    <n v="9743592466"/>
    <x v="1"/>
    <s v="RECIFE"/>
    <x v="0"/>
    <s v="Não me enquadro em nenhuma das situações que dão direito ao percentual de indução na pontuação."/>
    <n v="74"/>
    <x v="0"/>
    <x v="3"/>
    <x v="10"/>
    <n v="90"/>
    <n v="42"/>
    <x v="0"/>
  </r>
  <r>
    <s v="on-1019232959"/>
    <n v="78"/>
    <s v="ALÊ MAIA"/>
    <s v="PISADA MESTIÇA"/>
    <s v="Faixa 2 - R$ 20.000,00 – GRUPOS E COLETIVOS SEM CONSTITUIÇÃO JURÍDICA REPRESENTADO POR PESSOA FÍSICA"/>
    <n v="20000"/>
    <x v="1"/>
    <s v="xxx.172.364-xx"/>
    <n v="95317236487"/>
    <x v="0"/>
    <s v="OLINDA"/>
    <x v="0"/>
    <s v="20% - Pessoa preta, parda e indígena (identidade racial/cor),"/>
    <n v="196"/>
    <x v="1"/>
    <x v="3"/>
    <x v="1"/>
    <n v="50"/>
    <n v="125"/>
    <x v="1"/>
  </r>
  <r>
    <s v="on-1598967822"/>
    <n v="78"/>
    <s v="ANDRÉ ALENCAR"/>
    <s v="DESLENHAR: DO LIVRO AO PALCO, DA CENA AO CONTO"/>
    <s v="Faixa 2 - R$ 20.000,00 – GRUPOS E COLETIVOS SEM CONSTITUIÇÃO JURÍDICA REPRESENTADO POR PESSOA FÍSICA"/>
    <n v="20000"/>
    <x v="1"/>
    <s v="xxx.243.634-xx"/>
    <n v="3924363455"/>
    <x v="1"/>
    <s v="RECIFE"/>
    <x v="0"/>
    <s v="Não me enquadro em nenhuma das situações que dão direito ao percentual de indução na pontuação."/>
    <n v="197"/>
    <x v="1"/>
    <x v="5"/>
    <x v="1"/>
    <n v="50"/>
    <n v="126"/>
    <x v="1"/>
  </r>
  <r>
    <s v="on-1103431011"/>
    <n v="78"/>
    <s v="LUCIANO BRESDEM"/>
    <s v="PEQUENA TRILOGIA"/>
    <s v="Faixa 3 - R$25.714,29 – PESSOA FÍSICA"/>
    <n v="25714.29"/>
    <x v="0"/>
    <s v="xxx.433.914-xx"/>
    <n v="98943391404"/>
    <x v="1"/>
    <s v="OLINDA"/>
    <x v="0"/>
    <s v="Não me enquadro em nenhuma das situações que dão direito ao percentual de indução na pontuação."/>
    <n v="204"/>
    <x v="1"/>
    <x v="6"/>
    <x v="0"/>
    <n v="28"/>
    <n v="128"/>
    <x v="1"/>
  </r>
  <r>
    <s v="on-2061328930"/>
    <n v="78"/>
    <s v="SEBASTIAO LINDOBERG DA SILVA CAMPOS"/>
    <s v="HQ &quot;À SOMBRA DA PEDRA&quot;"/>
    <s v="Faixa 2 - R$ 20.000,00 – PESSOA JURÍDICA (INCLUINDO MEI)"/>
    <n v="20000"/>
    <x v="1"/>
    <s v="38.408.131/0001-85"/>
    <n v="6834307427"/>
    <x v="1"/>
    <s v="BONITO"/>
    <x v="1"/>
    <s v="Não me enquadro em nenhuma das situações que dão direito ao percentual de indução na pontuação."/>
    <n v="198"/>
    <x v="1"/>
    <x v="1"/>
    <x v="5"/>
    <n v="25"/>
    <n v="28"/>
    <x v="1"/>
  </r>
  <r>
    <s v="on-103483528"/>
    <n v="78"/>
    <s v="GUILHERME MORAES"/>
    <s v="A GÊNESE DA CURADORIA DE ARTE NO BRASIL"/>
    <s v="Faixa 3 - R$25.714,29 – PESSOA FÍSICA"/>
    <n v="25714.29"/>
    <x v="0"/>
    <s v="xxx.166.654-xx"/>
    <n v="8816665483"/>
    <x v="1"/>
    <s v="RECIFE"/>
    <x v="0"/>
    <s v="Não me enquadro em nenhuma das situações que dão direito ao percentual de indução na pontuação."/>
    <n v="205"/>
    <x v="1"/>
    <x v="6"/>
    <x v="0"/>
    <n v="28"/>
    <n v="129"/>
    <x v="1"/>
  </r>
  <r>
    <s v="on-975337237"/>
    <n v="78"/>
    <s v="DRICA"/>
    <s v="CULTIVARTE NA FLORESTA: CAMINHANDO NAS TRILHAS DA IMAGINAÇÃO"/>
    <s v="Faixa 3 - R$25.714,29 – PESSOA FÍSICA"/>
    <n v="25714.29"/>
    <x v="0"/>
    <s v="xxx.961.604-xx"/>
    <n v="7396160480"/>
    <x v="1"/>
    <s v="PETROLINA"/>
    <x v="2"/>
    <s v="20% - Mulheres (cis/trans/travesti),"/>
    <n v="206"/>
    <x v="1"/>
    <x v="7"/>
    <x v="7"/>
    <n v="14"/>
    <n v="44"/>
    <x v="0"/>
  </r>
  <r>
    <s v="on-191063054"/>
    <n v="78"/>
    <s v="MARIANA VALCACCIO"/>
    <s v="NASCENTE: UMA EXPERIÊNCIA EMOCIONAL NO PROCESSO CRIATIVO DA ARTE TÊXTIL"/>
    <s v="Faixa 3 - R$25.714,29 – PESSOA FÍSICA"/>
    <n v="25714.29"/>
    <x v="0"/>
    <s v="xxx.794.094-xx"/>
    <n v="8879409433"/>
    <x v="0"/>
    <s v="RECIFE"/>
    <x v="0"/>
    <s v="20% - Pessoa preta, parda e indígena (identidade racial/cor),"/>
    <n v="207"/>
    <x v="1"/>
    <x v="10"/>
    <x v="0"/>
    <n v="28"/>
    <n v="130"/>
    <x v="1"/>
  </r>
  <r>
    <s v="on-1361459651"/>
    <n v="78"/>
    <s v="MÁRCIA PEQUENO"/>
    <s v="&quot;SOM DE CINEMA&quot; CIRCULAÇÃO DE MÁRCIA PEQUENO"/>
    <s v="Faixa 3 - R$25.714,29 – PESSOA FÍSICA"/>
    <n v="25714.29"/>
    <x v="0"/>
    <s v="xxx.405.674-xx"/>
    <n v="89140567400"/>
    <x v="0"/>
    <s v="RECIFE"/>
    <x v="0"/>
    <s v="20% - Pessoa preta, parda e indígena (identidade racial/cor),"/>
    <n v="208"/>
    <x v="1"/>
    <x v="3"/>
    <x v="0"/>
    <n v="28"/>
    <n v="131"/>
    <x v="1"/>
  </r>
  <r>
    <s v="on-1228807926"/>
    <n v="78"/>
    <s v="ELIADIA PRAXEDES"/>
    <s v="QUENGO DE COCO, COCADA DE COCO E SAMBA DE COCO"/>
    <s v="Faixa 1 - R$ 10.000,00 – PESSOA FÍSICA"/>
    <n v="10000"/>
    <x v="2"/>
    <s v="xxx.418.934-xx"/>
    <n v="11341893464"/>
    <x v="0"/>
    <s v="ARCOVERDE"/>
    <x v="2"/>
    <s v="20% - Mulheres (cis/trans/travesti),"/>
    <n v="75"/>
    <x v="0"/>
    <x v="8"/>
    <x v="4"/>
    <n v="45"/>
    <n v="11"/>
    <x v="0"/>
  </r>
  <r>
    <s v="on-611351586"/>
    <n v="78"/>
    <s v="ALESSANDRA ARTEIRA"/>
    <s v="A FORÇA E DIVERSIDADE DA MULHER SERTANEJA"/>
    <s v="Faixa 3 - R$25.714,29 – PESSOA FÍSICA"/>
    <n v="25714.29"/>
    <x v="0"/>
    <s v="xxx.162.794-xx"/>
    <n v="1616279435"/>
    <x v="0"/>
    <s v="PETROLINA"/>
    <x v="2"/>
    <s v="20% - Pessoa preta, parda e indígena (identidade racial/cor),"/>
    <n v="209"/>
    <x v="1"/>
    <x v="6"/>
    <x v="7"/>
    <n v="14"/>
    <n v="45"/>
    <x v="1"/>
  </r>
  <r>
    <s v="on-530853830"/>
    <n v="78"/>
    <s v="BETANIA GONÇALVES"/>
    <s v="PARA NÃO SUCUMBIR"/>
    <s v="Faixa 2 - R$ 20.000,00 – PESSOA FÍSICA"/>
    <n v="20000"/>
    <x v="1"/>
    <s v="xxx.916.204-xx"/>
    <n v="87891620482"/>
    <x v="1"/>
    <s v="RECIFE"/>
    <x v="0"/>
    <s v="20% - Mulheres (cis/trans/travesti),"/>
    <n v="199"/>
    <x v="1"/>
    <x v="9"/>
    <x v="1"/>
    <n v="50"/>
    <n v="127"/>
    <x v="1"/>
  </r>
  <r>
    <s v="on-1735341614"/>
    <n v="78"/>
    <s v="RAYANE KELLY"/>
    <s v="PRODUÇÃO DE ACERVO FOTOGRÁFICO DOCUMENTAL SOBRE AS MULHERES ARTESÃS DE TRACUNHAÉM"/>
    <s v="Faixa 1 - R$ 10.000,00 – PESSOA FÍSICA"/>
    <n v="10000"/>
    <x v="2"/>
    <s v="xxx.406.264-xx"/>
    <n v="11240626452"/>
    <x v="0"/>
    <s v="TRACUNHAÉM"/>
    <x v="3"/>
    <s v="20% - Mulheres (cis/trans/travesti),"/>
    <n v="76"/>
    <x v="0"/>
    <x v="4"/>
    <x v="11"/>
    <n v="45"/>
    <n v="8"/>
    <x v="0"/>
  </r>
  <r>
    <s v="on-1334059905"/>
    <n v="78"/>
    <s v="BERTA"/>
    <s v="COMUNA IMPRESSA"/>
    <s v="Faixa 2 - R$ 20.000,00 – PESSOA FÍSICA"/>
    <n v="20000"/>
    <x v="1"/>
    <s v="xxx.796.504-xx"/>
    <n v="6379650431"/>
    <x v="1"/>
    <s v="RECIFE"/>
    <x v="0"/>
    <s v="20% - Mulheres (cis/trans/travesti),"/>
    <n v="200"/>
    <x v="1"/>
    <x v="1"/>
    <x v="1"/>
    <n v="50"/>
    <n v="128"/>
    <x v="1"/>
  </r>
  <r>
    <s v="on-1332099813"/>
    <n v="78"/>
    <s v="ANGELA BOTELHO"/>
    <s v="DANÇA CRIATIVA PARA CRIANÇAS"/>
    <s v="Faixa 1 - R$ 10.000,00 – PESSOA FÍSICA"/>
    <n v="10000"/>
    <x v="2"/>
    <s v="xxx.379.904-xx"/>
    <n v="14737990400"/>
    <x v="1"/>
    <s v="RECIFE"/>
    <x v="0"/>
    <s v="20% - Mulheres (cis/trans/travesti),"/>
    <n v="77"/>
    <x v="0"/>
    <x v="9"/>
    <x v="10"/>
    <n v="90"/>
    <n v="43"/>
    <x v="0"/>
  </r>
  <r>
    <s v="on-1887528145"/>
    <n v="78"/>
    <s v="SANTIAGO"/>
    <s v="GARGANTA INFLAMADA"/>
    <s v="Faixa 3 - R$25.714,29 – PESSOA FÍSICA"/>
    <n v="25714.29"/>
    <x v="0"/>
    <s v="xxx.318.044-xx"/>
    <n v="70231804431"/>
    <x v="0"/>
    <s v="PETROLINA"/>
    <x v="2"/>
    <s v="20% - Pessoa preta, parda e indígena (identidade racial/cor),"/>
    <n v="210"/>
    <x v="1"/>
    <x v="6"/>
    <x v="7"/>
    <n v="14"/>
    <n v="46"/>
    <x v="1"/>
  </r>
  <r>
    <s v="on-62604009"/>
    <n v="78"/>
    <s v="CHANAROSA"/>
    <s v="CHANAROSA ESPETÁCULO POÉTICO HÍBRIDO  INTERATIVO"/>
    <s v="Faixa 3 - R$25.714,29 – PESSOA FÍSICA"/>
    <n v="25714.29"/>
    <x v="0"/>
    <s v="xxx.116.214-xx"/>
    <n v="2411621493"/>
    <x v="1"/>
    <s v="JABOATÃO DOS GUARARAPES"/>
    <x v="0"/>
    <s v="20% - Mulheres (cis/trans/travesti),"/>
    <n v="211"/>
    <x v="1"/>
    <x v="1"/>
    <x v="0"/>
    <n v="28"/>
    <n v="132"/>
    <x v="1"/>
  </r>
  <r>
    <s v="on-1068048060"/>
    <n v="78"/>
    <s v="MARIA RUANA FOTOGRAFIA"/>
    <s v="SERTÃO DIA E NOITE"/>
    <s v="Faixa 3 - R$25.714,29 – PESSOA JURÍDICA (INCLUINDO MEI)"/>
    <n v="25714.29"/>
    <x v="0"/>
    <s v="40.291.534/0001-39"/>
    <n v="8116542494"/>
    <x v="1"/>
    <s v="TABIRA"/>
    <x v="2"/>
    <s v="20% - Mulheres (cis/trans/travesti),"/>
    <n v="212"/>
    <x v="1"/>
    <x v="4"/>
    <x v="7"/>
    <n v="14"/>
    <n v="47"/>
    <x v="1"/>
  </r>
  <r>
    <s v="on-1173303118"/>
    <n v="78"/>
    <s v="WELLINGTON MENEZES"/>
    <s v="&quot;TRAJE JUNINO: DÁDIVA INCLUSIVA&quot;"/>
    <s v="Faixa 2 - R$ 20.000,00 – PESSOA FÍSICA"/>
    <n v="20000"/>
    <x v="1"/>
    <s v="xxx.641.024-xx"/>
    <n v="59064102449"/>
    <x v="0"/>
    <s v="RECIFE"/>
    <x v="0"/>
    <s v="20% - Pessoa preta, parda e indígena (identidade racial/cor),"/>
    <n v="201"/>
    <x v="1"/>
    <x v="11"/>
    <x v="1"/>
    <n v="50"/>
    <n v="129"/>
    <x v="0"/>
  </r>
  <r>
    <s v="on-508379155"/>
    <n v="78"/>
    <s v="NERIS RODRIGUES"/>
    <s v="TROMBONANDO"/>
    <s v="Faixa 2 - R$ 20.000,00 – PESSOA JURÍDICA (INCLUINDO MEI)"/>
    <n v="20000"/>
    <x v="1"/>
    <s v="46.632.424/0001-70"/>
    <n v="6565880476"/>
    <x v="0"/>
    <s v="PAULISTA"/>
    <x v="0"/>
    <s v="20% - Pessoa preta, parda e indígena (identidade racial/cor),"/>
    <n v="202"/>
    <x v="1"/>
    <x v="3"/>
    <x v="1"/>
    <n v="50"/>
    <n v="130"/>
    <x v="1"/>
  </r>
  <r>
    <s v="on-750587443"/>
    <n v="78"/>
    <s v="FABIANO BATISTA DE OLIVEIRA"/>
    <s v="CD SINGLE- LIBERDADE"/>
    <s v="Faixa 1 - R$ 10.000,00 – PESSOA JURÍDICA (INCLUINDO MEI)"/>
    <n v="10000"/>
    <x v="2"/>
    <s v="48.915.642/0001-47"/>
    <n v="2490301446"/>
    <x v="0"/>
    <s v="OLINDA"/>
    <x v="0"/>
    <s v="20% - Pessoa preta, parda e indígena (identidade racial/cor),"/>
    <n v="78"/>
    <x v="0"/>
    <x v="3"/>
    <x v="10"/>
    <n v="90"/>
    <n v="44"/>
    <x v="0"/>
  </r>
  <r>
    <s v="on-652832858"/>
    <n v="78"/>
    <s v="FÁBIO COSTA"/>
    <s v="APRENDIZ DE CAPOEIRA: UMA LINGUAGEM CRIATIVA PARA O MOVIMENTO"/>
    <s v="Faixa 3 - R$25.714,29 – PESSOA FÍSICA"/>
    <n v="25714.29"/>
    <x v="0"/>
    <s v="xxx.684.964-xx"/>
    <n v="2068496488"/>
    <x v="0"/>
    <s v="RECIFE"/>
    <x v="0"/>
    <s v="20% - Pessoa preta, parda e indígena (identidade racial/cor),"/>
    <n v="213"/>
    <x v="1"/>
    <x v="8"/>
    <x v="0"/>
    <n v="28"/>
    <n v="133"/>
    <x v="1"/>
  </r>
  <r>
    <s v="on-39139259"/>
    <n v="78"/>
    <s v="POLLY MARIAH"/>
    <s v="JOVENS ESCRITORES"/>
    <s v="Faixa 1 - R$ 10.000,00 – PESSOA FÍSICA"/>
    <n v="10000"/>
    <x v="2"/>
    <s v="xxx.414.244-xx"/>
    <n v="13041424428"/>
    <x v="1"/>
    <s v="CHÃ GRANDE"/>
    <x v="3"/>
    <s v="20% - Mulheres (cis/trans/travesti),"/>
    <n v="79"/>
    <x v="0"/>
    <x v="1"/>
    <x v="11"/>
    <n v="45"/>
    <n v="9"/>
    <x v="0"/>
  </r>
  <r>
    <s v="on-924985131"/>
    <n v="78"/>
    <s v="ALDELINE SILVA"/>
    <s v="MEMÓRIAS DE CARNAVAL"/>
    <s v="Faixa 2 - R$ 20.000,00 – PESSOA JURÍDICA (INCLUINDO MEI)"/>
    <n v="20000"/>
    <x v="1"/>
    <s v="24.775.192/0001-76"/>
    <n v="10608107433"/>
    <x v="1"/>
    <s v="RECIFE"/>
    <x v="0"/>
    <s v="20% - Mulheres (cis/trans/travesti),"/>
    <n v="203"/>
    <x v="1"/>
    <x v="9"/>
    <x v="1"/>
    <n v="50"/>
    <n v="131"/>
    <x v="1"/>
  </r>
  <r>
    <s v="on-676885371"/>
    <n v="77.5"/>
    <s v="FRANCIS RUBENS"/>
    <s v="SARAU ONLINE– “CIÊNCIAS E BELEZAS NOS SERTÕES DO NORDESTE”,"/>
    <s v="Faixa 1 - R$ 10.000,00 – PESSOA FÍSICA"/>
    <n v="10000"/>
    <x v="2"/>
    <s v="xxx.587.074-xx"/>
    <n v="3458707433"/>
    <x v="1"/>
    <s v="PETROLÂNDIA"/>
    <x v="2"/>
    <s v="Não me enquadro em nenhuma das situações que dão direito ao percentual de indução na pontuação."/>
    <n v="80"/>
    <x v="0"/>
    <x v="1"/>
    <x v="4"/>
    <n v="45"/>
    <n v="12"/>
    <x v="0"/>
  </r>
  <r>
    <s v="on-1559976739"/>
    <n v="77.5"/>
    <s v="THIAGO SIQUEIRA FERRAZ"/>
    <s v="CD SEXTO SERENO"/>
    <s v="Faixa 2 - R$ 20.000,00 – GRUPOS E COLETIVOS SEM CONSTITUIÇÃO JURÍDICA REPRESENTADO POR PESSOA FÍSICA"/>
    <n v="20000"/>
    <x v="1"/>
    <s v="xxx.351.454-xx"/>
    <n v="4635145484"/>
    <x v="1"/>
    <s v="OLINDA"/>
    <x v="0"/>
    <s v="Não me enquadro em nenhuma das situações que dão direito ao percentual de indução na pontuação."/>
    <n v="204"/>
    <x v="1"/>
    <x v="3"/>
    <x v="1"/>
    <n v="50"/>
    <n v="132"/>
    <x v="1"/>
  </r>
  <r>
    <s v="on-205851075"/>
    <n v="77.5"/>
    <s v="THIAGO CORRÊA RAMOS"/>
    <s v="TORRES E MURALHAS"/>
    <s v="Faixa 2 - R$ 20.000,00 – PESSOA JURÍDICA (INCLUINDO MEI)"/>
    <n v="20000"/>
    <x v="1"/>
    <s v="18.609.698/0001-02"/>
    <n v="71851631453"/>
    <x v="1"/>
    <s v="RECIFE"/>
    <x v="0"/>
    <s v="Não me enquadro em nenhuma das situações que dão direito ao percentual de indução na pontuação."/>
    <n v="205"/>
    <x v="1"/>
    <x v="1"/>
    <x v="1"/>
    <n v="50"/>
    <n v="133"/>
    <x v="1"/>
  </r>
  <r>
    <s v="on-1030370155"/>
    <n v="77.5"/>
    <s v="THIAGO JOSÉ"/>
    <s v="SABENÇAS"/>
    <s v="Faixa 1 - R$ 10.000,00 – PESSOA FÍSICA"/>
    <n v="10000"/>
    <x v="2"/>
    <s v="xxx.140.744-xx"/>
    <n v="11314074407"/>
    <x v="1"/>
    <s v="ARCOVERDE"/>
    <x v="2"/>
    <s v="Não me enquadro em nenhuma das situações que dão direito ao percentual de indução na pontuação."/>
    <n v="81"/>
    <x v="0"/>
    <x v="6"/>
    <x v="4"/>
    <n v="45"/>
    <n v="13"/>
    <x v="0"/>
  </r>
  <r>
    <s v="on-282787874"/>
    <n v="77.459999999999994"/>
    <s v="LETÍCIA CARVALHO"/>
    <s v="DECOLÔNIA DE FÉRIAS NA SANKOFA GALERIA: CONSTRUINDO UM FUTURO ANCESTRAL"/>
    <s v="Faixa 3 - R$25.714,29 – PESSOA JURÍDICA (INCLUINDO MEI)"/>
    <n v="25714.29"/>
    <x v="0"/>
    <s v="34.827.424/0001-46"/>
    <n v="9397234412"/>
    <x v="0"/>
    <s v="RECIFE"/>
    <x v="0"/>
    <s v="20% - Mulheres (cis/trans/travesti),"/>
    <n v="214"/>
    <x v="1"/>
    <x v="8"/>
    <x v="0"/>
    <n v="28"/>
    <n v="134"/>
    <x v="1"/>
  </r>
  <r>
    <s v="on-1386357309"/>
    <n v="77.400000000000006"/>
    <s v="INAÊ SILVA"/>
    <s v="PEGANDO FOGO!"/>
    <s v="Faixa 2 - R$ 20.000,00 – PESSOA JURÍDICA (INCLUINDO MEI)"/>
    <n v="20000"/>
    <x v="1"/>
    <s v="35.842.544/0001-85"/>
    <n v="8215371485"/>
    <x v="0"/>
    <s v="RECIFE"/>
    <x v="0"/>
    <s v="20% - Pessoa preta, parda e indígena (identidade racial/cor),"/>
    <n v="206"/>
    <x v="1"/>
    <x v="9"/>
    <x v="1"/>
    <n v="50"/>
    <n v="134"/>
    <x v="1"/>
  </r>
  <r>
    <s v="on-861232405"/>
    <n v="77.400000000000006"/>
    <s v="DAVID RODRIGUES"/>
    <s v="DAVID RODRIGUES – 30 ANOS DE FREVO"/>
    <s v="Faixa 1 - R$ 10.000,00 – PESSOA FÍSICA"/>
    <n v="10000"/>
    <x v="2"/>
    <s v="xxx.440.584-xx"/>
    <n v="18644058487"/>
    <x v="0"/>
    <s v="PAULISTA"/>
    <x v="0"/>
    <s v="20% - Pessoa preta, parda e indígena (identidade racial/cor),"/>
    <n v="82"/>
    <x v="0"/>
    <x v="3"/>
    <x v="10"/>
    <n v="90"/>
    <n v="45"/>
    <x v="0"/>
  </r>
  <r>
    <s v="on-625107690"/>
    <n v="77.400000000000006"/>
    <s v="ARITHA SOLEDADE CABRAL RIBEIRO"/>
    <s v="UM CHÃO DE ESTRELAS"/>
    <s v="Faixa 2 - R$ 20.000,00 – PESSOA FÍSICA"/>
    <n v="20000"/>
    <x v="1"/>
    <s v="xxx.591.054-xx"/>
    <n v="9159105437"/>
    <x v="1"/>
    <s v="RECIFE"/>
    <x v="0"/>
    <s v="20% - Mulheres (cis/trans/travesti),"/>
    <n v="207"/>
    <x v="1"/>
    <x v="6"/>
    <x v="1"/>
    <n v="50"/>
    <n v="135"/>
    <x v="1"/>
  </r>
  <r>
    <s v="on-827149574"/>
    <n v="77.400000000000006"/>
    <s v="LAIANE DOS SANTOS/ NA CAPOEIRA: JANA DA MARÉ"/>
    <s v="4º SAMBA ANGOLA - MARÉ NA BEIRA DO RIO"/>
    <s v="Faixa 3 - R$25.714,29 – PESSOA FÍSICA"/>
    <n v="25714.29"/>
    <x v="0"/>
    <s v="xxx.737.444-xx"/>
    <n v="70673744485"/>
    <x v="1"/>
    <s v="PETROLINA"/>
    <x v="2"/>
    <s v="20% - Mulheres (cis/trans/travesti),"/>
    <n v="215"/>
    <x v="1"/>
    <x v="8"/>
    <x v="7"/>
    <n v="14"/>
    <n v="48"/>
    <x v="1"/>
  </r>
  <r>
    <s v="on-1695904544"/>
    <n v="77.400000000000006"/>
    <s v="LUCIANA BIVAR"/>
    <s v="COMUNIDADE EM DANÇA"/>
    <s v="Faixa 1 - R$ 10.000,00 – PESSOA FÍSICA"/>
    <n v="10000"/>
    <x v="2"/>
    <s v="xxx.804.724-xx"/>
    <n v="3280472440"/>
    <x v="1"/>
    <s v="PAULISTA"/>
    <x v="0"/>
    <s v="20% - Mulheres (cis/trans/travesti),"/>
    <n v="83"/>
    <x v="0"/>
    <x v="9"/>
    <x v="10"/>
    <n v="90"/>
    <n v="46"/>
    <x v="0"/>
  </r>
  <r>
    <s v="on-2111464123"/>
    <n v="77.400000000000006"/>
    <s v="MAGO TRIO"/>
    <s v="MAGO TRIO: SONS DA RUA"/>
    <s v="Faixa 2 - R$ 20.000,00 – GRUPOS E COLETIVOS SEM CONSTITUIÇÃO JURÍDICA REPRESENTADO POR PESSOA FÍSICA"/>
    <n v="20000"/>
    <x v="1"/>
    <s v="xxx.134.114-xx"/>
    <n v="9913411475"/>
    <x v="0"/>
    <s v="BELO JARDIM"/>
    <x v="1"/>
    <s v="20% - Pessoa preta, parda e indígena (identidade racial/cor),"/>
    <n v="208"/>
    <x v="1"/>
    <x v="3"/>
    <x v="5"/>
    <n v="25"/>
    <n v="29"/>
    <x v="1"/>
  </r>
  <r>
    <s v="on-2045906489"/>
    <n v="77.400000000000006"/>
    <s v="BRUNA PEDROSA"/>
    <s v="MAPEANDO MULHERIDADES: EXPOSIÇÃO DE MAPAS AFETIVOS"/>
    <s v="Faixa 3 - R$25.714,29 – PESSOA JURÍDICA (INCLUINDO MEI)"/>
    <n v="25714.29"/>
    <x v="0"/>
    <s v="35.206.708/0001-88"/>
    <n v="4515114417"/>
    <x v="1"/>
    <s v="RECIFE"/>
    <x v="0"/>
    <s v="20% - Mulheres (cis/trans/travesti),"/>
    <n v="216"/>
    <x v="1"/>
    <x v="6"/>
    <x v="0"/>
    <n v="28"/>
    <n v="135"/>
    <x v="1"/>
  </r>
  <r>
    <s v="on-1657696970"/>
    <n v="77.400000000000006"/>
    <s v="MARCELLO RANGEL DE SOUZA MARINHO"/>
    <s v="QUEM ALIMENTA UTOPIA, SACIA A SOCIEDADE"/>
    <s v="Faixa 2 - R$ 20.000,00 – PESSOA FÍSICA"/>
    <n v="20000"/>
    <x v="1"/>
    <s v="xxx.242.844-xx"/>
    <n v="6124284430"/>
    <x v="0"/>
    <s v="RECIFE"/>
    <x v="0"/>
    <s v="20% - Pessoa preta, parda e indígena (identidade racial/cor),"/>
    <n v="209"/>
    <x v="1"/>
    <x v="3"/>
    <x v="1"/>
    <n v="50"/>
    <n v="136"/>
    <x v="1"/>
  </r>
  <r>
    <s v="on-783231497"/>
    <n v="77.400000000000006"/>
    <s v="GIZELLE DIAS"/>
    <s v="TRILOGIA PERNAMBUCANA"/>
    <s v="Faixa 2 - R$ 20.000,00 – PESSOA JURÍDICA (INCLUINDO MEI)"/>
    <n v="20000"/>
    <x v="1"/>
    <s v="27.656.462/0001-18"/>
    <n v="4596586462"/>
    <x v="1"/>
    <s v="RECIFE"/>
    <x v="0"/>
    <s v="20% - Mulheres (cis/trans/travesti),"/>
    <n v="210"/>
    <x v="1"/>
    <x v="3"/>
    <x v="1"/>
    <n v="50"/>
    <n v="137"/>
    <x v="1"/>
  </r>
  <r>
    <s v="on-790892107"/>
    <n v="77.400000000000006"/>
    <s v="LUZIANA NICOLAU"/>
    <s v="ARTE EM NÓS: OFICINA DE MACRAMÊ NA ESCOLA PÚBLICA DE PAULISTA"/>
    <s v="Faixa 1 - R$ 10.000,00 – PESSOA FÍSICA"/>
    <n v="10000"/>
    <x v="2"/>
    <s v="xxx.568.534-xx"/>
    <n v="32556853468"/>
    <x v="0"/>
    <s v="PAULISTA"/>
    <x v="0"/>
    <s v="20% - Mulheres (cis/trans/travesti),"/>
    <n v="84"/>
    <x v="0"/>
    <x v="7"/>
    <x v="10"/>
    <n v="90"/>
    <n v="47"/>
    <x v="0"/>
  </r>
  <r>
    <s v="on-551357297"/>
    <n v="77.174999999999997"/>
    <s v="HANSFOTOS"/>
    <s v="PERIFERIAS - PAISAGENS INCLUSIVAS DO RECIFE"/>
    <s v="Faixa 3 - R$25.714,29 – PESSOA JURÍDICA (INCLUINDO MEI)"/>
    <n v="25714.29"/>
    <x v="0"/>
    <s v="28.107.695/0001-24"/>
    <n v="813658454"/>
    <x v="1"/>
    <s v="RECIFE"/>
    <x v="0"/>
    <s v="5% - Pessoa Idosa (com a idade igual ou superior a 60 (sessenta) anos,"/>
    <n v="217"/>
    <x v="1"/>
    <x v="4"/>
    <x v="0"/>
    <n v="28"/>
    <n v="136"/>
    <x v="1"/>
  </r>
  <r>
    <s v="on-130226771"/>
    <n v="77.174999999999997"/>
    <s v="CLAUDIONOR GERMANO"/>
    <s v="CLAUDIONOR GERMANO - 90 CARNAVAIS"/>
    <s v="Faixa 3 - R$25.714,29 – PESSOA FÍSICA"/>
    <n v="25714.29"/>
    <x v="0"/>
    <s v="xxx.802.894-xx"/>
    <n v="3380289434"/>
    <x v="1"/>
    <s v="RECIFE"/>
    <x v="0"/>
    <s v="5% - Pessoa Idosa (com a idade igual ou superior a 60 (sessenta) anos,"/>
    <n v="218"/>
    <x v="1"/>
    <x v="3"/>
    <x v="0"/>
    <n v="28"/>
    <n v="137"/>
    <x v="1"/>
  </r>
  <r>
    <s v="on-1671372439"/>
    <n v="77.040000000000006"/>
    <s v="GANGGA BARRETO"/>
    <s v="VERDE LOUCO"/>
    <s v="Faixa 2 - R$ 20.000,00 – PESSOA FÍSICA"/>
    <n v="20000"/>
    <x v="1"/>
    <s v="xxx.093.304-xx"/>
    <n v="2509330470"/>
    <x v="0"/>
    <s v="OLINDA"/>
    <x v="0"/>
    <s v="20% - Mulheres (cis/trans/travesti),"/>
    <n v="211"/>
    <x v="1"/>
    <x v="3"/>
    <x v="1"/>
    <n v="50"/>
    <n v="138"/>
    <x v="1"/>
  </r>
  <r>
    <s v="on-1123169564"/>
    <n v="77"/>
    <s v="MESTRE WAGNER"/>
    <s v="PRESEPADAS NA CASA DO MAMULENGO"/>
    <s v="Faixa 3 - R$25.714,29 – PESSOA JURÍDICA (INCLUINDO MEI)"/>
    <n v="25714.29"/>
    <x v="0"/>
    <s v="27.942.768/0001-30"/>
    <n v="89583400459"/>
    <x v="1"/>
    <s v="NAZARÉ DA MATA"/>
    <x v="3"/>
    <s v="Não me enquadro em nenhuma das situações que dão direito ao percentual de indução na pontuação."/>
    <n v="219"/>
    <x v="1"/>
    <x v="0"/>
    <x v="8"/>
    <n v="14"/>
    <n v="12"/>
    <x v="0"/>
  </r>
  <r>
    <s v="on-1978993558"/>
    <n v="77"/>
    <s v="JOSÉ MIRANDA"/>
    <s v="APRESENTAÇÃO DO ESPETÁCULO TEATRAL “AS BRUXAS DE SALÉM” NAS CIDADES DE CARUARU E GARANHUNS: DESCENTRALIZAÇÃO CULTURAL E INTERCÂMBIOS INTER-REGIONAIS NO ESTADO DE PERNAMBUCO (EIXO AGRESTE)"/>
    <s v="Faixa 2 - R$ 20.000,00 – PESSOA JURÍDICA (INCLUINDO MEI)"/>
    <n v="20000"/>
    <x v="1"/>
    <s v="34.591.098/0001-10"/>
    <n v="9476077492"/>
    <x v="1"/>
    <s v="RECIFE"/>
    <x v="0"/>
    <s v="Não me enquadro em nenhuma das situações que dão direito ao percentual de indução na pontuação."/>
    <n v="212"/>
    <x v="1"/>
    <x v="5"/>
    <x v="1"/>
    <n v="50"/>
    <n v="139"/>
    <x v="1"/>
  </r>
  <r>
    <s v="on-712140103"/>
    <n v="77"/>
    <s v="LOURIVAL CUQUINHA"/>
    <s v="TORNIQUETES"/>
    <s v="Faixa 2 - R$ 20.000,00 – PESSOA FÍSICA"/>
    <n v="20000"/>
    <x v="1"/>
    <s v="xxx.401.194-xx"/>
    <n v="2540119425"/>
    <x v="1"/>
    <s v="RECIFE"/>
    <x v="0"/>
    <s v="Não me enquadro em nenhuma das situações que dão direito ao percentual de indução na pontuação."/>
    <n v="213"/>
    <x v="1"/>
    <x v="6"/>
    <x v="1"/>
    <n v="50"/>
    <n v="140"/>
    <x v="1"/>
  </r>
  <r>
    <s v="on-1908611723"/>
    <n v="77"/>
    <s v="GUSTAVO BETTINI"/>
    <s v="ENTREMEIOS NA ORIGEM"/>
    <s v="Faixa 3 - R$25.714,29 – PESSOA FÍSICA"/>
    <n v="25714.29"/>
    <x v="0"/>
    <s v="xxx.769.448-xx"/>
    <n v="29576944848"/>
    <x v="1"/>
    <s v="RECIFE"/>
    <x v="0"/>
    <s v="Não me enquadro em nenhuma das situações que dão direito ao percentual de indução na pontuação."/>
    <n v="220"/>
    <x v="1"/>
    <x v="4"/>
    <x v="0"/>
    <n v="28"/>
    <n v="138"/>
    <x v="1"/>
  </r>
  <r>
    <s v="on-1768182236"/>
    <n v="77"/>
    <s v="ISAIAS BELO"/>
    <s v="COMO UMA PEDRA - EXPOSIÇÃO RECIFE"/>
    <s v="Faixa 2 - R$ 20.000,00 – PESSOA FÍSICA"/>
    <n v="20000"/>
    <x v="1"/>
    <s v="xxx.417.394-xx"/>
    <n v="2341739474"/>
    <x v="1"/>
    <s v="RECIFE"/>
    <x v="0"/>
    <s v="Não me enquadro em nenhuma das situações que dão direito ao percentual de indução na pontuação."/>
    <n v="214"/>
    <x v="1"/>
    <x v="4"/>
    <x v="1"/>
    <n v="50"/>
    <n v="141"/>
    <x v="1"/>
  </r>
  <r>
    <s v="on-2142389410"/>
    <n v="77"/>
    <s v="GRILO"/>
    <s v="HELLCIFE 2066"/>
    <s v="Faixa 2 - R$ 20.000,00 – PESSOA FÍSICA"/>
    <n v="20000"/>
    <x v="1"/>
    <s v="xxx.074.654-xx"/>
    <n v="86407465400"/>
    <x v="1"/>
    <s v="RECIFE"/>
    <x v="0"/>
    <s v="Não me enquadro em nenhuma das situações que dão direito ao percentual de indução na pontuação."/>
    <n v="215"/>
    <x v="1"/>
    <x v="1"/>
    <x v="1"/>
    <n v="50"/>
    <n v="142"/>
    <x v="1"/>
  </r>
  <r>
    <s v="on-1308706432"/>
    <n v="76.8"/>
    <s v="VIVI DOURADO"/>
    <s v="VIAGEM LITERARIA NAS ESCOLAS"/>
    <s v="Faixa 1 - R$ 10.000,00 – PESSOA FÍSICA"/>
    <n v="10000"/>
    <x v="2"/>
    <s v="xxx.724.644-xx"/>
    <n v="10372464467"/>
    <x v="0"/>
    <s v="ARCOVERDE"/>
    <x v="2"/>
    <s v="20% - Pessoa preta, parda e indígena (identidade racial/cor),"/>
    <n v="85"/>
    <x v="0"/>
    <x v="1"/>
    <x v="4"/>
    <n v="45"/>
    <n v="14"/>
    <x v="0"/>
  </r>
  <r>
    <s v="on-1002063180"/>
    <n v="76.8"/>
    <s v="WITÓRIA VAQUEIRA"/>
    <s v="CIRCULAÇÃO DO MARACATU PIABA DOURADA DO VALE DO SIRIJI NO CARNAVAL 2024"/>
    <s v="Faixa 1 - R$ 10.000,00 – PESSOA JURÍDICA (INCLUINDO MEI)"/>
    <n v="10000"/>
    <x v="2"/>
    <s v="30.491.533/0001-84"/>
    <n v="14574386401"/>
    <x v="0"/>
    <s v="VICÊNCIA"/>
    <x v="3"/>
    <s v="20% - Mulheres (cis/trans/travesti),"/>
    <n v="86"/>
    <x v="0"/>
    <x v="8"/>
    <x v="11"/>
    <n v="45"/>
    <n v="10"/>
    <x v="0"/>
  </r>
  <r>
    <s v="on-53698774"/>
    <n v="76.8"/>
    <s v="THALYTA MONTEIRO"/>
    <s v="REATAR"/>
    <s v="Faixa 1 - R$ 10.000,00 – PESSOA JURÍDICA (INCLUINDO MEI)"/>
    <n v="10000"/>
    <x v="2"/>
    <s v="48.959.075/0001-20"/>
    <n v="11474667422"/>
    <x v="1"/>
    <s v="BELO JARDIM"/>
    <x v="1"/>
    <s v="20% - Mulheres (cis/trans/travesti),"/>
    <n v="87"/>
    <x v="0"/>
    <x v="6"/>
    <x v="6"/>
    <n v="45"/>
    <n v="16"/>
    <x v="0"/>
  </r>
  <r>
    <s v="on-953420462"/>
    <n v="76.8"/>
    <s v="ERON VILLAR"/>
    <s v="AGÁ  DE HERMILO - METAFICÇÃO E INTERMIDIALIDADE"/>
    <s v="Faixa 3 - R$25.714,29 – PESSOA JURÍDICA (INCLUINDO MEI)"/>
    <n v="25714.29"/>
    <x v="0"/>
    <s v="15.347.835/0001-90"/>
    <n v="69461325487"/>
    <x v="0"/>
    <s v="RECIFE"/>
    <x v="0"/>
    <s v="20% - Pessoa preta, parda e indígena (identidade racial/cor),"/>
    <n v="221"/>
    <x v="1"/>
    <x v="1"/>
    <x v="0"/>
    <n v="28"/>
    <n v="139"/>
    <x v="1"/>
  </r>
  <r>
    <s v="on-1352616136"/>
    <n v="76.8"/>
    <s v="JULIANA LAPOLLI"/>
    <s v="CORPO EM EQUILÍBRIO"/>
    <s v="Faixa 1 - R$ 10.000,00 – PESSOA FÍSICA"/>
    <n v="10000"/>
    <x v="2"/>
    <s v="xxx.164.669-xx"/>
    <n v="3816466966"/>
    <x v="1"/>
    <s v="IPOJUCA"/>
    <x v="0"/>
    <s v="20% - Mulheres (cis/trans/travesti),"/>
    <n v="88"/>
    <x v="0"/>
    <x v="9"/>
    <x v="10"/>
    <n v="90"/>
    <n v="48"/>
    <x v="0"/>
  </r>
  <r>
    <s v="on-1562533338"/>
    <n v="76.8"/>
    <s v="MYLENE FERREIRA"/>
    <s v="CIRCULAÇÃO ENCONTROS - O IDIOMA DAS ÁRVORES"/>
    <s v="Faixa 3 - R$25.714,29 – GRUPOS E COLETIVOS SEM CONSTITUIÇÃO JURÍDICA REPRESENTADO POR PESSOA FÍSICA"/>
    <n v="25714.29"/>
    <x v="0"/>
    <s v="xxx.500.024-xx"/>
    <n v="15450002475"/>
    <x v="1"/>
    <s v="BELO JARDIM"/>
    <x v="1"/>
    <s v="20% - Mulheres (cis/trans/travesti),"/>
    <n v="222"/>
    <x v="1"/>
    <x v="9"/>
    <x v="2"/>
    <n v="14"/>
    <n v="23"/>
    <x v="1"/>
  </r>
  <r>
    <s v="on-165307084"/>
    <n v="76.8"/>
    <s v="NICOLE MORAES"/>
    <s v="EVOLUÇÃO LITERÁRIA"/>
    <s v="Faixa 3 - R$25.714,29 – PESSOA FÍSICA"/>
    <n v="25714.29"/>
    <x v="0"/>
    <s v="xxx.713.745-xx"/>
    <n v="1171374569"/>
    <x v="0"/>
    <s v="RECIFE"/>
    <x v="0"/>
    <s v="20% - Pessoa preta, parda e indígena (identidade racial/cor),"/>
    <n v="223"/>
    <x v="1"/>
    <x v="1"/>
    <x v="0"/>
    <n v="28"/>
    <n v="140"/>
    <x v="1"/>
  </r>
  <r>
    <s v="on-1539904265"/>
    <n v="76.8"/>
    <s v="VICTOR TALISSON"/>
    <s v="EXPOSIÇÃO FOLHAS ENCANTADAS DA JUREMA SAGRADA"/>
    <s v="Faixa 2 - R$ 20.000,00 – PESSOA FÍSICA"/>
    <n v="20000"/>
    <x v="1"/>
    <s v="xxx.597.484-xx"/>
    <n v="11359748458"/>
    <x v="2"/>
    <s v="PAULISTA"/>
    <x v="0"/>
    <s v="20% - Pessoa preta, parda e indígena (identidade racial/cor),"/>
    <n v="216"/>
    <x v="1"/>
    <x v="4"/>
    <x v="1"/>
    <n v="50"/>
    <n v="143"/>
    <x v="0"/>
  </r>
  <r>
    <s v="on-527368719"/>
    <n v="76.8"/>
    <s v="THALIA SOUSA"/>
    <s v="CIRCULAÇÃO DESÁGUA MARÉ"/>
    <s v="Faixa 3 - R$25.714,29 – PESSOA FÍSICA"/>
    <n v="25714.29"/>
    <x v="0"/>
    <s v="xxx.643.114-xx"/>
    <n v="10164311475"/>
    <x v="1"/>
    <s v="BELO JARDIM"/>
    <x v="1"/>
    <s v="20% - Mulheres (cis/trans/travesti),"/>
    <n v="224"/>
    <x v="1"/>
    <x v="5"/>
    <x v="2"/>
    <n v="14"/>
    <n v="24"/>
    <x v="1"/>
  </r>
  <r>
    <s v="on-47597235"/>
    <n v="76.8"/>
    <s v="FRANÇA"/>
    <s v="CANTORIA TRADICIONAL – UMA NOITE DE MUITA CULTURA"/>
    <s v="Faixa 1 - R$ 10.000,00 – PESSOA FÍSICA"/>
    <n v="10000"/>
    <x v="2"/>
    <s v="xxx.383.164-xx"/>
    <n v="68538316400"/>
    <x v="0"/>
    <s v="VICÊNCIA"/>
    <x v="3"/>
    <s v="20% - Pessoa preta, parda e indígena (identidade racial/cor),"/>
    <n v="89"/>
    <x v="0"/>
    <x v="8"/>
    <x v="11"/>
    <n v="45"/>
    <n v="11"/>
    <x v="0"/>
  </r>
  <r>
    <s v="on-1270955611"/>
    <n v="76.8"/>
    <s v="GILMAR GENIVAL"/>
    <s v="O CIRCO CHEGOU: OFICINA DE PRÁTICAS CIRCENSES"/>
    <s v="Faixa 2 - R$ 20.000,00 – PESSOA FÍSICA"/>
    <n v="20000"/>
    <x v="1"/>
    <s v="xxx.890.874-xx"/>
    <n v="8689087460"/>
    <x v="0"/>
    <s v="JUREMA"/>
    <x v="1"/>
    <s v="20% - Pessoa preta, parda e indígena (identidade racial/cor),"/>
    <n v="217"/>
    <x v="1"/>
    <x v="2"/>
    <x v="5"/>
    <n v="25"/>
    <n v="30"/>
    <x v="0"/>
  </r>
  <r>
    <s v="on-339171987"/>
    <n v="76.8"/>
    <s v="WILLIAMS SILVA"/>
    <s v="CONFECÇÃO DO BOI BUMBA  DE FIBRA E ESPUMA"/>
    <s v="Faixa 2 - R$ 20.000,00 – PESSOA FÍSICA"/>
    <n v="20000"/>
    <x v="1"/>
    <s v="xxx.751.494-xx"/>
    <n v="9975149499"/>
    <x v="0"/>
    <s v="ARCOVERDE"/>
    <x v="2"/>
    <s v="20% - Pessoa preta, parda e indígena (identidade racial/cor),"/>
    <n v="218"/>
    <x v="1"/>
    <x v="8"/>
    <x v="3"/>
    <n v="25"/>
    <n v="31"/>
    <x v="1"/>
  </r>
  <r>
    <s v="on-578694788"/>
    <n v="76.8"/>
    <s v="EMILI VASCONCELOS"/>
    <s v="VIVER NO CORPO, EXPRESSAR NO MUNDO"/>
    <s v="Faixa 1 - R$ 10.000,00 – PESSOA FÍSICA"/>
    <n v="10000"/>
    <x v="2"/>
    <s v="xxx.825.524-xx"/>
    <n v="12882552416"/>
    <x v="1"/>
    <s v="GARANHUNS"/>
    <x v="1"/>
    <s v="20% - Mulheres (cis/trans/travesti),"/>
    <n v="90"/>
    <x v="0"/>
    <x v="6"/>
    <x v="6"/>
    <n v="45"/>
    <n v="17"/>
    <x v="0"/>
  </r>
  <r>
    <s v="on-719402651"/>
    <n v="76.8"/>
    <s v="RAFAELLA LIMA"/>
    <s v="GRAVAÇÃO E LANÇAMENTO DO EP “NAVEGAR 2.0” DA ARTISTA “RAFAELLA LIMA”"/>
    <s v="Faixa 1 - R$ 10.000,00 – PESSOA FÍSICA"/>
    <n v="10000"/>
    <x v="2"/>
    <s v="xxx.907.624-xx"/>
    <n v="7290762452"/>
    <x v="1"/>
    <s v="JABOATÃO DOS GUARARAPES"/>
    <x v="0"/>
    <s v="20% - Mulheres (cis/trans/travesti),"/>
    <n v="91"/>
    <x v="0"/>
    <x v="3"/>
    <x v="10"/>
    <n v="90"/>
    <n v="49"/>
    <x v="0"/>
  </r>
  <r>
    <s v="on-272844164"/>
    <n v="76.8"/>
    <s v="AYLA GUADALUPE"/>
    <s v="VIVÊNCIA ARTÍSTICA COM BORDADO"/>
    <s v="Faixa 2 - R$ 20.000,00 – PESSOA FÍSICA"/>
    <n v="20000"/>
    <x v="1"/>
    <s v="xxx.158.014-xx"/>
    <n v="9715801463"/>
    <x v="0"/>
    <s v="SÃO LOURENÇO DA MATA"/>
    <x v="0"/>
    <s v="20% - Pessoa preta, parda e indígena (identidade racial/cor),"/>
    <n v="219"/>
    <x v="1"/>
    <x v="7"/>
    <x v="1"/>
    <n v="50"/>
    <n v="144"/>
    <x v="0"/>
  </r>
  <r>
    <s v="on-219496983"/>
    <n v="76.8"/>
    <s v="JOSÉ BRITO"/>
    <s v="25 ANOS DE MUNGANGA"/>
    <s v="Faixa 3 - R$25.714,29 – PESSOA FÍSICA"/>
    <n v="25714.29"/>
    <x v="0"/>
    <s v="xxx.831.354-xx"/>
    <n v="27283135472"/>
    <x v="0"/>
    <s v="RECIFE"/>
    <x v="0"/>
    <s v="20% - Pessoa preta, parda e indígena (identidade racial/cor),"/>
    <n v="225"/>
    <x v="1"/>
    <x v="5"/>
    <x v="0"/>
    <n v="28"/>
    <n v="141"/>
    <x v="1"/>
  </r>
  <r>
    <s v="on-188894675"/>
    <n v="76.650000000000006"/>
    <s v="FELIPE NEVES"/>
    <s v="O AUTO DO BOI COROADO"/>
    <s v="Faixa 1 - R$ 10.000,00 – PESSOA FÍSICA"/>
    <n v="10000"/>
    <x v="2"/>
    <s v="xxx.394.344-xx"/>
    <n v="12639434462"/>
    <x v="1"/>
    <s v="ARCOVERDE"/>
    <x v="2"/>
    <s v="5% - Pessoa não cisgênero, ou outra variabilidade (Ler a descrição) ,"/>
    <n v="92"/>
    <x v="0"/>
    <x v="8"/>
    <x v="4"/>
    <n v="45"/>
    <n v="15"/>
    <x v="0"/>
  </r>
  <r>
    <s v="on-1463631654"/>
    <n v="76.5"/>
    <s v="ZÉ REIS"/>
    <s v="PALAVRA SANFONADA"/>
    <s v="Faixa 1 - R$ 10.000,00 – PESSOA FÍSICA"/>
    <n v="10000"/>
    <x v="2"/>
    <s v="xxx.482.465-xx"/>
    <n v="48246522"/>
    <x v="1"/>
    <s v="PETROLINA"/>
    <x v="2"/>
    <s v="Não me enquadro em nenhuma das situações que dão direito ao percentual de indução na pontuação."/>
    <n v="93"/>
    <x v="0"/>
    <x v="3"/>
    <x v="4"/>
    <n v="45"/>
    <n v="16"/>
    <x v="0"/>
  </r>
  <r>
    <s v="on-588664300"/>
    <n v="76.5"/>
    <s v="THOM GALIANO"/>
    <s v="EU CÁ COM MEUS BOTÕES POR COMUNIDADE QUILOMBOLAS DE PERNAMBUCO"/>
    <s v="Faixa 2 - R$ 20.000,00 – PESSOA FÍSICA"/>
    <n v="20000"/>
    <x v="1"/>
    <s v="xxx.348.867-xx"/>
    <n v="34886753"/>
    <x v="1"/>
    <s v="PETROLINA"/>
    <x v="2"/>
    <s v="Não me enquadro em nenhuma das situações que dão direito ao percentual de indução na pontuação."/>
    <n v="220"/>
    <x v="1"/>
    <x v="9"/>
    <x v="3"/>
    <n v="25"/>
    <n v="32"/>
    <x v="1"/>
  </r>
  <r>
    <s v="on-1627739656"/>
    <n v="76.23"/>
    <s v="CHICO SANTEIRO"/>
    <s v="CRIAÇÃO DO ACERVO DAS ARTES SACRAS DO MESTRE CHICO SANTEIRO"/>
    <s v="Faixa 2 - R$ 20.000,00 – PESSOA JURÍDICA (INCLUINDO MEI)"/>
    <n v="20000"/>
    <x v="1"/>
    <s v="27.305.688/0001-74"/>
    <n v="43808620463"/>
    <x v="0"/>
    <s v="TRIUNFO"/>
    <x v="2"/>
    <s v="5% - Pessoa Idosa (com a idade igual ou superior a 60 (sessenta) anos,"/>
    <n v="221"/>
    <x v="1"/>
    <x v="7"/>
    <x v="3"/>
    <n v="25"/>
    <n v="33"/>
    <x v="1"/>
  </r>
  <r>
    <s v="on-1193500662"/>
    <n v="76.2"/>
    <s v="JONATAS ONOFRE"/>
    <s v="JONATAS ONOFRE APRESENTA &quot;OLHO D'ÁGUA&quot;"/>
    <s v="Faixa 3 - R$25.714,29 – PESSOA FÍSICA"/>
    <n v="25714.29"/>
    <x v="0"/>
    <s v="xxx.474.914-xx"/>
    <n v="8947491454"/>
    <x v="0"/>
    <s v="IGARASSU"/>
    <x v="0"/>
    <s v="20% - Pessoa preta, parda e indígena (identidade racial/cor),"/>
    <n v="226"/>
    <x v="1"/>
    <x v="3"/>
    <x v="0"/>
    <n v="28"/>
    <n v="142"/>
    <x v="1"/>
  </r>
  <r>
    <s v="on-2144755644"/>
    <n v="76.2"/>
    <s v="GUILHERME ANDRADE CAMPOS DE OLIVEIRA"/>
    <s v="EXPOSIÇÃO INSPIRANDO NÓS"/>
    <s v="Faixa 2 - R$ 20.000,00 – PESSOA FÍSICA"/>
    <n v="20000"/>
    <x v="1"/>
    <s v="xxx.956.154-xx"/>
    <n v="10595615490"/>
    <x v="0"/>
    <s v="TRIUNFO"/>
    <x v="2"/>
    <s v="20% - Pessoa preta, parda e indígena (identidade racial/cor),"/>
    <n v="222"/>
    <x v="1"/>
    <x v="6"/>
    <x v="3"/>
    <n v="25"/>
    <n v="34"/>
    <x v="1"/>
  </r>
  <r>
    <s v="on-624838893"/>
    <n v="76.2"/>
    <s v="DANIELLE JANSEN"/>
    <s v="JÁ COMEU JATOBÁ?"/>
    <s v="Faixa 3 - R$25.714,29 – PESSOA FÍSICA"/>
    <n v="25714.29"/>
    <x v="0"/>
    <s v="xxx.232.654-xx"/>
    <n v="3823265474"/>
    <x v="0"/>
    <s v="GARANHUNS"/>
    <x v="1"/>
    <s v="20% - Pessoa preta, parda e indígena (identidade racial/cor),"/>
    <n v="227"/>
    <x v="1"/>
    <x v="12"/>
    <x v="2"/>
    <n v="14"/>
    <n v="25"/>
    <x v="0"/>
  </r>
  <r>
    <s v="on-600385430"/>
    <n v="76.2"/>
    <s v="LUÍSA CUNHA"/>
    <s v="GRAVAÇÃO DO ÁLBUM DA BANDA ODIOSA"/>
    <s v="Faixa 2 - R$ 20.000,00 – PESSOA FÍSICA"/>
    <n v="20000"/>
    <x v="1"/>
    <s v="xxx.079.264-xx"/>
    <n v="70307926451"/>
    <x v="0"/>
    <s v="OLINDA"/>
    <x v="0"/>
    <s v="20% - Mulheres (cis/trans/travesti),"/>
    <n v="223"/>
    <x v="1"/>
    <x v="3"/>
    <x v="1"/>
    <n v="50"/>
    <n v="145"/>
    <x v="1"/>
  </r>
  <r>
    <s v="on-347938634"/>
    <n v="76.2"/>
    <s v="LUANA DINIZ"/>
    <s v="RESILIENTE"/>
    <s v="Faixa 2 - R$ 20.000,00 – PESSOA FÍSICA"/>
    <n v="20000"/>
    <x v="1"/>
    <s v="xxx.924.725-xx"/>
    <n v="2292472538"/>
    <x v="1"/>
    <s v="RECIFE"/>
    <x v="0"/>
    <s v="20% - Mulheres (cis/trans/travesti),"/>
    <n v="224"/>
    <x v="1"/>
    <x v="3"/>
    <x v="1"/>
    <n v="50"/>
    <n v="146"/>
    <x v="1"/>
  </r>
  <r>
    <s v="on-1498119715"/>
    <n v="76.2"/>
    <s v="MONIQUE PAULINO"/>
    <s v="NO MEIO DO CAMINHO TINHA UM POEMA - POESIA EM ANÚNCIO"/>
    <s v="Faixa 1 - R$ 10.000,00 – PESSOA FÍSICA"/>
    <n v="10000"/>
    <x v="2"/>
    <s v="xxx.737.304-xx"/>
    <n v="7473730436"/>
    <x v="1"/>
    <s v="PETROLINA"/>
    <x v="2"/>
    <s v="20% - Mulheres (cis/trans/travesti),"/>
    <n v="94"/>
    <x v="0"/>
    <x v="1"/>
    <x v="4"/>
    <n v="45"/>
    <n v="17"/>
    <x v="0"/>
  </r>
  <r>
    <s v="on-1956976583"/>
    <n v="76.2"/>
    <s v="GABRIEL GUIMARÃES"/>
    <s v="CHAPÉU DO SOL DE GABRIEL GUIMARÃES"/>
    <s v="Faixa 2 - R$ 20.000,00 – PESSOA JURÍDICA (INCLUINDO MEI)"/>
    <n v="20000"/>
    <x v="1"/>
    <s v="43.916.934/0001-80"/>
    <n v="70197801480"/>
    <x v="0"/>
    <s v="RECIFE"/>
    <x v="0"/>
    <s v="20% - Pessoa preta, parda e indígena (identidade racial/cor),"/>
    <n v="225"/>
    <x v="1"/>
    <x v="3"/>
    <x v="1"/>
    <n v="50"/>
    <n v="147"/>
    <x v="1"/>
  </r>
  <r>
    <s v="on-235291582"/>
    <n v="76.2"/>
    <s v="AMANDA DE OLIVEIRA SILVA"/>
    <s v="PAVÃO MISTERIOSO - LIVRO ILUSTRADO"/>
    <s v="Faixa 3 - R$25.714,29 – PESSOA FÍSICA"/>
    <n v="25714.29"/>
    <x v="0"/>
    <s v="xxx.135.854-xx"/>
    <n v="7713585478"/>
    <x v="1"/>
    <s v="CARUARU"/>
    <x v="1"/>
    <s v="20% - Mulheres (cis/trans/travesti),"/>
    <n v="228"/>
    <x v="1"/>
    <x v="1"/>
    <x v="2"/>
    <n v="14"/>
    <n v="26"/>
    <x v="1"/>
  </r>
  <r>
    <s v="on-1625834762"/>
    <n v="76.2"/>
    <s v="CÁSSIO RANIERE"/>
    <s v="PATRIMÔNIOCAST"/>
    <s v="Faixa 2 - R$ 20.000,00 – PESSOA FÍSICA"/>
    <n v="20000"/>
    <x v="1"/>
    <s v="xxx.397.634-xx"/>
    <n v="8339763466"/>
    <x v="0"/>
    <s v="RECIFE"/>
    <x v="0"/>
    <s v="20% - Pessoa preta, parda e indígena (identidade racial/cor),"/>
    <n v="226"/>
    <x v="1"/>
    <x v="0"/>
    <x v="1"/>
    <n v="50"/>
    <n v="148"/>
    <x v="0"/>
  </r>
  <r>
    <s v="on-1086090991"/>
    <n v="76.125"/>
    <s v="GALDINO"/>
    <s v="GAL DA SILVA - GRAVAÇÃO DE ALBÚM E VIDEOCLIPE"/>
    <s v="Faixa 2 - R$ 20.000,00 – PESSOA FÍSICA"/>
    <n v="20000"/>
    <x v="1"/>
    <s v="xxx.428.074-xx"/>
    <n v="11242807403"/>
    <x v="1"/>
    <s v="SALGUEIRO"/>
    <x v="2"/>
    <s v="5% - Pessoa não cisgênero, ou outra variabilidade (Ler a descrição) ,"/>
    <n v="227"/>
    <x v="1"/>
    <x v="3"/>
    <x v="3"/>
    <n v="25"/>
    <n v="35"/>
    <x v="1"/>
  </r>
  <r>
    <s v="on-718537070"/>
    <n v="76.125"/>
    <s v="IRAN CARLOS"/>
    <s v="IRAN CARLOS 100% NORDESTINO"/>
    <s v="Faixa 1 - R$ 10.000,00 – PESSOA FÍSICA"/>
    <n v="10000"/>
    <x v="2"/>
    <s v="xxx.744.274-xx"/>
    <n v="36674427420"/>
    <x v="1"/>
    <s v="RECIFE"/>
    <x v="0"/>
    <s v="5% - Pessoa Idosa (com a idade igual ou superior a 60 (sessenta) anos,"/>
    <n v="95"/>
    <x v="0"/>
    <x v="3"/>
    <x v="10"/>
    <n v="90"/>
    <n v="50"/>
    <x v="0"/>
  </r>
  <r>
    <s v="on-1841242098"/>
    <n v="76"/>
    <s v="POETA ALLADIM"/>
    <s v="TRUPE POEIRA E POESIA"/>
    <s v="Faixa 1 - R$ 10.000,00 – PESSOA FÍSICA"/>
    <n v="10000"/>
    <x v="2"/>
    <s v="xxx.616.328-xx"/>
    <n v="22861632860"/>
    <x v="1"/>
    <s v="GRAVATÁ"/>
    <x v="1"/>
    <s v="Não me enquadro em nenhuma das situações que dão direito ao percentual de indução na pontuação."/>
    <n v="96"/>
    <x v="0"/>
    <x v="1"/>
    <x v="6"/>
    <n v="45"/>
    <n v="18"/>
    <x v="0"/>
  </r>
  <r>
    <s v="on-1193558291"/>
    <n v="76"/>
    <s v="JOSÉ DEMÓSTENES"/>
    <s v="EP DE GALHO EM GALHO"/>
    <s v="Faixa 1 - R$ 10.000,00 – PESSOA FÍSICA"/>
    <n v="10000"/>
    <x v="2"/>
    <s v="xxx.341.444-xx"/>
    <n v="3834144401"/>
    <x v="1"/>
    <s v="RECIFE"/>
    <x v="0"/>
    <s v="Não me enquadro em nenhuma das situações que dão direito ao percentual de indução na pontuação."/>
    <n v="97"/>
    <x v="0"/>
    <x v="3"/>
    <x v="10"/>
    <n v="90"/>
    <n v="51"/>
    <x v="0"/>
  </r>
  <r>
    <s v="on-1930000129"/>
    <n v="76"/>
    <s v="ALEX LEITE"/>
    <s v="MEU CORPO EM CENA"/>
    <s v="Faixa 3 - R$25.714,29 – PESSOA FÍSICA"/>
    <n v="25714.29"/>
    <x v="0"/>
    <s v="xxx.424.744-xx"/>
    <n v="6542474471"/>
    <x v="1"/>
    <s v="ARCOVERDE"/>
    <x v="2"/>
    <s v="Não me enquadro em nenhuma das situações que dão direito ao percentual de indução na pontuação."/>
    <n v="229"/>
    <x v="1"/>
    <x v="5"/>
    <x v="7"/>
    <n v="14"/>
    <n v="49"/>
    <x v="1"/>
  </r>
  <r>
    <s v="on-1650418607"/>
    <n v="76"/>
    <s v="DOMINGOS JR"/>
    <s v="ENTORNO DA MESA"/>
    <s v="Faixa 3 - R$25.714,29 – PESSOA JURÍDICA (INCLUINDO MEI)"/>
    <n v="25714.29"/>
    <x v="0"/>
    <s v="40.314.568/0001-00"/>
    <n v="8974548470"/>
    <x v="1"/>
    <s v="RECIFE"/>
    <x v="0"/>
    <s v="Não me enquadro em nenhuma das situações que dão direito ao percentual de indução na pontuação."/>
    <n v="230"/>
    <x v="1"/>
    <x v="5"/>
    <x v="0"/>
    <n v="28"/>
    <n v="143"/>
    <x v="1"/>
  </r>
  <r>
    <s v="on-908279038"/>
    <n v="76"/>
    <s v="IGOR"/>
    <s v="SHOW IGOR O BARBA"/>
    <s v="Faixa 3 - R$25.714,29 – PESSOA FÍSICA"/>
    <n v="25714.29"/>
    <x v="0"/>
    <s v="xxx.892.164-xx"/>
    <n v="12489216406"/>
    <x v="1"/>
    <s v="RECIFE"/>
    <x v="0"/>
    <s v="Não me enquadro em nenhuma das situações que dão direito ao percentual de indução na pontuação."/>
    <n v="231"/>
    <x v="1"/>
    <x v="3"/>
    <x v="0"/>
    <n v="28"/>
    <n v="144"/>
    <x v="1"/>
  </r>
  <r>
    <s v="on-1467552924"/>
    <n v="76"/>
    <s v="ZU"/>
    <s v="CASA GRANDE, SENZALA, CAPELA: CONSTRUÇÕES DA CANA-SE-ACUÇAR"/>
    <s v="Faixa 1 - R$ 10.000,00 – PESSOA FÍSICA"/>
    <n v="10000"/>
    <x v="2"/>
    <s v="xxx.545.704-xx"/>
    <n v="73554570478"/>
    <x v="0"/>
    <s v="CABO DE SANTO AGOSTINHO"/>
    <x v="0"/>
    <s v="Não me enquadro em nenhuma das situações que dão direito ao percentual de indução na pontuação."/>
    <n v="98"/>
    <x v="0"/>
    <x v="7"/>
    <x v="10"/>
    <n v="90"/>
    <n v="52"/>
    <x v="0"/>
  </r>
  <r>
    <s v="on-677591286"/>
    <n v="75.959999999999994"/>
    <s v="LU RABELO"/>
    <s v="OS ARCANOS MENORES DO CORDEL DO TAROT"/>
    <s v="Faixa 3 - R$25.714,29 – PESSOA FÍSICA"/>
    <n v="25714.29"/>
    <x v="0"/>
    <s v="xxx.391.881-xx"/>
    <n v="47139188149"/>
    <x v="1"/>
    <s v="PAUDALHO"/>
    <x v="3"/>
    <s v="20% - Mulheres (cis/trans/travesti),"/>
    <n v="232"/>
    <x v="1"/>
    <x v="1"/>
    <x v="8"/>
    <n v="14"/>
    <n v="13"/>
    <x v="0"/>
  </r>
  <r>
    <s v="on-580088210"/>
    <n v="75.599999999999994"/>
    <s v="FERNANDO AUGUSTO (FASL)"/>
    <s v="MIRAGEM SPATIAL"/>
    <s v="Faixa 2 - R$ 20.000,00 – PESSOA FÍSICA"/>
    <n v="20000"/>
    <x v="1"/>
    <s v="xxx.678.554-xx"/>
    <n v="32567855491"/>
    <x v="1"/>
    <s v="RECIFE"/>
    <x v="0"/>
    <s v="5% - Pessoa Idosa (com a idade igual ou superior a 60 (sessenta) anos,"/>
    <n v="228"/>
    <x v="1"/>
    <x v="6"/>
    <x v="1"/>
    <n v="50"/>
    <n v="149"/>
    <x v="1"/>
  </r>
  <r>
    <s v="on-2088004432"/>
    <n v="75.599999999999994"/>
    <s v="AT4CI"/>
    <s v="OFICINA  UTILIZA DE MATERIAL REUTILIZÁVEL PARA CRIAR COMPOSIÇÕES FÍSICAS E DIGITAIS."/>
    <s v="Faixa 1 - R$ 10.000,00 – PESSOA FÍSICA"/>
    <n v="10000"/>
    <x v="2"/>
    <s v="xxx.261.654-xx"/>
    <n v="9426165452"/>
    <x v="1"/>
    <s v="SIRINHAÉM"/>
    <x v="3"/>
    <s v="20% - Pessoa preta, parda e indígena (identidade racial/cor),"/>
    <n v="99"/>
    <x v="0"/>
    <x v="10"/>
    <x v="11"/>
    <n v="45"/>
    <n v="12"/>
    <x v="0"/>
  </r>
  <r>
    <s v="on-1617371221"/>
    <n v="75.599999999999994"/>
    <s v="WILKER MATTOS"/>
    <s v="CLICANDO HISTÓRIAS"/>
    <s v="Faixa 2 - R$ 20.000,00 – PESSOA FÍSICA"/>
    <n v="20000"/>
    <x v="1"/>
    <s v="xxx.051.484-xx"/>
    <n v="7405148492"/>
    <x v="0"/>
    <s v="LIMOEIRO"/>
    <x v="1"/>
    <s v="20% - Pessoa preta, parda e indígena (identidade racial/cor),"/>
    <n v="229"/>
    <x v="1"/>
    <x v="4"/>
    <x v="5"/>
    <n v="25"/>
    <n v="31"/>
    <x v="1"/>
  </r>
  <r>
    <s v="on-11757703"/>
    <n v="75.599999999999994"/>
    <s v="ISLANNE BARBOSA DE SOUZA"/>
    <s v="CROCHETANDO MARACATUS"/>
    <s v="Faixa 3 - R$25.714,29 – PESSOA JURÍDICA (INCLUINDO MEI)"/>
    <n v="25714.29"/>
    <x v="0"/>
    <s v="44.866.744/0001-69"/>
    <n v="6232295447"/>
    <x v="0"/>
    <s v="NAZARÉ DA MATA"/>
    <x v="3"/>
    <s v="20% - Pessoa preta, parda e indígena (identidade racial/cor),"/>
    <n v="233"/>
    <x v="1"/>
    <x v="7"/>
    <x v="8"/>
    <n v="14"/>
    <n v="14"/>
    <x v="0"/>
  </r>
  <r>
    <s v="on-1776685943"/>
    <n v="75.599999999999994"/>
    <s v="SO-FI"/>
    <s v="SINGLE &quot;MONUMENTO À BARBÁRIE&quot;"/>
    <s v="Faixa 2 - R$ 20.000,00 – PESSOA FÍSICA"/>
    <n v="20000"/>
    <x v="1"/>
    <s v="xxx.840.144-xx"/>
    <n v="70284014486"/>
    <x v="1"/>
    <s v="OLINDA"/>
    <x v="0"/>
    <s v="20% - Mulheres (cis/trans/travesti),"/>
    <n v="230"/>
    <x v="1"/>
    <x v="3"/>
    <x v="1"/>
    <n v="50"/>
    <n v="150"/>
    <x v="1"/>
  </r>
  <r>
    <s v="on-1556618394"/>
    <n v="75.5"/>
    <s v="MOACIR JAPEARSON"/>
    <s v="TRANSGRESSÃO E DESCOBERTA EM ORGIA - OS DIÁRIOS DE TULIO CARELLA"/>
    <s v="Faixa 2 - R$ 20.000,00 – PESSOA FÍSICA"/>
    <n v="20000"/>
    <x v="1"/>
    <s v="xxx.420.404-xx"/>
    <n v="93642040420"/>
    <x v="1"/>
    <s v="GARANHUNS"/>
    <x v="1"/>
    <s v="Não me enquadro em nenhuma das situações que dão direito ao percentual de indução na pontuação."/>
    <n v="231"/>
    <x v="1"/>
    <x v="1"/>
    <x v="5"/>
    <n v="25"/>
    <n v="32"/>
    <x v="1"/>
  </r>
  <r>
    <s v="on-1651586126"/>
    <n v="75.5"/>
    <s v="ERINALDO SILVA"/>
    <s v="DOBRANDO A MADEIRA NA CADENCIA DO FREVO, MARACATU E BAIÃO."/>
    <s v="Faixa 1 - R$ 10.000,00 – PESSOA FÍSICA"/>
    <n v="10000"/>
    <x v="2"/>
    <s v="xxx.206.514-xx"/>
    <n v="3220651437"/>
    <x v="1"/>
    <s v="SÃO CAETANO"/>
    <x v="1"/>
    <s v="Não me enquadro em nenhuma das situações que dão direito ao percentual de indução na pontuação."/>
    <n v="100"/>
    <x v="0"/>
    <x v="3"/>
    <x v="6"/>
    <n v="45"/>
    <n v="19"/>
    <x v="0"/>
  </r>
  <r>
    <s v="on-1387208334"/>
    <n v="75"/>
    <s v="DUDA DO MAMULENGO"/>
    <s v="TRADICIONAL APRESENTAÇÃO DE MAMULENGO NA FESTIVIDADE NATALINA DE VICÊNCIA-PE"/>
    <s v="Faixa 1 - R$ 10.000,00 – PESSOA FÍSICA"/>
    <n v="10000"/>
    <x v="2"/>
    <s v="xxx.690.544-xx"/>
    <n v="3569054462"/>
    <x v="1"/>
    <s v="VICÊNCIA"/>
    <x v="3"/>
    <s v="Não me enquadro em nenhuma das situações que dão direito ao percentual de indução na pontuação."/>
    <n v="101"/>
    <x v="0"/>
    <x v="5"/>
    <x v="11"/>
    <n v="45"/>
    <n v="13"/>
    <x v="0"/>
  </r>
  <r>
    <s v="on-2020567217"/>
    <n v="75"/>
    <s v="ÉDER LOPES"/>
    <s v="AQUELAS COISAS – TEMPORADA DEZ ANOS"/>
    <s v="Faixa 3 - R$25.714,29 – PESSOA FÍSICA"/>
    <n v="25714.29"/>
    <x v="0"/>
    <s v="xxx.538.784-xx"/>
    <n v="3953878417"/>
    <x v="1"/>
    <s v="ARCOVERDE"/>
    <x v="2"/>
    <s v="Não me enquadro em nenhuma das situações que dão direito ao percentual de indução na pontuação."/>
    <n v="234"/>
    <x v="1"/>
    <x v="5"/>
    <x v="7"/>
    <n v="14"/>
    <n v="50"/>
    <x v="1"/>
  </r>
  <r>
    <s v="on-1338709511"/>
    <n v="75"/>
    <s v="VIVI MARIA"/>
    <s v="MELANINA E MEL"/>
    <s v="Faixa 1 - R$ 10.000,00 – PESSOA FÍSICA"/>
    <n v="10000"/>
    <x v="2"/>
    <s v="xxx.671.584-xx"/>
    <n v="12367158452"/>
    <x v="0"/>
    <s v="SÃO JOSÉ DO EGITO"/>
    <x v="2"/>
    <s v="20% - Mulheres (cis/trans/travesti),"/>
    <n v="102"/>
    <x v="0"/>
    <x v="8"/>
    <x v="4"/>
    <n v="45"/>
    <n v="18"/>
    <x v="0"/>
  </r>
  <r>
    <s v="on-697122868"/>
    <n v="75"/>
    <s v="CECÍLIA GONÇALVES"/>
    <s v="A COLHEITA DO INVERNO"/>
    <s v="Faixa 2 - R$ 20.000,00 – PESSOA FÍSICA"/>
    <n v="20000"/>
    <x v="1"/>
    <s v="xxx.444.134-xx"/>
    <n v="70644413492"/>
    <x v="1"/>
    <s v="RECIFE"/>
    <x v="0"/>
    <s v="20% - Mulheres (cis/trans/travesti),"/>
    <n v="232"/>
    <x v="1"/>
    <x v="1"/>
    <x v="1"/>
    <n v="50"/>
    <n v="151"/>
    <x v="1"/>
  </r>
  <r>
    <s v="on-1305742217"/>
    <n v="75"/>
    <s v="JAMILA MARQUES"/>
    <s v="ARA IRANTI [CORPO MEMÓRIA] SITE INSTALAÇÃO"/>
    <s v="Faixa 3 - R$25.714,29 – PESSOA FÍSICA"/>
    <n v="25714.29"/>
    <x v="0"/>
    <s v="xxx.797.384-xx"/>
    <n v="5979738495"/>
    <x v="0"/>
    <s v="RECIFE"/>
    <x v="0"/>
    <s v="20% - Pessoa preta, parda e indígena (identidade racial/cor),"/>
    <n v="235"/>
    <x v="1"/>
    <x v="9"/>
    <x v="0"/>
    <n v="28"/>
    <n v="145"/>
    <x v="1"/>
  </r>
  <r>
    <s v="on-462963256"/>
    <n v="75"/>
    <s v="AMANDA PEGADO"/>
    <s v="SINAL VERDE - UM CORPO FEMININO VIVENCIANDO RECIFE"/>
    <s v="Faixa 1 - R$ 10.000,00 – PESSOA FÍSICA"/>
    <n v="10000"/>
    <x v="2"/>
    <s v="xxx.794.394-xx"/>
    <n v="9279439480"/>
    <x v="1"/>
    <s v="RECIFE"/>
    <x v="0"/>
    <s v="20% - Mulheres (cis/trans/travesti),"/>
    <n v="103"/>
    <x v="0"/>
    <x v="1"/>
    <x v="10"/>
    <n v="90"/>
    <n v="53"/>
    <x v="0"/>
  </r>
  <r>
    <s v="on-1199006935"/>
    <n v="75"/>
    <s v="CAW"/>
    <s v="OFICINA DE CENOGRAFIA PARA TEATRO E VÍDEOS"/>
    <s v="Faixa 2 - R$ 20.000,00 – PESSOA JURÍDICA (INCLUINDO MEI)"/>
    <n v="20000"/>
    <x v="1"/>
    <s v="29.707.531/0001-09"/>
    <n v="11934592730"/>
    <x v="1"/>
    <s v="CARUARU"/>
    <x v="1"/>
    <s v="20% - Mulheres (cis/trans/travesti),"/>
    <n v="233"/>
    <x v="1"/>
    <x v="5"/>
    <x v="5"/>
    <n v="25"/>
    <n v="33"/>
    <x v="1"/>
  </r>
  <r>
    <s v="on-857347928"/>
    <n v="75"/>
    <s v="LAURA CASTOR"/>
    <s v="AQUARELANDO: OFICINA DE PINTURA PARA CRIANÇAS"/>
    <s v="Faixa 2 - R$ 20.000,00 – PESSOA FÍSICA"/>
    <n v="20000"/>
    <x v="1"/>
    <s v="xxx.210.374-xx"/>
    <n v="71321037414"/>
    <x v="0"/>
    <s v="PETROLÂNDIA"/>
    <x v="2"/>
    <s v="20% - Mulheres (cis/trans/travesti),"/>
    <n v="234"/>
    <x v="1"/>
    <x v="6"/>
    <x v="3"/>
    <n v="25"/>
    <n v="36"/>
    <x v="1"/>
  </r>
  <r>
    <s v="on-854417172"/>
    <n v="75"/>
    <s v="LEVY CHICO BRITTO"/>
    <s v="ONDA DE CIRANDA"/>
    <s v="Faixa 1 - R$ 10.000,00 – PESSOA JURÍDICA (INCLUINDO MEI)"/>
    <n v="10000"/>
    <x v="2"/>
    <s v="26.620.536/0001-01"/>
    <n v="27216144449"/>
    <x v="0"/>
    <s v="PAULISTA"/>
    <x v="0"/>
    <s v="20% - Pessoa preta, parda e indígena (identidade racial/cor),"/>
    <n v="104"/>
    <x v="0"/>
    <x v="3"/>
    <x v="10"/>
    <n v="90"/>
    <n v="54"/>
    <x v="0"/>
  </r>
  <r>
    <s v="on-143746917"/>
    <n v="75"/>
    <s v="SÔNNIA AGUIAR"/>
    <s v="DEOLINDA"/>
    <s v="Faixa 1 - R$ 10.000,00 – PESSOA FÍSICA"/>
    <n v="10000"/>
    <x v="2"/>
    <s v="xxx.392.814-xx"/>
    <n v="41539281434"/>
    <x v="1"/>
    <s v="RECIFE"/>
    <x v="0"/>
    <s v="20% - Mulheres (cis/trans/travesti),"/>
    <n v="105"/>
    <x v="0"/>
    <x v="3"/>
    <x v="10"/>
    <n v="90"/>
    <n v="55"/>
    <x v="0"/>
  </r>
  <r>
    <s v="on-249436940"/>
    <n v="75"/>
    <s v="AMAURI ANDRADE"/>
    <s v="LANÇAMENTO ALBUM CANTO DAS OLINDAS"/>
    <s v="Faixa 2 - R$ 20.000,00 – PESSOA FÍSICA"/>
    <n v="20000"/>
    <x v="1"/>
    <s v="xxx.767.864-xx"/>
    <n v="33376786453"/>
    <x v="1"/>
    <s v="OLINDA"/>
    <x v="0"/>
    <s v="20% - Pessoa preta, parda e indígena (identidade racial/cor),"/>
    <n v="235"/>
    <x v="1"/>
    <x v="3"/>
    <x v="1"/>
    <n v="50"/>
    <n v="152"/>
    <x v="1"/>
  </r>
  <r>
    <s v="on-1846746536"/>
    <n v="74.5"/>
    <s v="PEDRO BEZERRA DE MELO"/>
    <s v="MUDAS"/>
    <s v="Faixa 3 - R$25.714,29 – PESSOA FÍSICA"/>
    <n v="25714.29"/>
    <x v="0"/>
    <s v="xxx.841.484-xx"/>
    <n v="9684148429"/>
    <x v="1"/>
    <s v="RECIFE"/>
    <x v="0"/>
    <s v="Não me enquadro em nenhuma das situações que dão direito ao percentual de indução na pontuação."/>
    <n v="236"/>
    <x v="1"/>
    <x v="6"/>
    <x v="0"/>
    <n v="28"/>
    <n v="146"/>
    <x v="1"/>
  </r>
  <r>
    <s v="on-732118401"/>
    <n v="74.5"/>
    <s v="HERCINHO"/>
    <s v="GRAVAÇÃO EP ASPIRAL"/>
    <s v="Faixa 2 - R$ 20.000,00 – PESSOA FÍSICA"/>
    <n v="20000"/>
    <x v="1"/>
    <s v="xxx.742.514-xx"/>
    <n v="9574251470"/>
    <x v="1"/>
    <s v="GARANHUNS"/>
    <x v="1"/>
    <s v="Não me enquadro em nenhuma das situações que dão direito ao percentual de indução na pontuação."/>
    <n v="236"/>
    <x v="1"/>
    <x v="3"/>
    <x v="5"/>
    <n v="25"/>
    <n v="34"/>
    <x v="1"/>
  </r>
  <r>
    <s v="on-818939591"/>
    <n v="74.5"/>
    <s v="LANO ALVES"/>
    <s v="ARRAIAL DA JUNINA RASTA PÉ CIRCUITO 2024"/>
    <s v="Faixa 2 - R$ 20.000,00 – GRUPOS E COLETIVOS SEM CONSTITUIÇÃO JURÍDICA REPRESENTADO POR PESSOA FÍSICA"/>
    <n v="20000"/>
    <x v="1"/>
    <s v="xxx.851.179-xx"/>
    <n v="5885117900"/>
    <x v="1"/>
    <s v="BODOCÓ"/>
    <x v="2"/>
    <s v="Não me enquadro em nenhuma das situações que dão direito ao percentual de indução na pontuação."/>
    <n v="237"/>
    <x v="1"/>
    <x v="8"/>
    <x v="3"/>
    <n v="25"/>
    <n v="37"/>
    <x v="1"/>
  </r>
  <r>
    <s v="on-1843858355"/>
    <n v="74.5"/>
    <s v="RICCO SERAFIM"/>
    <s v="COCO QUE RODA COM OS MESTRES"/>
    <s v="Faixa 2 - R$ 20.000,00 – PESSOA JURÍDICA (INCLUINDO MEI)"/>
    <n v="20000"/>
    <x v="1"/>
    <s v="20.453.780/0001-32"/>
    <n v="3358619460"/>
    <x v="1"/>
    <s v="CABO DE SANTO AGOSTINHO"/>
    <x v="0"/>
    <s v="Não me enquadro em nenhuma das situações que dão direito ao percentual de indução na pontuação."/>
    <n v="238"/>
    <x v="1"/>
    <x v="8"/>
    <x v="1"/>
    <n v="50"/>
    <n v="153"/>
    <x v="1"/>
  </r>
  <r>
    <s v="on-79722205"/>
    <n v="74.5"/>
    <s v="REVOREDO"/>
    <s v="ÁGUA DOCE, ÁGUA SALGADA"/>
    <s v="Faixa 3 - R$25.714,29 – PESSOA FÍSICA"/>
    <n v="25714.29"/>
    <x v="0"/>
    <s v="xxx.612.584-xx"/>
    <n v="94361258449"/>
    <x v="1"/>
    <s v="GARANHUNS"/>
    <x v="1"/>
    <s v="Não me enquadro em nenhuma das situações que dão direito ao percentual de indução na pontuação."/>
    <n v="237"/>
    <x v="1"/>
    <x v="1"/>
    <x v="2"/>
    <n v="14"/>
    <n v="27"/>
    <x v="1"/>
  </r>
  <r>
    <s v="on-1325024179"/>
    <n v="74.400000000000006"/>
    <s v="LUÍSA PÉROLA"/>
    <s v="UM CANTO PARA AS RAINHAS"/>
    <s v="Faixa 2 - R$ 20.000,00 – PESSOA FÍSICA"/>
    <n v="20000"/>
    <x v="1"/>
    <s v="xxx.665.304-xx"/>
    <n v="77366530468"/>
    <x v="1"/>
    <s v="RECIFE"/>
    <x v="0"/>
    <s v="20% - Mulheres (cis/trans/travesti),"/>
    <n v="239"/>
    <x v="1"/>
    <x v="3"/>
    <x v="1"/>
    <n v="50"/>
    <n v="154"/>
    <x v="1"/>
  </r>
  <r>
    <s v="on-1158155938"/>
    <n v="74.400000000000006"/>
    <s v="RUBEM FRANÇA"/>
    <s v="CD CANDOMBLEDILHANDO"/>
    <s v="Faixa 3 - R$25.714,29 – PESSOA FÍSICA"/>
    <n v="25714.29"/>
    <x v="0"/>
    <s v="xxx.495.974-xx"/>
    <n v="5449597444"/>
    <x v="0"/>
    <s v="JABOATÃO DOS GUARARAPES"/>
    <x v="0"/>
    <s v="20% - Pessoa preta, parda e indígena (identidade racial/cor),"/>
    <n v="238"/>
    <x v="1"/>
    <x v="3"/>
    <x v="0"/>
    <n v="28"/>
    <n v="147"/>
    <x v="1"/>
  </r>
  <r>
    <s v="on-16282292"/>
    <n v="74.400000000000006"/>
    <s v="TAINÁ MAÍVYS"/>
    <s v="ESCREVIVÊNCIAS NORDESTINES"/>
    <s v="Faixa 2 - R$ 20.000,00 – PESSOA FÍSICA"/>
    <n v="20000"/>
    <x v="1"/>
    <s v="xxx.012.264-xx"/>
    <n v="8101226427"/>
    <x v="0"/>
    <s v="VITÓRIA DE SANTO ANTÃO"/>
    <x v="3"/>
    <s v="20% - Pessoa preta, parda e indígena (identidade racial/cor),"/>
    <n v="240"/>
    <x v="1"/>
    <x v="6"/>
    <x v="9"/>
    <n v="25"/>
    <n v="15"/>
    <x v="0"/>
  </r>
  <r>
    <s v="on-1647999516"/>
    <n v="74.400000000000006"/>
    <s v="ERICK FARIAS"/>
    <s v="OLA, PAPEL, TESOURA: INTERVENÇÕES E VIVÊNCIAS CRIATIVAS COM LAMBE-LAMBE"/>
    <s v="Faixa 3 - R$25.714,29 – PESSOA FÍSICA"/>
    <n v="25714.29"/>
    <x v="0"/>
    <s v="xxx.253.954-xx"/>
    <n v="7525395403"/>
    <x v="0"/>
    <s v="PETROLINA"/>
    <x v="2"/>
    <s v="20% - Pessoa preta, parda e indígena (identidade racial/cor),"/>
    <n v="239"/>
    <x v="1"/>
    <x v="6"/>
    <x v="7"/>
    <n v="14"/>
    <n v="51"/>
    <x v="1"/>
  </r>
  <r>
    <s v="on-665934295"/>
    <n v="74.400000000000006"/>
    <s v="HERIKA ARAUJO"/>
    <s v="ARRASTÃO CULTURAL"/>
    <s v="Faixa 2 - R$ 20.000,00 – PESSOA JURÍDICA (INCLUINDO MEI)"/>
    <n v="20000"/>
    <x v="1"/>
    <s v="30.140.001/0001-00"/>
    <n v="812800419"/>
    <x v="0"/>
    <s v="VITÓRIA DE SANTO ANTÃO"/>
    <x v="3"/>
    <s v="20% - Pessoa preta, parda e indígena (identidade racial/cor),"/>
    <n v="241"/>
    <x v="1"/>
    <x v="8"/>
    <x v="9"/>
    <n v="25"/>
    <n v="16"/>
    <x v="0"/>
  </r>
  <r>
    <s v="on-1652296986"/>
    <n v="74.400000000000006"/>
    <s v="PAULO HENRIQUE"/>
    <s v="O FREVO NO INTERIOR"/>
    <s v="Faixa 2 - R$ 20.000,00 – PESSOA FÍSICA"/>
    <n v="20000"/>
    <x v="1"/>
    <s v="xxx.384.084-xx"/>
    <n v="12238408401"/>
    <x v="1"/>
    <s v="JUREMA"/>
    <x v="1"/>
    <s v="20% - Pessoa preta, parda e indígena (identidade racial/cor),"/>
    <n v="242"/>
    <x v="1"/>
    <x v="9"/>
    <x v="5"/>
    <n v="25"/>
    <n v="35"/>
    <x v="1"/>
  </r>
  <r>
    <s v="on-1392589179"/>
    <n v="74.400000000000006"/>
    <s v="EITA FUÁ PRODUÇÕES"/>
    <s v="POCKET SHOW - SERIGUELA E UMBU"/>
    <s v="Faixa 2 - R$ 20.000,00 – PESSOA FÍSICA"/>
    <n v="20000"/>
    <x v="1"/>
    <s v="xxx.982.414-xx"/>
    <n v="6698241431"/>
    <x v="1"/>
    <s v="PETROLINA"/>
    <x v="2"/>
    <s v="20% - Mulheres (cis/trans/travesti),"/>
    <n v="243"/>
    <x v="1"/>
    <x v="3"/>
    <x v="3"/>
    <n v="25"/>
    <n v="38"/>
    <x v="1"/>
  </r>
  <r>
    <s v="on-2097959991"/>
    <n v="74.400000000000006"/>
    <s v="MATHEUS SILVA"/>
    <s v="TURMA DO ZTHEUS - EP VISUAL."/>
    <s v="Faixa 1 - R$ 10.000,00 – PESSOA FÍSICA"/>
    <n v="10000"/>
    <x v="2"/>
    <s v="xxx.932.394-xx"/>
    <n v="6193239499"/>
    <x v="0"/>
    <s v="CARUARU"/>
    <x v="1"/>
    <s v="20% - Pessoa preta, parda e indígena (identidade racial/cor),"/>
    <n v="106"/>
    <x v="0"/>
    <x v="3"/>
    <x v="6"/>
    <n v="45"/>
    <n v="20"/>
    <x v="0"/>
  </r>
  <r>
    <s v="on-1791774684"/>
    <n v="74.400000000000006"/>
    <s v="RAY"/>
    <s v="CIRCULAÇÃO CULTURAL DE FRIDA: UMA CELEBRAÇÃO DA DANÇA E DA VIDA"/>
    <s v="Faixa 1 - R$ 10.000,00 – PESSOA FÍSICA"/>
    <n v="10000"/>
    <x v="2"/>
    <s v="xxx.119.424-xx"/>
    <n v="11111942463"/>
    <x v="0"/>
    <s v="RECIFE"/>
    <x v="0"/>
    <s v="20% - Mulheres (cis/trans/travesti),"/>
    <n v="107"/>
    <x v="0"/>
    <x v="9"/>
    <x v="10"/>
    <n v="90"/>
    <n v="56"/>
    <x v="0"/>
  </r>
  <r>
    <s v="on-1462580591"/>
    <n v="74.34"/>
    <s v="LUCAS SANTANA"/>
    <s v="SANGUE RARO"/>
    <s v="Faixa 1 - R$ 10.000,00 – PESSOA FÍSICA"/>
    <n v="10000"/>
    <x v="2"/>
    <s v="xxx.021.804-xx"/>
    <n v="6102180429"/>
    <x v="1"/>
    <s v="RECIFE"/>
    <x v="0"/>
    <s v="5% - Pessoa não cisgênero, ou outra variabilidade (Ler a descrição) ,"/>
    <n v="108"/>
    <x v="0"/>
    <x v="1"/>
    <x v="10"/>
    <n v="90"/>
    <n v="57"/>
    <x v="0"/>
  </r>
  <r>
    <s v="on-1258246703"/>
    <n v="74.025000000000006"/>
    <s v="MARIO SERGIO"/>
    <s v="MÁRIO SÉRGIO E CONVIDADOS"/>
    <s v="Faixa 2 - R$ 20.000,00 – PESSOA FÍSICA"/>
    <n v="20000"/>
    <x v="1"/>
    <s v="xxx.915.984-xx"/>
    <n v="37491598404"/>
    <x v="1"/>
    <s v="RECIFE"/>
    <x v="0"/>
    <s v="5% - Pessoa Idosa (com a idade igual ou superior a 60 (sessenta) anos,"/>
    <n v="244"/>
    <x v="1"/>
    <x v="3"/>
    <x v="1"/>
    <n v="50"/>
    <n v="155"/>
    <x v="1"/>
  </r>
  <r>
    <s v="on-327569359"/>
    <n v="74"/>
    <s v="SAULO ALEIXO"/>
    <s v="DVD AO VIVO 'EU SOU O FORRÓ' - CRISTINA AMARAL: 40 ANOS DE HISTÓRIA"/>
    <s v="Faixa 3 - R$25.714,29 – PESSOA FÍSICA"/>
    <n v="25714.29"/>
    <x v="0"/>
    <s v="xxx.167.764-xx"/>
    <n v="4916776429"/>
    <x v="1"/>
    <s v="RECIFE"/>
    <x v="0"/>
    <s v="Não me enquadro em nenhuma das situações que dão direito ao percentual de indução na pontuação."/>
    <n v="240"/>
    <x v="1"/>
    <x v="3"/>
    <x v="0"/>
    <n v="28"/>
    <n v="148"/>
    <x v="1"/>
  </r>
  <r>
    <s v="on-1478767121"/>
    <n v="74"/>
    <s v="GUSTAVO PIMENTEL"/>
    <s v="VEREDA INTERIOR"/>
    <s v="Faixa 2 - R$ 20.000,00 – PESSOA FÍSICA"/>
    <n v="20000"/>
    <x v="1"/>
    <s v="xxx.801.964-xx"/>
    <n v="4280196419"/>
    <x v="1"/>
    <s v="RECIFE"/>
    <x v="0"/>
    <s v="Não me enquadro em nenhuma das situações que dão direito ao percentual de indução na pontuação."/>
    <n v="245"/>
    <x v="1"/>
    <x v="4"/>
    <x v="1"/>
    <n v="50"/>
    <n v="156"/>
    <x v="1"/>
  </r>
  <r>
    <s v="on-695685252"/>
    <n v="74"/>
    <s v="WENDELL BRITTO"/>
    <s v="DESENHANÇA: PROGRAMA DE OCUPAÇÃO"/>
    <s v="Faixa 3 - R$25.714,29 – PESSOA JURÍDICA (INCLUINDO MEI)"/>
    <n v="25714.29"/>
    <x v="0"/>
    <s v="31.154.665/0001-83"/>
    <n v="7212632406"/>
    <x v="1"/>
    <s v="GARANHUNS"/>
    <x v="1"/>
    <s v="Não me enquadro em nenhuma das situações que dão direito ao percentual de indução na pontuação."/>
    <n v="241"/>
    <x v="1"/>
    <x v="6"/>
    <x v="2"/>
    <n v="14"/>
    <n v="28"/>
    <x v="1"/>
  </r>
  <r>
    <s v="on-539581621"/>
    <n v="74"/>
    <s v="WALTON RIBEIRO"/>
    <s v="PROCESSOS TÉCNICOS E ARTÍSTICOS DA LITOGRAVURA EM PERNAMBUCO"/>
    <s v="Faixa 3 - R$25.714,29 – PESSOA JURÍDICA (INCLUINDO MEI)"/>
    <n v="25714.29"/>
    <x v="0"/>
    <s v="26.043.873/0001-75"/>
    <n v="3523630452"/>
    <x v="1"/>
    <s v="RECIFE"/>
    <x v="0"/>
    <s v="Não me enquadro em nenhuma das situações que dão direito ao percentual de indução na pontuação."/>
    <n v="242"/>
    <x v="1"/>
    <x v="6"/>
    <x v="0"/>
    <n v="28"/>
    <n v="149"/>
    <x v="1"/>
  </r>
  <r>
    <s v="on-617625399"/>
    <n v="74"/>
    <s v="MARIO ALVES"/>
    <s v="MÁRIO ALVES TRIBUTO A NEY MATOGROSSO"/>
    <s v="Faixa 1 - R$ 10.000,00 – PESSOA FÍSICA"/>
    <n v="10000"/>
    <x v="2"/>
    <s v="xxx.883.444-xx"/>
    <n v="75688344415"/>
    <x v="1"/>
    <s v="RECIFE"/>
    <x v="0"/>
    <s v="Não me enquadro em nenhuma das situações que dão direito ao percentual de indução na pontuação."/>
    <n v="109"/>
    <x v="0"/>
    <x v="3"/>
    <x v="10"/>
    <n v="90"/>
    <n v="58"/>
    <x v="0"/>
  </r>
  <r>
    <s v="on-1217741962"/>
    <n v="74"/>
    <s v="LEDA DIAS"/>
    <s v="VIAJANDO NO TEMPO DA SANFONA - HQ"/>
    <s v="Faixa 3 - R$25.714,29 – PESSOA JURÍDICA (INCLUINDO MEI)"/>
    <n v="25714.29"/>
    <x v="0"/>
    <s v="47.244.609/0001-70"/>
    <n v="44832486420"/>
    <x v="1"/>
    <s v="RECIFE"/>
    <x v="0"/>
    <s v="Não me enquadro em nenhuma das situações que dão direito ao percentual de indução na pontuação."/>
    <n v="243"/>
    <x v="1"/>
    <x v="1"/>
    <x v="0"/>
    <n v="28"/>
    <n v="150"/>
    <x v="1"/>
  </r>
  <r>
    <s v="on-410467753"/>
    <n v="73.86"/>
    <s v="MAYARA SOUZA"/>
    <s v="PODCASTER “PRÊTOS-A-PORTER”: HISTÓRIA DA MODA PRETA NO BRASIL, SUAS REPRESENTAÇÕES, CONEXÕES E CULTURAS."/>
    <s v="Faixa 2 - R$ 20.000,00 – PESSOA FÍSICA"/>
    <n v="20000"/>
    <x v="1"/>
    <s v="xxx.018.794-xx"/>
    <n v="11401879454"/>
    <x v="0"/>
    <s v="BREJO DA MADRE DE DEUS"/>
    <x v="1"/>
    <s v="20% - Pessoa preta, parda e indígena (identidade racial/cor),"/>
    <n v="246"/>
    <x v="1"/>
    <x v="5"/>
    <x v="5"/>
    <n v="25"/>
    <n v="36"/>
    <x v="1"/>
  </r>
  <r>
    <s v="on-1699965774"/>
    <n v="73.8"/>
    <s v="ERICK SOARES"/>
    <s v="OFICINA DO PASSO"/>
    <s v="Faixa 2 - R$ 20.000,00 – PESSOA FÍSICA"/>
    <n v="20000"/>
    <x v="1"/>
    <s v="xxx.725.224-xx"/>
    <n v="7772522444"/>
    <x v="1"/>
    <s v="JUREMA"/>
    <x v="1"/>
    <s v="20% - Pessoa preta, parda e indígena (identidade racial/cor),"/>
    <n v="247"/>
    <x v="1"/>
    <x v="9"/>
    <x v="5"/>
    <n v="25"/>
    <n v="37"/>
    <x v="1"/>
  </r>
  <r>
    <s v="on-719391917"/>
    <n v="73.8"/>
    <s v="DIEGO (TRENZINHO)"/>
    <s v="FLAUTIANO"/>
    <s v="Faixa 2 - R$ 20.000,00 – PESSOA FÍSICA"/>
    <n v="20000"/>
    <x v="1"/>
    <s v="xxx.913.254-xx"/>
    <n v="6491325482"/>
    <x v="0"/>
    <s v="MORENO"/>
    <x v="0"/>
    <s v="20% - Pessoa preta, parda e indígena (identidade racial/cor),"/>
    <n v="248"/>
    <x v="1"/>
    <x v="3"/>
    <x v="1"/>
    <n v="50"/>
    <n v="157"/>
    <x v="1"/>
  </r>
  <r>
    <s v="on-977688097"/>
    <n v="73.8"/>
    <s v="MORGANA CAROLINE"/>
    <s v="EXPOSIÇÃO &quot;COM QUANTAS CANOAS SE FAZ UMA RIBEIRINHA&quot;"/>
    <s v="Faixa 2 - R$ 20.000,00 – PESSOA FÍSICA"/>
    <n v="20000"/>
    <x v="1"/>
    <s v="xxx.134.324-xx"/>
    <n v="10713432462"/>
    <x v="1"/>
    <s v="PETROLINA"/>
    <x v="2"/>
    <s v="20% - Mulheres (cis/trans/travesti),"/>
    <n v="249"/>
    <x v="1"/>
    <x v="6"/>
    <x v="3"/>
    <n v="25"/>
    <n v="39"/>
    <x v="1"/>
  </r>
  <r>
    <s v="on-642084558"/>
    <n v="73.8"/>
    <s v="DIEGO ARTEIRO"/>
    <s v="RETRATOS DE UM LEGADO CULTURAL"/>
    <s v="Faixa 3 - R$25.714,29 – PESSOA FÍSICA"/>
    <n v="25714.29"/>
    <x v="0"/>
    <s v="xxx.205.474-xx"/>
    <n v="9020547402"/>
    <x v="0"/>
    <s v="PETROLINA"/>
    <x v="2"/>
    <s v="20% - Pessoa preta, parda e indígena (identidade racial/cor),"/>
    <n v="244"/>
    <x v="1"/>
    <x v="6"/>
    <x v="7"/>
    <n v="14"/>
    <n v="52"/>
    <x v="1"/>
  </r>
  <r>
    <s v="on-758078871"/>
    <n v="73.8"/>
    <s v="GILMAR RAIMUNDO"/>
    <s v="&quot;INTERVENÇÃO ARTISTA COMUNIDADES ARTICULADAS&quot;"/>
    <s v="Faixa 3 - R$25.714,29 – PESSOA JURÍDICA (INCLUINDO MEI)"/>
    <n v="25714.29"/>
    <x v="0"/>
    <s v="45.253.243/0001-70"/>
    <n v="5657193431"/>
    <x v="0"/>
    <s v="RECIFE"/>
    <x v="0"/>
    <s v="20% - Pessoa preta, parda e indígena (identidade racial/cor),"/>
    <n v="245"/>
    <x v="1"/>
    <x v="6"/>
    <x v="0"/>
    <n v="28"/>
    <n v="151"/>
    <x v="1"/>
  </r>
  <r>
    <s v="on-1235450195"/>
    <n v="73.8"/>
    <s v="GLENA SALGADO VIEIRA"/>
    <s v="JOGO SUPER TRUNFO DO PATRIMÔNIO TOMBADO DE PERNAMBUCO"/>
    <s v="Faixa 2 - R$ 20.000,00 – PESSOA JURÍDICA (INCLUINDO MEI)"/>
    <n v="20000"/>
    <x v="1"/>
    <s v="45.064.900/0001-30"/>
    <n v="3925029419"/>
    <x v="1"/>
    <s v="RECIFE"/>
    <x v="0"/>
    <s v="20% - Mulheres (cis/trans/travesti),"/>
    <n v="250"/>
    <x v="1"/>
    <x v="0"/>
    <x v="1"/>
    <n v="50"/>
    <n v="158"/>
    <x v="0"/>
  </r>
  <r>
    <s v="on-384843307"/>
    <n v="73.8"/>
    <s v="MESTRE BAYGON"/>
    <s v="GRAVAÇÃO CD MESTRE EDUARDO BAYGON"/>
    <s v="Faixa 2 - R$ 20.000,00 – PESSOA FÍSICA"/>
    <n v="20000"/>
    <x v="1"/>
    <s v="xxx.286.794-xx"/>
    <n v="66628679420"/>
    <x v="0"/>
    <s v="OLINDA"/>
    <x v="0"/>
    <s v="20% - Pessoa preta, parda e indígena (identidade racial/cor),"/>
    <n v="251"/>
    <x v="1"/>
    <x v="3"/>
    <x v="1"/>
    <n v="50"/>
    <n v="159"/>
    <x v="1"/>
  </r>
  <r>
    <s v="on-1654663409"/>
    <n v="73.8"/>
    <s v="ADEMIR SANTOS"/>
    <s v="&quot;URBANIDADE: CELEBRANDO A DIVERSIDADE E IDENTIDADE&quot;"/>
    <s v="Faixa 3 - R$25.714,29 – PESSOA JURÍDICA (INCLUINDO MEI)"/>
    <n v="25714.29"/>
    <x v="0"/>
    <s v="52.045.553/0001-64"/>
    <n v="81709838434"/>
    <x v="0"/>
    <s v="JABOATÃO DOS GUARARAPES"/>
    <x v="0"/>
    <s v="20% - Pessoa preta, parda e indígena (identidade racial/cor),"/>
    <n v="246"/>
    <x v="1"/>
    <x v="6"/>
    <x v="0"/>
    <n v="28"/>
    <n v="152"/>
    <x v="1"/>
  </r>
  <r>
    <s v="on-566975713"/>
    <n v="73.8"/>
    <s v="ANA DO PÉ NO BATENTE"/>
    <s v="PÉ NO BATENTE - GASTRONOMIA DERIVADA DA BANANA"/>
    <s v="Faixa 1 - R$ 10.000,00 – GRUPOS E COLETIVOS SEM CONSTITUIÇÃO JURÍDICA REPRESENTADO POR PESSOA FÍSICA"/>
    <n v="10000"/>
    <x v="2"/>
    <s v="xxx.651.954-xx"/>
    <n v="97265195434"/>
    <x v="0"/>
    <s v="VICÊNCIA"/>
    <x v="3"/>
    <s v="20% - Mulheres (cis/trans/travesti),"/>
    <n v="110"/>
    <x v="0"/>
    <x v="12"/>
    <x v="11"/>
    <n v="45"/>
    <n v="14"/>
    <x v="0"/>
  </r>
  <r>
    <s v="on-870394425"/>
    <n v="73.8"/>
    <s v="CLAUDIO"/>
    <s v="STOP MOTION COMO PRÁTICA PEDAGÓGICA"/>
    <s v="Faixa 2 - R$ 20.000,00 – PESSOA FÍSICA"/>
    <n v="20000"/>
    <x v="1"/>
    <s v="xxx.325.404-xx"/>
    <n v="5132540481"/>
    <x v="0"/>
    <s v="OLINDA"/>
    <x v="0"/>
    <s v="20% - Pessoa preta, parda e indígena (identidade racial/cor),"/>
    <n v="252"/>
    <x v="1"/>
    <x v="6"/>
    <x v="1"/>
    <n v="50"/>
    <n v="160"/>
    <x v="1"/>
  </r>
  <r>
    <s v="on-89672790"/>
    <n v="73.599999999999994"/>
    <s v="MICAELY DA SILVA FELIPE"/>
    <s v="DANÇANDO COM AS RAÍZES: UMA JORNADA AFRO-QUILOMBOLA DE ENCANTO E CULTURA&quot;."/>
    <s v="Faixa 3 - R$25.714,29 – GRUPOS E COLETIVOS SEM CONSTITUIÇÃO JURÍDICA REPRESENTADO POR PESSOA FÍSICA"/>
    <n v="25714.29"/>
    <x v="0"/>
    <s v="xxx.305.484-xx"/>
    <n v="16730548460"/>
    <x v="1"/>
    <s v="CAETÉS"/>
    <x v="1"/>
    <s v="15% - Povos e comunidades tradicionais, indígenas, quilombolas, de terreiro e (ou) ciganos (grupo étnico),"/>
    <n v="247"/>
    <x v="1"/>
    <x v="8"/>
    <x v="2"/>
    <n v="14"/>
    <n v="29"/>
    <x v="1"/>
  </r>
  <r>
    <s v="on-2062247197"/>
    <n v="73.5"/>
    <s v="JOSÉ DE SÁ"/>
    <s v="MANIFESTOCONDOR - DISCO E SHOW DE LANÇAMENTO"/>
    <s v="Faixa 2 - R$ 20.000,00 – PESSOA FÍSICA"/>
    <n v="20000"/>
    <x v="1"/>
    <s v="xxx.054.974-xx"/>
    <n v="12905497459"/>
    <x v="1"/>
    <s v="RECIFE"/>
    <x v="0"/>
    <s v="Não me enquadro em nenhuma das situações que dão direito ao percentual de indução na pontuação."/>
    <n v="253"/>
    <x v="1"/>
    <x v="3"/>
    <x v="1"/>
    <n v="50"/>
    <n v="161"/>
    <x v="1"/>
  </r>
  <r>
    <s v="on-1695310891"/>
    <n v="73.5"/>
    <s v="WAGNER DAMASCENO SOUSA"/>
    <s v="MÚSICAS PARA AMAR DEMAIS EM TEMPORADA"/>
    <s v="Faixa 2 - R$ 20.000,00 – PESSOA FÍSICA"/>
    <n v="20000"/>
    <x v="1"/>
    <s v="xxx.367.864-xx"/>
    <n v="10136786480"/>
    <x v="1"/>
    <s v="PETROLINA"/>
    <x v="2"/>
    <s v="Não me enquadro em nenhuma das situações que dão direito ao percentual de indução na pontuação."/>
    <n v="254"/>
    <x v="1"/>
    <x v="5"/>
    <x v="3"/>
    <n v="25"/>
    <n v="40"/>
    <x v="1"/>
  </r>
  <r>
    <s v="on-1766807401"/>
    <n v="73.5"/>
    <s v="ALLAN DE FREITAS"/>
    <s v="MAMULENGO NA PONTA DO LÁPIS"/>
    <s v="Faixa 2 - R$ 20.000,00 – PESSOA FÍSICA"/>
    <n v="20000"/>
    <x v="1"/>
    <s v="xxx.689.068-xx"/>
    <n v="37468906831"/>
    <x v="1"/>
    <s v="OLINDA"/>
    <x v="0"/>
    <s v="Não me enquadro em nenhuma das situações que dão direito ao percentual de indução na pontuação."/>
    <n v="255"/>
    <x v="1"/>
    <x v="0"/>
    <x v="1"/>
    <n v="50"/>
    <n v="162"/>
    <x v="0"/>
  </r>
  <r>
    <s v="on-232087007"/>
    <n v="73.5"/>
    <s v="MICKEY DUBLÊ"/>
    <s v="HQ E FANZINE"/>
    <s v="Faixa 3 - R$25.714,29 – PESSOA FÍSICA"/>
    <n v="25714.29"/>
    <x v="0"/>
    <s v="xxx.764.734-xx"/>
    <n v="8176473413"/>
    <x v="1"/>
    <s v="OLINDA"/>
    <x v="0"/>
    <s v="Não me enquadro em nenhuma das situações que dão direito ao percentual de indução na pontuação."/>
    <n v="248"/>
    <x v="1"/>
    <x v="1"/>
    <x v="0"/>
    <n v="28"/>
    <n v="153"/>
    <x v="1"/>
  </r>
  <r>
    <s v="on-1811695696"/>
    <n v="73.5"/>
    <s v="HUGO COUTINHO"/>
    <s v="CANÇÕES DO PÓLO E OUTROS LUGARES SONOROS"/>
    <s v="Faixa 2 - R$ 20.000,00 – PESSOA FÍSICA"/>
    <n v="20000"/>
    <x v="1"/>
    <s v="xxx.279.114-xx"/>
    <n v="6427911473"/>
    <x v="1"/>
    <s v="RECIFE"/>
    <x v="0"/>
    <s v="Não me enquadro em nenhuma das situações que dão direito ao percentual de indução na pontuação."/>
    <n v="256"/>
    <x v="1"/>
    <x v="3"/>
    <x v="1"/>
    <n v="50"/>
    <n v="163"/>
    <x v="1"/>
  </r>
  <r>
    <s v="on-1413546189"/>
    <n v="73.5"/>
    <s v="ADELMO LINS"/>
    <s v="CICLOS FRAGMENTADOS"/>
    <s v="Faixa 3 - R$25.714,29 – PESSOA FÍSICA"/>
    <n v="25714.29"/>
    <x v="0"/>
    <s v="xxx.296.074-xx"/>
    <n v="229607403"/>
    <x v="1"/>
    <s v="RECIFE"/>
    <x v="0"/>
    <s v="5% - Pessoa não cisgênero, ou outra variabilidade (Ler a descrição) ,"/>
    <n v="249"/>
    <x v="1"/>
    <x v="6"/>
    <x v="0"/>
    <n v="28"/>
    <n v="154"/>
    <x v="1"/>
  </r>
  <r>
    <s v="on-527898203"/>
    <n v="73.5"/>
    <s v="BRUNO FARIA"/>
    <s v="INTRODUÇÃO À HISTÓRIA DO BRASIL"/>
    <s v="Faixa 3 - R$25.714,29 – PESSOA FÍSICA"/>
    <n v="25714.29"/>
    <x v="0"/>
    <s v="xxx.271.104-xx"/>
    <n v="87927110497"/>
    <x v="1"/>
    <s v="RECIFE"/>
    <x v="0"/>
    <s v="Não me enquadro em nenhuma das situações que dão direito ao percentual de indução na pontuação."/>
    <n v="250"/>
    <x v="1"/>
    <x v="6"/>
    <x v="0"/>
    <n v="28"/>
    <n v="155"/>
    <x v="1"/>
  </r>
  <r>
    <s v="on-1236996559"/>
    <n v="73.5"/>
    <s v="ALDENY CARDOSO"/>
    <s v="CIRCULAÇÃO ESTADUAL DE DESOBEDIÊNCIA CIVIL — SERTÃO!"/>
    <s v="Faixa 2 - R$ 20.000,00 – PESSOA FÍSICA"/>
    <n v="20000"/>
    <x v="1"/>
    <s v="xxx.705.524-xx"/>
    <n v="10070552436"/>
    <x v="1"/>
    <s v="SURUBIM"/>
    <x v="1"/>
    <s v="Não me enquadro em nenhuma das situações que dão direito ao percentual de indução na pontuação."/>
    <n v="257"/>
    <x v="1"/>
    <x v="5"/>
    <x v="5"/>
    <n v="25"/>
    <n v="38"/>
    <x v="1"/>
  </r>
  <r>
    <s v="on-1677091394"/>
    <n v="73.5"/>
    <s v="BENTO DA SILVA"/>
    <s v="CAIXAS"/>
    <s v="Faixa 3 - R$25.714,29 – PESSOA FÍSICA"/>
    <n v="25714.29"/>
    <x v="0"/>
    <s v="xxx.708.004-xx"/>
    <n v="9870800408"/>
    <x v="0"/>
    <s v="RECIFE"/>
    <x v="0"/>
    <s v="5% - Pessoa não cisgênero, ou outra variabilidade (Ler a descrição) ,"/>
    <n v="251"/>
    <x v="1"/>
    <x v="10"/>
    <x v="0"/>
    <n v="28"/>
    <n v="156"/>
    <x v="1"/>
  </r>
  <r>
    <s v="on-1737691741"/>
    <n v="73.5"/>
    <s v="ZÉ BARRETO DE ASSIS"/>
    <s v="RIO, LEVA MINHAS ÁGUAS"/>
    <s v="Faixa 2 - R$ 20.000,00 – PESSOA FÍSICA"/>
    <n v="20000"/>
    <x v="1"/>
    <s v="xxx.393.014-xx"/>
    <n v="7539301457"/>
    <x v="1"/>
    <s v="BEZERROS"/>
    <x v="1"/>
    <s v="Não me enquadro em nenhuma das situações que dão direito ao percentual de indução na pontuação."/>
    <n v="258"/>
    <x v="1"/>
    <x v="3"/>
    <x v="5"/>
    <n v="25"/>
    <n v="39"/>
    <x v="1"/>
  </r>
  <r>
    <s v="on-361377958"/>
    <n v="73.5"/>
    <s v="HÉRCULES MONTEIRO"/>
    <s v="BANDA MARCIAL ASSIS ERALDO: 45 ANOS DE HISTÓRIA EM FOTOGRAFIAS"/>
    <s v="Faixa 3 - R$25.714,29 – PESSOA FÍSICA"/>
    <n v="25714.29"/>
    <x v="0"/>
    <s v="xxx.596.174-xx"/>
    <n v="11459617460"/>
    <x v="1"/>
    <s v="RIACHO DAS ALMAS"/>
    <x v="1"/>
    <s v="Não me enquadro em nenhuma das situações que dão direito ao percentual de indução na pontuação."/>
    <n v="252"/>
    <x v="1"/>
    <x v="4"/>
    <x v="2"/>
    <n v="14"/>
    <n v="30"/>
    <x v="1"/>
  </r>
  <r>
    <s v="on-1674146581"/>
    <n v="73.5"/>
    <s v="JÁDER"/>
    <s v="ÁLBUM JÁDER"/>
    <s v="Faixa 2 - R$ 20.000,00 – PESSOA FÍSICA"/>
    <n v="20000"/>
    <x v="1"/>
    <s v="xxx.156.774-xx"/>
    <n v="9815677462"/>
    <x v="1"/>
    <s v="RECIFE"/>
    <x v="0"/>
    <s v="5% - Pessoa não cisgênero, ou outra variabilidade (Ler a descrição) ,"/>
    <n v="259"/>
    <x v="1"/>
    <x v="3"/>
    <x v="1"/>
    <n v="50"/>
    <n v="164"/>
    <x v="1"/>
  </r>
  <r>
    <s v="on-111822425"/>
    <n v="73.5"/>
    <s v="RAISSA LEAL"/>
    <s v="KAIROMANTES - A HORA SECRETA DO MEIO DIA"/>
    <s v="Faixa 2 - R$ 20.000,00 – PESSOA FÍSICA"/>
    <n v="20000"/>
    <x v="1"/>
    <s v="xxx.667.044-xx"/>
    <n v="8166704471"/>
    <x v="1"/>
    <s v="RECIFE"/>
    <x v="0"/>
    <s v="20% - Mulheres (cis/trans/travesti),"/>
    <n v="260"/>
    <x v="1"/>
    <x v="3"/>
    <x v="1"/>
    <n v="50"/>
    <n v="165"/>
    <x v="1"/>
  </r>
  <r>
    <s v="on-578227802"/>
    <n v="73.25"/>
    <s v="FERNANDO PEREIRA"/>
    <s v="FABULAÇÕES DO SER RIBEIRINHO SERTANEJO"/>
    <s v="Faixa 2 - R$ 20.000,00 – PESSOA JURÍDICA (INCLUINDO MEI)"/>
    <n v="20000"/>
    <x v="1"/>
    <s v="21.452.971/0001-42"/>
    <n v="9291096431"/>
    <x v="1"/>
    <s v="PETROLINA"/>
    <x v="2"/>
    <s v="Não me enquadro em nenhuma das situações que dão direito ao percentual de indução na pontuação."/>
    <n v="261"/>
    <x v="1"/>
    <x v="4"/>
    <x v="3"/>
    <n v="25"/>
    <n v="41"/>
    <x v="1"/>
  </r>
  <r>
    <s v="on-1007028939"/>
    <n v="73.2"/>
    <s v="BRUNO ALBERTIM"/>
    <s v="OLINDA – MODERNISMO SOBRE LADEIRAS"/>
    <s v="Faixa 2 - R$ 20.000,00 – PESSOA FÍSICA"/>
    <n v="20000"/>
    <x v="1"/>
    <s v="xxx.455.224-xx"/>
    <n v="88145522404"/>
    <x v="1"/>
    <s v="OLINDA"/>
    <x v="0"/>
    <s v="Não me enquadro em nenhuma das situações que dão direito ao percentual de indução na pontuação."/>
    <n v="262"/>
    <x v="1"/>
    <x v="6"/>
    <x v="1"/>
    <n v="50"/>
    <n v="166"/>
    <x v="1"/>
  </r>
  <r>
    <s v="on-866727068"/>
    <n v="73.2"/>
    <s v="DAVID SILVA"/>
    <s v="GRAVAÇÃO DE ÁUDIO DA COMPOSIÇÃO AUTORAL DO MULTI-INSTRUMENTISTA, DAVID AUGUSTO."/>
    <s v="Faixa 1 - R$ 10.000,00 – PESSOA JURÍDICA (INCLUINDO MEI)"/>
    <n v="10000"/>
    <x v="2"/>
    <s v="31.428.414/0001-40"/>
    <n v="61608386449"/>
    <x v="1"/>
    <s v="RECIFE"/>
    <x v="0"/>
    <s v="20% - Pessoa preta, parda e indígena (identidade racial/cor),"/>
    <n v="111"/>
    <x v="0"/>
    <x v="3"/>
    <x v="10"/>
    <n v="90"/>
    <n v="59"/>
    <x v="0"/>
  </r>
  <r>
    <s v="on-612129843"/>
    <n v="73.2"/>
    <s v="TÁBATA CLARISSA DE MORAIS"/>
    <s v="FOGO DE TERREIRO"/>
    <s v="Faixa 2 - R$ 20.000,00 – PESSOA JURÍDICA (INCLUINDO MEI)"/>
    <n v="20000"/>
    <x v="1"/>
    <s v="16.731.880/0001-06"/>
    <n v="1313353400"/>
    <x v="1"/>
    <s v="RECIFE"/>
    <x v="0"/>
    <s v="20% - Mulheres (cis/trans/travesti),"/>
    <n v="263"/>
    <x v="1"/>
    <x v="1"/>
    <x v="1"/>
    <n v="50"/>
    <n v="167"/>
    <x v="1"/>
  </r>
  <r>
    <s v="on-1627993915"/>
    <n v="73.2"/>
    <s v="CÉU MENDONÇA"/>
    <s v="ATRAVESSÁGUA"/>
    <s v="Faixa 2 - R$ 20.000,00 – PESSOA JURÍDICA (INCLUINDO MEI)"/>
    <n v="20000"/>
    <x v="1"/>
    <s v="41.296.255/0001-20"/>
    <n v="10574232460"/>
    <x v="0"/>
    <s v="RECIFE"/>
    <x v="0"/>
    <s v="20% - Pessoa preta, parda e indígena (identidade racial/cor),"/>
    <n v="264"/>
    <x v="1"/>
    <x v="6"/>
    <x v="1"/>
    <n v="50"/>
    <n v="168"/>
    <x v="1"/>
  </r>
  <r>
    <s v="on-814243039"/>
    <n v="73.2"/>
    <s v="ANDRÉ VASCONCELOS"/>
    <s v="AULA ESPETÁCULO: SERTÃO DEDILHADO EM POESIAS E MEMÓRIAS."/>
    <s v="Faixa 2 - R$ 20.000,00 – PESSOA FÍSICA"/>
    <n v="20000"/>
    <x v="1"/>
    <s v="xxx.794.014-xx"/>
    <n v="2379401403"/>
    <x v="1"/>
    <s v="TRIUNFO"/>
    <x v="2"/>
    <s v="20% - Pessoa preta, parda e indígena (identidade racial/cor),"/>
    <n v="265"/>
    <x v="1"/>
    <x v="3"/>
    <x v="3"/>
    <n v="25"/>
    <n v="42"/>
    <x v="1"/>
  </r>
  <r>
    <s v="on-164705033"/>
    <n v="73.2"/>
    <s v="EMILAYNE GOMES"/>
    <s v="UM PASSO PARA O REINADO"/>
    <s v="Faixa 1 - R$ 10.000,00 – PESSOA FÍSICA"/>
    <n v="10000"/>
    <x v="2"/>
    <s v="xxx.739.994-xx"/>
    <n v="9573999447"/>
    <x v="0"/>
    <s v="RECIFE"/>
    <x v="0"/>
    <s v="20% - Mulheres (cis/trans/travesti),"/>
    <n v="112"/>
    <x v="0"/>
    <x v="9"/>
    <x v="10"/>
    <n v="90"/>
    <n v="60"/>
    <x v="0"/>
  </r>
  <r>
    <s v="on-2029788281"/>
    <n v="73.2"/>
    <s v="JUCÉLIO ALBUQUERQUE"/>
    <s v="RUBBER JAM: MOBILIZANDO A SOCIEDADE ATRAVÉS DA MÚSICA"/>
    <s v="Faixa 2 - R$ 20.000,00 – GRUPOS E COLETIVOS SEM CONSTITUIÇÃO JURÍDICA REPRESENTADO POR PESSOA FÍSICA"/>
    <n v="20000"/>
    <x v="1"/>
    <s v="xxx.724.784-xx"/>
    <n v="9572478427"/>
    <x v="0"/>
    <s v="BUÍQUE"/>
    <x v="1"/>
    <s v="20% - Pessoa preta, parda e indígena (identidade racial/cor),"/>
    <n v="266"/>
    <x v="1"/>
    <x v="3"/>
    <x v="5"/>
    <n v="25"/>
    <n v="40"/>
    <x v="1"/>
  </r>
  <r>
    <s v="on-193420631"/>
    <n v="73.025000000000006"/>
    <s v="MESTRE HUGO LEONARDO"/>
    <s v="APRENDER E BATUCAR"/>
    <s v="Faixa 2 - R$ 20.000,00 – PESSOA FÍSICA"/>
    <n v="20000"/>
    <x v="1"/>
    <s v="xxx.782.934-xx"/>
    <n v="1278293426"/>
    <x v="0"/>
    <s v="RECIFE"/>
    <x v="0"/>
    <s v="15% - Povos e comunidades tradicionais, indígenas, quilombolas, de terreiro e (ou) ciganos (grupo étnico),"/>
    <n v="267"/>
    <x v="1"/>
    <x v="8"/>
    <x v="1"/>
    <n v="50"/>
    <n v="169"/>
    <x v="1"/>
  </r>
  <r>
    <s v="on-216290175"/>
    <n v="73"/>
    <s v="JAVA ARAÚJO"/>
    <s v="OFICINA DE ILUSTRAÇÃO MANUAL  &quot;DA FOLHA AO FRUTO&quot; PARA PESSOAS SURDAS  ATRAVÉS DE RECORTES, COLAGENS, CORES E TEXTURAS."/>
    <s v="Faixa 2 - R$ 20.000,00 – PESSOA FÍSICA"/>
    <n v="20000"/>
    <x v="1"/>
    <s v="xxx.139.734-xx"/>
    <n v="83513973420"/>
    <x v="1"/>
    <s v="RECIFE"/>
    <x v="0"/>
    <s v="Não me enquadro em nenhuma das situações que dão direito ao percentual de indução na pontuação."/>
    <n v="268"/>
    <x v="1"/>
    <x v="6"/>
    <x v="1"/>
    <n v="50"/>
    <n v="170"/>
    <x v="1"/>
  </r>
  <r>
    <s v="on-1070085986"/>
    <n v="73"/>
    <s v="FLÁVIO RENOVATTO"/>
    <s v="O GUARDADOR DE POETAS - BRINCANDO OS BRINQUEDOS"/>
    <s v="Faixa 3 - R$25.714,29 – PESSOA FÍSICA"/>
    <n v="25714.29"/>
    <x v="0"/>
    <s v="xxx.621.004-xx"/>
    <n v="89562100472"/>
    <x v="1"/>
    <s v="RECIFE"/>
    <x v="0"/>
    <s v="Não me enquadro em nenhuma das situações que dão direito ao percentual de indução na pontuação."/>
    <n v="253"/>
    <x v="1"/>
    <x v="1"/>
    <x v="0"/>
    <n v="28"/>
    <n v="157"/>
    <x v="1"/>
  </r>
  <r>
    <s v="on-2061309311"/>
    <n v="73"/>
    <s v="BRENO PEREIRA"/>
    <s v="CIRCULAÇÃO DO ESPETÁCULO “EM BUSCA DE UM EMPREGO”"/>
    <s v="Faixa 2 - R$ 20.000,00 – GRUPOS E COLETIVOS SEM CONSTITUIÇÃO JURÍDICA REPRESENTADO POR PESSOA FÍSICA"/>
    <n v="20000"/>
    <x v="1"/>
    <s v="xxx.979.724-xx"/>
    <n v="5797972441"/>
    <x v="1"/>
    <s v="JABOATÃO DOS GUARARAPES"/>
    <x v="0"/>
    <s v="Não me enquadro em nenhuma das situações que dão direito ao percentual de indução na pontuação."/>
    <n v="269"/>
    <x v="1"/>
    <x v="2"/>
    <x v="1"/>
    <n v="50"/>
    <n v="171"/>
    <x v="0"/>
  </r>
  <r>
    <s v="on-1590966322"/>
    <n v="73"/>
    <s v="TARCISIO VIEIRA"/>
    <s v="COSTURANDO HISTÓRIAS - HISTÓRIAS PONTILHADAS"/>
    <s v="Faixa 2 - R$ 20.000,00 – PESSOA FÍSICA"/>
    <n v="20000"/>
    <x v="1"/>
    <s v="xxx.581.854-xx"/>
    <n v="9758185462"/>
    <x v="1"/>
    <s v="RECIFE"/>
    <x v="0"/>
    <s v="Não me enquadro em nenhuma das situações que dão direito ao percentual de indução na pontuação."/>
    <n v="270"/>
    <x v="1"/>
    <x v="5"/>
    <x v="1"/>
    <n v="50"/>
    <n v="172"/>
    <x v="1"/>
  </r>
  <r>
    <s v="on-1140736098"/>
    <n v="73"/>
    <s v="ALLAN CARLOS"/>
    <s v="CARNAVEIA - UM ESPETÁCULO DE CARNAVAL"/>
    <s v="Faixa 3 - R$25.714,29 – PESSOA JURÍDICA (INCLUINDO MEI)"/>
    <n v="25714.29"/>
    <x v="0"/>
    <s v="13.393.455/0001-66"/>
    <n v="3795337402"/>
    <x v="1"/>
    <s v="JABOATÃO DOS GUARARAPES"/>
    <x v="0"/>
    <s v="Não me enquadro em nenhuma das situações que dão direito ao percentual de indução na pontuação."/>
    <n v="254"/>
    <x v="1"/>
    <x v="3"/>
    <x v="0"/>
    <n v="28"/>
    <n v="158"/>
    <x v="1"/>
  </r>
  <r>
    <s v="on-86062847"/>
    <n v="73"/>
    <s v="ANDRÉ ARRAES DE ALENCAR VALENÇA"/>
    <s v="OS GESTOS QUE NÃO DERAM CERTO"/>
    <s v="Faixa 1 - R$ 10.000,00 – PESSOA FÍSICA"/>
    <n v="10000"/>
    <x v="2"/>
    <s v="xxx.020.284-xx"/>
    <n v="9302028488"/>
    <x v="1"/>
    <s v="RECIFE"/>
    <x v="0"/>
    <s v="Não me enquadro em nenhuma das situações que dão direito ao percentual de indução na pontuação."/>
    <n v="113"/>
    <x v="0"/>
    <x v="6"/>
    <x v="10"/>
    <n v="90"/>
    <n v="61"/>
    <x v="0"/>
  </r>
  <r>
    <s v="on-1049778106"/>
    <n v="72.974999999999994"/>
    <s v="TECO DE AGAMENON"/>
    <s v="MONTAGEM DO MONÓLOGO JOANA"/>
    <s v="Faixa 1 - R$ 10.000,00 – PESSOA FÍSICA"/>
    <n v="10000"/>
    <x v="2"/>
    <s v="xxx.028.964-xx"/>
    <n v="22402896434"/>
    <x v="1"/>
    <s v="TRIUNFO"/>
    <x v="2"/>
    <s v="5% - Pessoa Idosa (com a idade igual ou superior a 60 (sessenta) anos,"/>
    <n v="114"/>
    <x v="0"/>
    <x v="5"/>
    <x v="4"/>
    <n v="45"/>
    <n v="19"/>
    <x v="0"/>
  </r>
  <r>
    <s v="on-289104448"/>
    <n v="72.959999999999994"/>
    <s v="EDÉSIO ESPEDITO"/>
    <s v="GRAVAÇÃO DO ÁLBUM &quot;EMARANHÁRVOVE&quot;"/>
    <s v="Faixa 2 - R$ 20.000,00 – GRUPOS E COLETIVOS SEM CONSTITUIÇÃO JURÍDICA REPRESENTADO POR PESSOA FÍSICA"/>
    <n v="20000"/>
    <x v="1"/>
    <s v="xxx.263.884-xx"/>
    <n v="47126388420"/>
    <x v="0"/>
    <s v="PETROLINA"/>
    <x v="2"/>
    <s v="20% - Pessoa preta, parda e indígena (identidade racial/cor),"/>
    <n v="271"/>
    <x v="1"/>
    <x v="3"/>
    <x v="3"/>
    <n v="25"/>
    <n v="43"/>
    <x v="1"/>
  </r>
  <r>
    <s v="on-1404987451"/>
    <n v="72.599999999999994"/>
    <s v="JULIANA VON SCHMALZ"/>
    <s v="E-BOOK - RECIFE NAS SOMBRAS"/>
    <s v="Faixa 2 - R$ 20.000,00 – PESSOA FÍSICA"/>
    <n v="20000"/>
    <x v="1"/>
    <s v="xxx.285.004-xx"/>
    <n v="13028500400"/>
    <x v="1"/>
    <s v="OLINDA"/>
    <x v="0"/>
    <s v="20% - Mulheres (cis/trans/travesti),"/>
    <n v="272"/>
    <x v="1"/>
    <x v="1"/>
    <x v="1"/>
    <n v="50"/>
    <n v="173"/>
    <x v="1"/>
  </r>
  <r>
    <s v="on-65947978"/>
    <n v="72.599999999999994"/>
    <s v="RAFAEL ALCÂNTARA"/>
    <s v="COZINHA DOS CORDÉIS: SABORES E HISTÓRIAS DA GASTRONOMIA PERNAMBUCANA"/>
    <s v="Faixa 3 - R$25.714,29 – PESSOA FÍSICA"/>
    <n v="25714.29"/>
    <x v="0"/>
    <s v="xxx.714.884-xx"/>
    <n v="11371488452"/>
    <x v="1"/>
    <s v="RECIFE"/>
    <x v="0"/>
    <s v="20% - Mulheres (cis/trans/travesti),"/>
    <n v="255"/>
    <x v="1"/>
    <x v="12"/>
    <x v="0"/>
    <n v="28"/>
    <n v="159"/>
    <x v="1"/>
  </r>
  <r>
    <s v="on-2072398431"/>
    <n v="72.599999999999994"/>
    <s v="PRISCYLA LEAL"/>
    <s v="MERCADOS PÚBLICOS: UM RETRATO DA CULTURA E DA COMUNIDADE"/>
    <s v="Faixa 3 - R$25.714,29 – PESSOA FÍSICA"/>
    <n v="25714.29"/>
    <x v="0"/>
    <s v="xxx.457.624-xx"/>
    <n v="9745762474"/>
    <x v="1"/>
    <s v="SÃO JOSÉ DO EGITO"/>
    <x v="2"/>
    <s v="20% - Mulheres (cis/trans/travesti),"/>
    <n v="256"/>
    <x v="1"/>
    <x v="4"/>
    <x v="7"/>
    <n v="14"/>
    <n v="53"/>
    <x v="1"/>
  </r>
  <r>
    <s v="on-1954813266"/>
    <n v="72.599999999999994"/>
    <s v="BIA FARIAS"/>
    <s v="DANÇA, EMANCIPAÇÃO E EMPODERAMENTO"/>
    <s v="Faixa 2 - R$ 20.000,00 – PESSOA FÍSICA"/>
    <n v="20000"/>
    <x v="1"/>
    <s v="xxx.386.434-xx"/>
    <n v="11438643446"/>
    <x v="0"/>
    <s v="ARCOVERDE"/>
    <x v="2"/>
    <s v="20% - Mulheres (cis/trans/travesti),"/>
    <n v="273"/>
    <x v="1"/>
    <x v="9"/>
    <x v="3"/>
    <n v="25"/>
    <n v="44"/>
    <x v="1"/>
  </r>
  <r>
    <s v="on-2145863606"/>
    <n v="72.599999999999994"/>
    <s v="ROUSI CUNHA"/>
    <s v="EXPO ARTE MULHER"/>
    <s v="Faixa 2 - R$ 20.000,00 – PESSOA FÍSICA"/>
    <n v="20000"/>
    <x v="1"/>
    <s v="xxx.584.204-xx"/>
    <n v="1958420492"/>
    <x v="1"/>
    <s v="IGARASSU"/>
    <x v="0"/>
    <s v="20% - Mulheres (cis/trans/travesti),"/>
    <n v="274"/>
    <x v="1"/>
    <x v="7"/>
    <x v="1"/>
    <n v="50"/>
    <n v="174"/>
    <x v="1"/>
  </r>
  <r>
    <s v="on-308352540"/>
    <n v="72.599999999999994"/>
    <s v="NATÁLIA CORREIA LOOSE"/>
    <s v="1ª TEMPORADA DE PELICULA - ESPETÁCULO DE DANÇA BASEADO NA OBRA DE PEDRO ALMODÓVAR"/>
    <s v="Faixa 2 - R$ 20.000,00 – PESSOA JURÍDICA (INCLUINDO MEI)"/>
    <n v="20000"/>
    <x v="1"/>
    <s v="40.800.564/0001-23"/>
    <n v="2068953137"/>
    <x v="1"/>
    <s v="RECIFE"/>
    <x v="0"/>
    <s v="20% - Mulheres (cis/trans/travesti),"/>
    <n v="275"/>
    <x v="1"/>
    <x v="9"/>
    <x v="1"/>
    <n v="50"/>
    <n v="175"/>
    <x v="1"/>
  </r>
  <r>
    <s v="on-1691577750"/>
    <n v="72.599999999999994"/>
    <s v="ROMERO SILVA DE ALBUQUERQUE"/>
    <s v="TAMANDARÉ ESSE É O MEU BRASÃO ESSA É A MINHA BANDEIRA"/>
    <s v="Faixa 3 - R$25.714,29 – PESSOA FÍSICA"/>
    <n v="25714.29"/>
    <x v="0"/>
    <s v="xxx.281.804-xx"/>
    <n v="7428180473"/>
    <x v="0"/>
    <s v="TAMANDARÉ"/>
    <x v="3"/>
    <s v="20% - Pessoa preta, parda e indígena (identidade racial/cor),"/>
    <n v="257"/>
    <x v="1"/>
    <x v="0"/>
    <x v="8"/>
    <n v="14"/>
    <n v="15"/>
    <x v="0"/>
  </r>
  <r>
    <s v="on-1655511180"/>
    <n v="72.599999999999994"/>
    <s v="DJ CORUJA"/>
    <s v="A MÚSICA TRANSFORMA"/>
    <s v="Faixa 2 - R$ 20.000,00 – PESSOA FÍSICA"/>
    <n v="20000"/>
    <x v="1"/>
    <s v="xxx.075.584-xx"/>
    <n v="11507558490"/>
    <x v="0"/>
    <s v="ÁGUAS BELAS"/>
    <x v="1"/>
    <s v="20% - Pessoa preta, parda e indígena (identidade racial/cor),"/>
    <n v="276"/>
    <x v="1"/>
    <x v="3"/>
    <x v="5"/>
    <n v="25"/>
    <n v="41"/>
    <x v="1"/>
  </r>
  <r>
    <s v="on-1794663567"/>
    <n v="72.599999999999994"/>
    <s v="LUIZ MARCELO"/>
    <s v="RESIDÊNCIA EBÓ E REVOLTA EDIÇÃO II:ENCRUZILHADA SOBRE AS ÁGUAS"/>
    <s v="Faixa 3 - R$25.714,29 – PESSOA JURÍDICA (INCLUINDO MEI)"/>
    <n v="25714.29"/>
    <x v="0"/>
    <s v="29.771.204/0001-08"/>
    <n v="5030677500"/>
    <x v="0"/>
    <s v="PETROLINA"/>
    <x v="2"/>
    <s v="20% - Pessoa preta, parda e indígena (identidade racial/cor),"/>
    <n v="258"/>
    <x v="1"/>
    <x v="6"/>
    <x v="7"/>
    <n v="14"/>
    <n v="54"/>
    <x v="1"/>
  </r>
  <r>
    <s v="on-466952536"/>
    <n v="72.599999999999994"/>
    <s v="LUCIANA RODRIGUES"/>
    <s v="CORES DO SERTÃO NASCENTE"/>
    <s v="Faixa 3 - R$25.714,29 – PESSOA FÍSICA"/>
    <n v="25714.29"/>
    <x v="0"/>
    <s v="xxx.520.634-xx"/>
    <n v="3252063417"/>
    <x v="0"/>
    <s v="GRANITO"/>
    <x v="2"/>
    <s v="20% - Mulheres (cis/trans/travesti),"/>
    <n v="259"/>
    <x v="1"/>
    <x v="6"/>
    <x v="7"/>
    <n v="14"/>
    <n v="55"/>
    <x v="1"/>
  </r>
  <r>
    <s v="on-380794279"/>
    <n v="72.599999999999994"/>
    <s v="ALFAIA"/>
    <s v="AFROPOP"/>
    <s v="Faixa 3 - R$25.714,29 – PESSOA FÍSICA"/>
    <n v="25714.29"/>
    <x v="0"/>
    <s v="xxx.675.294-xx"/>
    <n v="88667529400"/>
    <x v="0"/>
    <s v="RECIFE"/>
    <x v="0"/>
    <s v="20% - Pessoa preta, parda e indígena (identidade racial/cor),"/>
    <n v="260"/>
    <x v="1"/>
    <x v="3"/>
    <x v="0"/>
    <n v="28"/>
    <n v="160"/>
    <x v="1"/>
  </r>
  <r>
    <s v="on-1109867918"/>
    <n v="72.599999999999994"/>
    <s v="JOSÉ REGINALDO CAVALCANTE SILVA"/>
    <s v="FOLIA MOMESCA"/>
    <s v="Faixa 3 - R$25.714,29 – PESSOA FÍSICA"/>
    <n v="25714.29"/>
    <x v="0"/>
    <s v="xxx.781.694-xx"/>
    <n v="77478169449"/>
    <x v="1"/>
    <s v="PETROLINA"/>
    <x v="2"/>
    <s v="20% - Pessoa preta, parda e indígena (identidade racial/cor),"/>
    <n v="261"/>
    <x v="1"/>
    <x v="8"/>
    <x v="7"/>
    <n v="14"/>
    <n v="56"/>
    <x v="1"/>
  </r>
  <r>
    <s v="on-1088124099"/>
    <n v="72.599999999999994"/>
    <s v="CANTORA CYLENE ARAÚJO"/>
    <s v="MUSICAL CANTORIA PRA GONZAGÃO ESPETÁCULO PRESENCIAL."/>
    <s v="Faixa 2 - R$ 20.000,00 – PESSOA FÍSICA"/>
    <n v="20000"/>
    <x v="1"/>
    <s v="xxx.466.874-xx"/>
    <n v="34146687420"/>
    <x v="1"/>
    <s v="PAULISTA"/>
    <x v="0"/>
    <s v="20% - Pessoa preta, parda e indígena (identidade racial/cor),"/>
    <n v="277"/>
    <x v="1"/>
    <x v="3"/>
    <x v="1"/>
    <n v="50"/>
    <n v="176"/>
    <x v="1"/>
  </r>
  <r>
    <s v="on-529871093"/>
    <n v="72.5"/>
    <s v="ALEXANDRE FRANK"/>
    <s v="ÁLBUM 2º CONCURSO"/>
    <s v="Faixa 2 - R$ 20.000,00 – PESSOA FÍSICA"/>
    <n v="20000"/>
    <x v="1"/>
    <s v="xxx.497.274-xx"/>
    <n v="2049727445"/>
    <x v="0"/>
    <s v="JABOATÃO DOS GUARARAPES"/>
    <x v="0"/>
    <s v="Não me enquadro em nenhuma das situações que dão direito ao percentual de indução na pontuação."/>
    <n v="278"/>
    <x v="1"/>
    <x v="3"/>
    <x v="1"/>
    <n v="50"/>
    <n v="177"/>
    <x v="1"/>
  </r>
  <r>
    <s v="on-350696878"/>
    <n v="72.5"/>
    <s v="ADELMO AGUIAR"/>
    <s v="(RE)CANTOS DO PAJEÚ"/>
    <s v="Faixa 3 - R$25.714,29 – PESSOA FÍSICA"/>
    <n v="25714.29"/>
    <x v="0"/>
    <s v="xxx.599.614-xx"/>
    <n v="80059961449"/>
    <x v="1"/>
    <s v="TUPARETAMA"/>
    <x v="2"/>
    <s v="Não me enquadro em nenhuma das situações que dão direito ao percentual de indução na pontuação."/>
    <n v="262"/>
    <x v="1"/>
    <x v="8"/>
    <x v="7"/>
    <n v="14"/>
    <n v="57"/>
    <x v="1"/>
  </r>
  <r>
    <s v="on-1704471510"/>
    <n v="72.5"/>
    <s v="LIVÂNIA RÉGIA"/>
    <s v="MATACENA: O BREGA NA CENA TEATRAL"/>
    <s v="Faixa 2 - R$ 20.000,00 – PESSOA FÍSICA"/>
    <n v="20000"/>
    <x v="1"/>
    <s v="xxx.192.844-xx"/>
    <n v="9519284494"/>
    <x v="1"/>
    <s v="RECIFE"/>
    <x v="0"/>
    <s v="Não me enquadro em nenhuma das situações que dão direito ao percentual de indução na pontuação."/>
    <n v="279"/>
    <x v="1"/>
    <x v="5"/>
    <x v="1"/>
    <n v="50"/>
    <n v="178"/>
    <x v="1"/>
  </r>
  <r>
    <s v="on-564027613"/>
    <n v="72.5"/>
    <s v="LUCAS CRASTO"/>
    <s v="GRAVAÇÃO DISCO HISTÓRIAS DO BAIRRO"/>
    <s v="Faixa 2 - R$ 20.000,00 – PESSOA JURÍDICA (INCLUINDO MEI)"/>
    <n v="20000"/>
    <x v="1"/>
    <s v="38.376.025/0001-67"/>
    <n v="5625632456"/>
    <x v="1"/>
    <s v="RECIFE"/>
    <x v="0"/>
    <s v="Não me enquadro em nenhuma das situações que dão direito ao percentual de indução na pontuação."/>
    <n v="280"/>
    <x v="1"/>
    <x v="3"/>
    <x v="1"/>
    <n v="50"/>
    <n v="179"/>
    <x v="1"/>
  </r>
  <r>
    <s v="on-2035310782"/>
    <n v="72.5"/>
    <s v="ROGÉRIO FERREIRA"/>
    <s v="ELAS CANTAM REGINALDO ROSSI NO GALO DA MADRUGADA"/>
    <s v="Faixa 3 - R$25.714,29 – PESSOA JURÍDICA (INCLUINDO MEI)"/>
    <n v="25714.29"/>
    <x v="0"/>
    <s v="46.653.496/0001-01"/>
    <n v="2724376463"/>
    <x v="1"/>
    <s v="RECIFE"/>
    <x v="0"/>
    <s v="Não me enquadro em nenhuma das situações que dão direito ao percentual de indução na pontuação."/>
    <n v="263"/>
    <x v="1"/>
    <x v="3"/>
    <x v="0"/>
    <n v="28"/>
    <n v="161"/>
    <x v="1"/>
  </r>
  <r>
    <s v="on-112931219"/>
    <n v="72.5"/>
    <s v="HUGO DUBEUX"/>
    <s v="CIRCULAÇÃO POÉTICA – “EXISTE UM HOMEM SELVAGEM”"/>
    <s v="Faixa 1 - R$ 10.000,00 – PESSOA JURÍDICA (INCLUINDO MEI)"/>
    <n v="10000"/>
    <x v="2"/>
    <s v="37.558.892/0001-50"/>
    <n v="9680914402"/>
    <x v="1"/>
    <s v="RECIFE"/>
    <x v="0"/>
    <s v="Não me enquadro em nenhuma das situações que dão direito ao percentual de indução na pontuação."/>
    <n v="115"/>
    <x v="0"/>
    <x v="1"/>
    <x v="10"/>
    <n v="90"/>
    <n v="62"/>
    <x v="0"/>
  </r>
  <r>
    <s v="on-1809205768"/>
    <n v="72"/>
    <s v="CARLÓS AMORIM"/>
    <s v="EXPOSIÇÃO DESENHO ANÍMICO"/>
    <s v="Faixa 2 - R$ 20.000,00 – PESSOA FÍSICA"/>
    <n v="20000"/>
    <x v="1"/>
    <s v="xxx.725.604-xx"/>
    <n v="68672560400"/>
    <x v="1"/>
    <s v="RECIFE"/>
    <x v="0"/>
    <s v="Não me enquadro em nenhuma das situações que dão direito ao percentual de indução na pontuação."/>
    <n v="281"/>
    <x v="1"/>
    <x v="6"/>
    <x v="1"/>
    <n v="50"/>
    <n v="180"/>
    <x v="1"/>
  </r>
  <r>
    <s v="on-268831545"/>
    <n v="72"/>
    <s v="RODRIGO ACIOLI"/>
    <s v="INCESSANTE MURMÚRIO DAS COISAS"/>
    <s v="Faixa 2 - R$ 20.000,00 – PESSOA JURÍDICA (INCLUINDO MEI)"/>
    <n v="20000"/>
    <x v="1"/>
    <s v="18.229.057/0001-22"/>
    <n v="4281635483"/>
    <x v="1"/>
    <s v="RECIFE"/>
    <x v="0"/>
    <s v="Não me enquadro em nenhuma das situações que dão direito ao percentual de indução na pontuação."/>
    <n v="282"/>
    <x v="1"/>
    <x v="1"/>
    <x v="1"/>
    <n v="50"/>
    <n v="181"/>
    <x v="1"/>
  </r>
  <r>
    <s v="on-1377308376"/>
    <n v="72"/>
    <s v="JIMMY MARCONE"/>
    <s v="BATUCANDO AGRESTE"/>
    <s v="Faixa 1 - R$ 10.000,00 – PESSOA FÍSICA"/>
    <n v="10000"/>
    <x v="2"/>
    <s v="xxx.585.064-xx"/>
    <n v="6058506409"/>
    <x v="1"/>
    <s v="BEZERROS"/>
    <x v="1"/>
    <s v="Não me enquadro em nenhuma das situações que dão direito ao percentual de indução na pontuação."/>
    <n v="116"/>
    <x v="0"/>
    <x v="8"/>
    <x v="6"/>
    <n v="45"/>
    <n v="21"/>
    <x v="0"/>
  </r>
  <r>
    <s v="on-2132815519"/>
    <n v="72"/>
    <s v="MARCOS SILVA"/>
    <s v="FIGURINO AFOXÉ OMIM SABÁ 2024DIÁSPORA ÁFRICA – POR UMA CULTURA ANTIRRACISTA"/>
    <s v="Faixa 2 - R$ 20.000,00 – GRUPOS E COLETIVOS SEM CONSTITUIÇÃO JURÍDICA REPRESENTADO POR PESSOA FÍSICA"/>
    <n v="20000"/>
    <x v="1"/>
    <s v="xxx.754.824-xx"/>
    <n v="775482480"/>
    <x v="0"/>
    <s v="CAMARAGIBE"/>
    <x v="0"/>
    <s v="20% - Pessoa preta, parda e indígena (identidade racial/cor),"/>
    <n v="283"/>
    <x v="1"/>
    <x v="11"/>
    <x v="1"/>
    <n v="50"/>
    <n v="182"/>
    <x v="0"/>
  </r>
  <r>
    <s v="on-1308822708"/>
    <n v="72"/>
    <s v="LULA BOI"/>
    <s v="A VIAGEM DO BOI: IMAGINÁRIO, RESISTÊNCIA E POLÍTICA"/>
    <s v="Faixa 2 - R$ 20.000,00 – GRUPOS E COLETIVOS SEM CONSTITUIÇÃO JURÍDICA REPRESENTADO POR PESSOA FÍSICA"/>
    <n v="20000"/>
    <x v="1"/>
    <s v="xxx.393.834-xx"/>
    <n v="80039383415"/>
    <x v="0"/>
    <s v="MORENO"/>
    <x v="0"/>
    <s v="20% - Pessoa preta, parda e indígena (identidade racial/cor),"/>
    <n v="284"/>
    <x v="1"/>
    <x v="8"/>
    <x v="1"/>
    <n v="50"/>
    <n v="183"/>
    <x v="1"/>
  </r>
  <r>
    <s v="on-55583938"/>
    <n v="72"/>
    <s v="GUSTAVO CORREIA"/>
    <s v="O GUARDIÃO DAS LENDAS (EBOOK)"/>
    <s v="Faixa 3 - R$25.714,29 – PESSOA FÍSICA"/>
    <n v="25714.29"/>
    <x v="0"/>
    <s v="xxx.765.814-xx"/>
    <n v="3876581494"/>
    <x v="1"/>
    <s v="CARUARU"/>
    <x v="1"/>
    <s v="20% - Mulheres (cis/trans/travesti),"/>
    <n v="264"/>
    <x v="1"/>
    <x v="1"/>
    <x v="2"/>
    <n v="14"/>
    <n v="31"/>
    <x v="1"/>
  </r>
  <r>
    <s v="on-96291212"/>
    <n v="72"/>
    <s v="TOINHO DE CHICO DANIEL"/>
    <s v="A MÃO E A LUVA"/>
    <s v="Faixa 2 - R$ 20.000,00 – PESSOA FÍSICA"/>
    <n v="20000"/>
    <x v="1"/>
    <s v="xxx.378.804-xx"/>
    <n v="2237880409"/>
    <x v="0"/>
    <s v="OLINDA"/>
    <x v="0"/>
    <s v="20% - Pessoa preta, parda e indígena (identidade racial/cor),"/>
    <n v="285"/>
    <x v="1"/>
    <x v="8"/>
    <x v="1"/>
    <n v="50"/>
    <n v="184"/>
    <x v="1"/>
  </r>
  <r>
    <s v="on-1300376906"/>
    <n v="72"/>
    <s v="IGOR LOPES"/>
    <s v="CIRCULAÇÃO DE “RECEITA PARA SE FAZER UM MONSTRO” - SERTÃO!"/>
    <s v="Faixa 1 - R$ 10.000,00 – PESSOA FÍSICA"/>
    <n v="10000"/>
    <x v="2"/>
    <s v="xxx.393.174-xx"/>
    <n v="1339317494"/>
    <x v="0"/>
    <s v="SURUBIM"/>
    <x v="1"/>
    <s v="20% - Pessoa preta, parda e indígena (identidade racial/cor),"/>
    <n v="117"/>
    <x v="0"/>
    <x v="5"/>
    <x v="6"/>
    <n v="45"/>
    <n v="22"/>
    <x v="0"/>
  </r>
  <r>
    <s v="on-1765158125"/>
    <n v="72"/>
    <s v="CINTIA TEODORO"/>
    <s v="“POESIA ESCRITA - OFICINA DE ILUSTRAÇÃO COM LETTERING EM MADEIRA PINUS”."/>
    <s v="Faixa 3 - R$25.714,29 – PESSOA FÍSICA"/>
    <n v="25714.29"/>
    <x v="0"/>
    <s v="xxx.360.704-xx"/>
    <n v="6636070439"/>
    <x v="1"/>
    <s v="BELO JARDIM"/>
    <x v="1"/>
    <s v="20% - Mulheres (cis/trans/travesti),"/>
    <n v="265"/>
    <x v="1"/>
    <x v="7"/>
    <x v="2"/>
    <n v="14"/>
    <n v="32"/>
    <x v="1"/>
  </r>
  <r>
    <s v="on-967268900"/>
    <n v="71.95"/>
    <s v="SEVERINO FLORÊNCIO"/>
    <s v="PALCO ESTUDANTIL"/>
    <s v="Faixa 2 - R$ 20.000,00 – PESSOA FÍSICA"/>
    <n v="20000"/>
    <x v="1"/>
    <s v="xxx.726.894-xx"/>
    <n v="17072689400"/>
    <x v="1"/>
    <s v="CARUARU"/>
    <x v="1"/>
    <s v="Não me enquadro em nenhuma das situações que dão direito ao percentual de indução na pontuação."/>
    <n v="286"/>
    <x v="1"/>
    <x v="5"/>
    <x v="5"/>
    <n v="25"/>
    <n v="42"/>
    <x v="1"/>
  </r>
  <r>
    <s v="on-695078105"/>
    <n v="71.924999999999997"/>
    <s v="CARLINHOS MELO"/>
    <s v="O SOM QUE VEM DO BARRO"/>
    <s v="Faixa 2 - R$ 20.000,00 – PESSOA FÍSICA"/>
    <n v="20000"/>
    <x v="1"/>
    <s v="xxx.715.204-xx"/>
    <n v="37271520449"/>
    <x v="1"/>
    <s v="PAUDALHO"/>
    <x v="3"/>
    <s v="5% - Pessoa Idosa (com a idade igual ou superior a 60 (sessenta) anos,"/>
    <n v="287"/>
    <x v="1"/>
    <x v="7"/>
    <x v="9"/>
    <n v="25"/>
    <n v="17"/>
    <x v="0"/>
  </r>
  <r>
    <s v="on-572807634"/>
    <n v="71.58"/>
    <s v="JEFTE AMORIM"/>
    <s v="SHOW DE LANÇAMENTO DO ÁLBUM &quot;ODE TO THE VOID (OU VIAGEM PRA CASA)&quot;, DA BANDA CABENSE VAZIO)))"/>
    <s v="Faixa 2 - R$ 20.000,00 – PESSOA JURÍDICA (INCLUINDO MEI)"/>
    <n v="20000"/>
    <x v="1"/>
    <s v="19.682.336/0001-00"/>
    <n v="7546502438"/>
    <x v="0"/>
    <s v="RECIFE"/>
    <x v="0"/>
    <s v="20% - Pessoa preta, parda e indígena (identidade racial/cor),"/>
    <n v="288"/>
    <x v="1"/>
    <x v="3"/>
    <x v="1"/>
    <n v="50"/>
    <n v="185"/>
    <x v="1"/>
  </r>
  <r>
    <s v="on-240604591"/>
    <n v="71.5"/>
    <s v="JOÃO LUCAS CAVALCANTI"/>
    <s v="MINI TEMPORADA &quot;NOVE TENTATIVAS DE NÃO SUCUMBIR&quot;"/>
    <s v="Faixa 2 - R$ 20.000,00 – PESSOA JURÍDICA (INCLUINDO MEI)"/>
    <n v="20000"/>
    <x v="1"/>
    <s v="25.158.632/0001-09"/>
    <n v="8426654479"/>
    <x v="1"/>
    <s v="RECIFE"/>
    <x v="0"/>
    <s v="Não me enquadro em nenhuma das situações que dão direito ao percentual de indução na pontuação."/>
    <n v="289"/>
    <x v="1"/>
    <x v="5"/>
    <x v="1"/>
    <n v="50"/>
    <n v="186"/>
    <x v="1"/>
  </r>
  <r>
    <s v="on-1133281174"/>
    <n v="71.5"/>
    <s v="IARA ROSA RUFINO"/>
    <s v="PODCAST FALA URUBÁ!!!"/>
    <s v="Faixa 3 - R$25.714,29 – PESSOA JURÍDICA (INCLUINDO MEI)"/>
    <n v="25714.29"/>
    <x v="0"/>
    <s v="02.351.731/0001-07"/>
    <n v="48208787434"/>
    <x v="2"/>
    <s v="PESQUEIRA"/>
    <x v="1"/>
    <s v="Não me enquadro em nenhuma das situações que dão direito ao percentual de indução na pontuação."/>
    <n v="266"/>
    <x v="1"/>
    <x v="8"/>
    <x v="2"/>
    <n v="14"/>
    <n v="33"/>
    <x v="0"/>
  </r>
  <r>
    <s v="on-2106990082"/>
    <n v="71.5"/>
    <s v="RAFAEL COELHO"/>
    <s v="CAIXA DE TEXTO"/>
    <s v="Faixa 2 - R$ 20.000,00 – PESSOA JURÍDICA (INCLUINDO MEI)"/>
    <n v="20000"/>
    <x v="1"/>
    <s v="03.450.528/0001-50"/>
    <n v="54424747972"/>
    <x v="1"/>
    <s v="RECIFE"/>
    <x v="0"/>
    <s v="Não me enquadro em nenhuma das situações que dão direito ao percentual de indução na pontuação."/>
    <n v="290"/>
    <x v="1"/>
    <x v="1"/>
    <x v="1"/>
    <n v="50"/>
    <n v="187"/>
    <x v="1"/>
  </r>
  <r>
    <s v="on-655063164"/>
    <n v="71.5"/>
    <s v="GAEL VILA NOVA"/>
    <s v="PODCAST “LINGUAGENS POÉTICAS”"/>
    <s v="Faixa 2 - R$ 20.000,00 – PESSOA FÍSICA"/>
    <n v="20000"/>
    <x v="1"/>
    <s v="xxx.925.934-xx"/>
    <n v="70292593430"/>
    <x v="1"/>
    <s v="CARUARU"/>
    <x v="1"/>
    <s v="Não me enquadro em nenhuma das situações que dão direito ao percentual de indução na pontuação."/>
    <n v="291"/>
    <x v="1"/>
    <x v="1"/>
    <x v="5"/>
    <n v="25"/>
    <n v="43"/>
    <x v="1"/>
  </r>
  <r>
    <s v="on-448424987"/>
    <n v="71.5"/>
    <s v="HEITOR MOREIRA DE MELO CORREA DO NASCIMENTO"/>
    <s v="PROGRAMA PROPÁGULO DE LIVROS DE BOLSO"/>
    <s v="Faixa 2 - R$ 20.000,00 – GRUPOS E COLETIVOS SEM CONSTITUIÇÃO JURÍDICA REPRESENTADO POR PESSOA FÍSICA"/>
    <n v="20000"/>
    <x v="1"/>
    <s v="xxx.183.342-xx"/>
    <n v="218334273"/>
    <x v="1"/>
    <s v="RECIFE"/>
    <x v="0"/>
    <s v="Não me enquadro em nenhuma das situações que dão direito ao percentual de indução na pontuação."/>
    <n v="292"/>
    <x v="1"/>
    <x v="6"/>
    <x v="1"/>
    <n v="50"/>
    <n v="188"/>
    <x v="1"/>
  </r>
  <r>
    <s v="on-1391616827"/>
    <n v="71.45"/>
    <s v="DANILO CARIAS"/>
    <s v="GIRA CRIATIVA"/>
    <s v="Faixa 3 - R$25.714,29 – PESSOA JURÍDICA (INCLUINDO MEI)"/>
    <n v="25714.29"/>
    <x v="0"/>
    <s v="32.450.168/0001-95"/>
    <n v="5831950409"/>
    <x v="1"/>
    <s v="RECIFE"/>
    <x v="0"/>
    <s v="Não me enquadro em nenhuma das situações que dão direito ao percentual de indução na pontuação."/>
    <n v="267"/>
    <x v="1"/>
    <x v="9"/>
    <x v="0"/>
    <n v="28"/>
    <n v="162"/>
    <x v="1"/>
  </r>
  <r>
    <s v="on-1022852590"/>
    <n v="71.400000000000006"/>
    <s v="ROBERTO MUNIZ"/>
    <s v="VÁRIAS MÃOS – RETRATOS DA ARTE POPULAR PERNAMBUCANA"/>
    <s v="Faixa 3 - R$25.714,29 – PESSOA FÍSICA"/>
    <n v="25714.29"/>
    <x v="0"/>
    <s v="xxx.264.214-xx"/>
    <n v="22326421434"/>
    <x v="1"/>
    <s v="RECIFE"/>
    <x v="0"/>
    <s v="5% - Pessoa Idosa (com a idade igual ou superior a 60 (sessenta) anos,"/>
    <n v="268"/>
    <x v="1"/>
    <x v="8"/>
    <x v="0"/>
    <n v="28"/>
    <n v="163"/>
    <x v="1"/>
  </r>
  <r>
    <s v="on-1973627931"/>
    <n v="71.400000000000006"/>
    <s v="FRANCIELLE BORGES"/>
    <s v="ESPETÁCULO INFANTIL  CONTA PARA MIM (CONTAÇÃO ENCENADA DE HISTÓRIAS E LENDAS DO FOLCLORE PERNAMBUCANO PARA CRIANÇAS DA EDUCAÇÃO INFANTIL E ENSINO FUNDAMENTAL I PÚBLICOS)"/>
    <s v="Faixa 2 - R$ 20.000,00 – PESSOA FÍSICA"/>
    <n v="20000"/>
    <x v="1"/>
    <s v="xxx.501.224-xx"/>
    <n v="10150122489"/>
    <x v="0"/>
    <s v="MACHADOS"/>
    <x v="1"/>
    <s v="20% - Mulheres (cis/trans/travesti),"/>
    <n v="293"/>
    <x v="1"/>
    <x v="5"/>
    <x v="5"/>
    <n v="25"/>
    <n v="44"/>
    <x v="1"/>
  </r>
  <r>
    <s v="on-746925077"/>
    <n v="71.400000000000006"/>
    <s v="GABRIELA PIMENTEL DE ARAÚJO"/>
    <s v="EXPURGO"/>
    <s v="Faixa 2 - R$ 20.000,00 – PESSOA FÍSICA"/>
    <n v="20000"/>
    <x v="1"/>
    <s v="xxx.356.534-xx"/>
    <n v="9035653408"/>
    <x v="0"/>
    <s v="OLINDA"/>
    <x v="0"/>
    <s v="20% - Mulheres (cis/trans/travesti),"/>
    <n v="294"/>
    <x v="1"/>
    <x v="1"/>
    <x v="1"/>
    <n v="50"/>
    <n v="189"/>
    <x v="1"/>
  </r>
  <r>
    <s v="on-1777540395"/>
    <n v="71.400000000000006"/>
    <s v="RENY SILVA"/>
    <s v="A ÁRVORE DE SANTO ANTÔNIO"/>
    <s v="Faixa 1 - R$ 10.000,00 – PESSOA FÍSICA"/>
    <n v="10000"/>
    <x v="2"/>
    <s v="xxx.186.864-xx"/>
    <n v="12718686448"/>
    <x v="0"/>
    <s v="CABO DE SANTO AGOSTINHO"/>
    <x v="0"/>
    <s v="20% - Pessoa preta, parda e indígena (identidade racial/cor),"/>
    <n v="118"/>
    <x v="0"/>
    <x v="5"/>
    <x v="10"/>
    <n v="90"/>
    <n v="63"/>
    <x v="0"/>
  </r>
  <r>
    <s v="on-29975782"/>
    <n v="71"/>
    <s v="WAGNER LEAL"/>
    <s v="MATEMÁTICA DO VERSO"/>
    <s v="Faixa 2 - R$ 20.000,00 – PESSOA FÍSICA"/>
    <n v="20000"/>
    <x v="1"/>
    <s v="xxx.775.784-xx"/>
    <n v="88077578420"/>
    <x v="1"/>
    <s v="MARAIAL"/>
    <x v="3"/>
    <s v="Não me enquadro em nenhuma das situações que dão direito ao percentual de indução na pontuação."/>
    <n v="295"/>
    <x v="1"/>
    <x v="1"/>
    <x v="9"/>
    <n v="25"/>
    <n v="18"/>
    <x v="0"/>
  </r>
  <r>
    <s v="on-859445972"/>
    <n v="71"/>
    <s v="JOTA ALMEIDA"/>
    <s v="REFUGO"/>
    <s v="Faixa 1 - R$ 10.000,00 – PESSOA FÍSICA"/>
    <n v="10000"/>
    <x v="2"/>
    <s v="xxx.003.634-xx"/>
    <n v="5700363488"/>
    <x v="1"/>
    <s v="ARCOVERDE"/>
    <x v="2"/>
    <s v="Não me enquadro em nenhuma das situações que dão direito ao percentual de indução na pontuação."/>
    <n v="119"/>
    <x v="0"/>
    <x v="11"/>
    <x v="4"/>
    <n v="45"/>
    <n v="20"/>
    <x v="0"/>
  </r>
  <r>
    <s v="on-1480157611"/>
    <n v="71"/>
    <s v="CLEITON ORMAN"/>
    <s v="MONTAGEM DO ESPETÁCULO ISMO"/>
    <s v="Faixa 2 - R$ 20.000,00 – PESSOA FÍSICA"/>
    <n v="20000"/>
    <x v="1"/>
    <s v="xxx.895.874-xx"/>
    <n v="5289587470"/>
    <x v="1"/>
    <s v="RECIFE"/>
    <x v="0"/>
    <s v="Não me enquadro em nenhuma das situações que dão direito ao percentual de indução na pontuação."/>
    <n v="296"/>
    <x v="1"/>
    <x v="2"/>
    <x v="1"/>
    <n v="50"/>
    <n v="190"/>
    <x v="0"/>
  </r>
  <r>
    <s v="on-840266866"/>
    <n v="71"/>
    <s v="DAANIEL ARAUJO"/>
    <s v="O LIVRO DAS LENDAS"/>
    <s v="Faixa 2 - R$ 20.000,00 – PESSOA FÍSICA"/>
    <n v="20000"/>
    <x v="1"/>
    <s v="xxx.133.534-xx"/>
    <n v="5313353489"/>
    <x v="1"/>
    <s v="RECIFE"/>
    <x v="0"/>
    <s v="Não me enquadro em nenhuma das situações que dão direito ao percentual de indução na pontuação."/>
    <n v="297"/>
    <x v="1"/>
    <x v="8"/>
    <x v="1"/>
    <n v="50"/>
    <n v="191"/>
    <x v="1"/>
  </r>
  <r>
    <s v="on-2098086744"/>
    <n v="71"/>
    <s v="PHILLIPPI OLIVEIRA"/>
    <s v="VIOLEIRO BACURAU TRIO: EM CENA"/>
    <s v="Faixa 3 - R$25.714,29 – PESSOA JURÍDICA (INCLUINDO MEI)"/>
    <n v="25714.29"/>
    <x v="0"/>
    <s v="20.984.077/0001-50"/>
    <n v="8738672464"/>
    <x v="1"/>
    <s v="CHÃ GRANDE"/>
    <x v="3"/>
    <s v="Não me enquadro em nenhuma das situações que dão direito ao percentual de indução na pontuação."/>
    <n v="269"/>
    <x v="1"/>
    <x v="5"/>
    <x v="8"/>
    <n v="14"/>
    <n v="16"/>
    <x v="0"/>
  </r>
  <r>
    <s v="on-513348240"/>
    <n v="71"/>
    <s v="LUCIANO MAGNO"/>
    <s v="LUCIANO MAGNO - &quot;POR TRÁS DAS NOTAS&quot;"/>
    <s v="Faixa 2 - R$ 20.000,00 – PESSOA JURÍDICA (INCLUINDO MEI)"/>
    <n v="20000"/>
    <x v="1"/>
    <s v="13.262.966/0001-49"/>
    <n v="72900776449"/>
    <x v="1"/>
    <s v="RECIFE"/>
    <x v="0"/>
    <s v="Não me enquadro em nenhuma das situações que dão direito ao percentual de indução na pontuação."/>
    <n v="298"/>
    <x v="1"/>
    <x v="3"/>
    <x v="1"/>
    <n v="50"/>
    <n v="192"/>
    <x v="1"/>
  </r>
  <r>
    <s v="on-1319584173"/>
    <n v="71"/>
    <s v="FABIAN DE QUEIROZ"/>
    <s v="C(R)OMO-SOMOS – VIAGEM PELAS NOSSAS TRADIÇÕES ATRAVÉS DA MAQUIAGEM ARTÍSTICA’"/>
    <s v="Faixa 2 - R$ 20.000,00 – PESSOA FÍSICA"/>
    <n v="20000"/>
    <x v="1"/>
    <s v="xxx.289.304-xx"/>
    <n v="59928930406"/>
    <x v="1"/>
    <s v="TUPARETAMA"/>
    <x v="2"/>
    <s v="Não me enquadro em nenhuma das situações que dão direito ao percentual de indução na pontuação."/>
    <n v="299"/>
    <x v="1"/>
    <x v="11"/>
    <x v="3"/>
    <n v="25"/>
    <n v="45"/>
    <x v="0"/>
  </r>
  <r>
    <s v="on-303831836"/>
    <n v="71"/>
    <s v="CARLOS FILIZOLA"/>
    <s v="MAIS TARDE - ÁLBUM DA BANDA GUMA"/>
    <s v="Faixa 3 - R$25.714,29 – PESSOA JURÍDICA (INCLUINDO MEI)"/>
    <n v="25714.29"/>
    <x v="0"/>
    <s v="35.526.598/0001-31"/>
    <n v="9696034440"/>
    <x v="1"/>
    <s v="RECIFE"/>
    <x v="0"/>
    <s v="Não me enquadro em nenhuma das situações que dão direito ao percentual de indução na pontuação."/>
    <n v="270"/>
    <x v="1"/>
    <x v="3"/>
    <x v="0"/>
    <n v="28"/>
    <n v="164"/>
    <x v="1"/>
  </r>
  <r>
    <s v="on-172841463"/>
    <n v="71"/>
    <s v="HUGO MEDEIROS"/>
    <s v="MÚSICA PARA GAVETAS - MIXAGEM, MASTERIZAÇÃO E PUBLICAÇÃO DO PRIMEIRO ÁLBUM SOLO DE HUGO MEDEIROS"/>
    <s v="Faixa 1 - R$ 10.000,00 – PESSOA FÍSICA"/>
    <n v="10000"/>
    <x v="2"/>
    <s v="xxx.003.264-xx"/>
    <n v="5800326479"/>
    <x v="1"/>
    <s v="RECIFE"/>
    <x v="0"/>
    <s v="Não me enquadro em nenhuma das situações que dão direito ao percentual de indução na pontuação."/>
    <n v="120"/>
    <x v="0"/>
    <x v="3"/>
    <x v="10"/>
    <n v="90"/>
    <n v="64"/>
    <x v="0"/>
  </r>
  <r>
    <s v="on-1220827335"/>
    <n v="71"/>
    <s v="NEUDO OLIVEIRA"/>
    <s v="NEUDO OLIVEIRA 20 ANOS CANTANDO HISTÓRIAS"/>
    <s v="Faixa 3 - R$25.714,29 – PESSOA FÍSICA"/>
    <n v="25714.29"/>
    <x v="0"/>
    <s v="xxx.108.804-xx"/>
    <n v="3310880451"/>
    <x v="1"/>
    <s v="OURICURI"/>
    <x v="2"/>
    <s v="Não me enquadro em nenhuma das situações que dão direito ao percentual de indução na pontuação."/>
    <n v="271"/>
    <x v="1"/>
    <x v="3"/>
    <x v="7"/>
    <n v="14"/>
    <n v="58"/>
    <x v="1"/>
  </r>
  <r>
    <s v="on-1170354278"/>
    <n v="70.875"/>
    <s v="DIOGO MARQUES"/>
    <s v="EXPOSIÇÃO FOTOGRÁFICA &quot;VOANTES DO SERTÃO&quot;"/>
    <s v="Faixa 3 - R$25.714,29 – PESSOA FÍSICA"/>
    <n v="25714.29"/>
    <x v="0"/>
    <s v="xxx.934.734-xx"/>
    <n v="5793473467"/>
    <x v="1"/>
    <s v="TABIRA"/>
    <x v="2"/>
    <s v="5% - Pessoa não cisgênero, ou outra variabilidade (Ler a descrição) ,"/>
    <n v="272"/>
    <x v="1"/>
    <x v="4"/>
    <x v="7"/>
    <n v="14"/>
    <n v="59"/>
    <x v="1"/>
  </r>
  <r>
    <s v="on-1563976433"/>
    <n v="70.875"/>
    <s v="JOSÉ ALDO"/>
    <s v="TODO MARROM QUE O SERTÃO TEM"/>
    <s v="Faixa 2 - R$ 20.000,00 – PESSOA FÍSICA"/>
    <n v="20000"/>
    <x v="1"/>
    <s v="xxx.972.424-xx"/>
    <n v="14997242411"/>
    <x v="1"/>
    <s v="ARCOVERDE"/>
    <x v="2"/>
    <s v="5% - Pessoa não cisgênero, ou outra variabilidade (Ler a descrição) ,"/>
    <n v="300"/>
    <x v="1"/>
    <x v="4"/>
    <x v="3"/>
    <n v="25"/>
    <n v="46"/>
    <x v="1"/>
  </r>
  <r>
    <s v="on-1824345215"/>
    <n v="70.8"/>
    <s v="DANIEL GUIMA"/>
    <s v="XEKER JETI: MANUAL ILUSTRADO DE CONSTRUÇÃO INDÍGENA XUKURU DO ORORUBÁ"/>
    <s v="Faixa 2 - R$ 20.000,00 – PESSOA FÍSICA"/>
    <n v="20000"/>
    <x v="1"/>
    <s v="xxx.804.004-xx"/>
    <n v="7680400431"/>
    <x v="2"/>
    <s v="RECIFE"/>
    <x v="0"/>
    <s v="20% - Pessoa preta, parda e indígena (identidade racial/cor),"/>
    <n v="301"/>
    <x v="1"/>
    <x v="8"/>
    <x v="1"/>
    <n v="50"/>
    <n v="193"/>
    <x v="0"/>
  </r>
  <r>
    <s v="on-1316569431"/>
    <n v="70.8"/>
    <s v="JOANATAN RICHARD"/>
    <s v="JOANATAN RICHARD - ROCKIN' THIS CRAZY WORLD"/>
    <s v="Faixa 3 - R$25.714,29 – PESSOA JURÍDICA (INCLUINDO MEI)"/>
    <n v="25714.29"/>
    <x v="0"/>
    <s v="22.419.286/0001-87"/>
    <n v="2437859411"/>
    <x v="0"/>
    <s v="CARUARU"/>
    <x v="1"/>
    <s v="20% - Pessoa preta, parda e indígena (identidade racial/cor),"/>
    <n v="273"/>
    <x v="1"/>
    <x v="3"/>
    <x v="2"/>
    <n v="14"/>
    <n v="34"/>
    <x v="1"/>
  </r>
  <r>
    <s v="on-1394296408"/>
    <n v="70.8"/>
    <s v="MENDX"/>
    <s v="“MOVIMENTO MODA PERIFÉRICA: DESPERTANDO ECONOMIA CRIATIVA COM A IDENTIDADE DA NOSSA COMUNIDADE”"/>
    <s v="Faixa 3 - R$25.714,29 – PESSOA FÍSICA"/>
    <n v="25714.29"/>
    <x v="0"/>
    <s v="xxx.213.164-xx"/>
    <n v="10521316464"/>
    <x v="0"/>
    <s v="RECIFE"/>
    <x v="0"/>
    <s v="20% - Pessoa preta, parda e indígena (identidade racial/cor),"/>
    <n v="274"/>
    <x v="1"/>
    <x v="11"/>
    <x v="0"/>
    <n v="28"/>
    <n v="165"/>
    <x v="1"/>
  </r>
  <r>
    <s v="on-917963583"/>
    <n v="70.8"/>
    <s v="CLÁUDIA LAUTERER"/>
    <s v="EP SOU TUA - CLÁUDIA LAUTERER"/>
    <s v="Faixa 3 - R$25.714,29 – PESSOA JURÍDICA (INCLUINDO MEI)"/>
    <n v="25714.29"/>
    <x v="0"/>
    <s v="33.069.203/0001-93"/>
    <n v="88176258415"/>
    <x v="1"/>
    <s v="OLINDA"/>
    <x v="0"/>
    <s v="20% - Mulheres (cis/trans/travesti),"/>
    <n v="275"/>
    <x v="1"/>
    <x v="3"/>
    <x v="0"/>
    <n v="28"/>
    <n v="166"/>
    <x v="1"/>
  </r>
  <r>
    <s v="on-811935671"/>
    <n v="70.8"/>
    <s v="ALLYSSON ANACLETO"/>
    <s v="NOSSA HERANÇA, NOSSO FUTURO: ACORDA POVO E O SÃO JOÃO DA COMUNIDADE"/>
    <s v="Faixa 2 - R$ 20.000,00 – PESSOA FÍSICA"/>
    <n v="20000"/>
    <x v="1"/>
    <s v="xxx.565.114-xx"/>
    <n v="9756511451"/>
    <x v="0"/>
    <s v="OLINDA"/>
    <x v="0"/>
    <s v="20% - Pessoa preta, parda e indígena (identidade racial/cor),"/>
    <n v="302"/>
    <x v="1"/>
    <x v="4"/>
    <x v="1"/>
    <n v="50"/>
    <n v="194"/>
    <x v="1"/>
  </r>
  <r>
    <s v="on-1180515161"/>
    <n v="70.8"/>
    <s v="MONIQUE PAULINO"/>
    <s v="LANÇAMENTO LIVRO FÍSICO - POEMINHA DE PÉS DESCALÇOS"/>
    <s v="Faixa 2 - R$ 20.000,00 – PESSOA JURÍDICA (INCLUINDO MEI)"/>
    <n v="20000"/>
    <x v="1"/>
    <s v="20.525.315/0001-60"/>
    <n v="7473730436"/>
    <x v="1"/>
    <s v="PETROLINA"/>
    <x v="2"/>
    <s v="20% - Mulheres (cis/trans/travesti),"/>
    <n v="303"/>
    <x v="1"/>
    <x v="1"/>
    <x v="3"/>
    <n v="25"/>
    <n v="47"/>
    <x v="1"/>
  </r>
  <r>
    <s v="on-1985938496"/>
    <n v="70.8"/>
    <s v="BARBA"/>
    <s v="GRAVAÇÃO E LANÇAMENTO DO EP “PARA OUVIR E BRINCAR”, DA BANDA INFANTIL “LUDICANTO”."/>
    <s v="Faixa 2 - R$ 20.000,00 – PESSOA FÍSICA"/>
    <n v="20000"/>
    <x v="1"/>
    <s v="xxx.036.124-xx"/>
    <n v="6003612410"/>
    <x v="1"/>
    <s v="PAULISTA"/>
    <x v="0"/>
    <s v="20% - Pessoa preta, parda e indígena (identidade racial/cor),"/>
    <n v="304"/>
    <x v="1"/>
    <x v="3"/>
    <x v="1"/>
    <n v="50"/>
    <n v="195"/>
    <x v="1"/>
  </r>
  <r>
    <s v="on-1864251118"/>
    <n v="70.724999999999994"/>
    <s v="TEUS ARTE"/>
    <s v="DESENHANDO O FUTURO"/>
    <s v="Faixa 2 - R$ 20.000,00 – PESSOA FÍSICA"/>
    <n v="20000"/>
    <x v="1"/>
    <s v="xxx.643.854-xx"/>
    <n v="71364385430"/>
    <x v="1"/>
    <s v="PALMARES"/>
    <x v="3"/>
    <s v="15% - Povos e comunidades tradicionais, indígenas, quilombolas, de terreiro e (ou) ciganos (grupo étnico),"/>
    <n v="305"/>
    <x v="1"/>
    <x v="6"/>
    <x v="9"/>
    <n v="25"/>
    <n v="19"/>
    <x v="0"/>
  </r>
  <r>
    <s v="on-1553991729"/>
    <n v="70.5"/>
    <s v="WAY"/>
    <s v="NIDINHO, O ASTRONAUTA"/>
    <s v="Faixa 2 - R$ 20.000,00 – PESSOA FÍSICA"/>
    <n v="20000"/>
    <x v="1"/>
    <s v="xxx.272.184-xx"/>
    <n v="71027218466"/>
    <x v="1"/>
    <s v="RECIFE"/>
    <x v="0"/>
    <s v="Não me enquadro em nenhuma das situações que dão direito ao percentual de indução na pontuação."/>
    <n v="306"/>
    <x v="1"/>
    <x v="5"/>
    <x v="1"/>
    <n v="50"/>
    <n v="196"/>
    <x v="1"/>
  </r>
  <r>
    <s v="on-1873610988"/>
    <n v="70.5"/>
    <s v="JONAS INACIO DE OLIVEIRA SANTOS"/>
    <s v="MOSTRA DE ARTE DRAG DO SERTÃO DO PAJEÚ"/>
    <s v="Faixa 3 - R$25.714,29 – PESSOA FÍSICA"/>
    <n v="25714.29"/>
    <x v="0"/>
    <s v="xxx.970.424-xx"/>
    <n v="10197042414"/>
    <x v="1"/>
    <s v="SERRA TALHADA"/>
    <x v="2"/>
    <s v="Não me enquadro em nenhuma das situações que dão direito ao percentual de indução na pontuação."/>
    <n v="276"/>
    <x v="1"/>
    <x v="9"/>
    <x v="7"/>
    <n v="14"/>
    <n v="60"/>
    <x v="1"/>
  </r>
  <r>
    <s v="on-1921729636"/>
    <n v="70.349999999999994"/>
    <s v="ANATÁLIO TEIXEIRA FILHO"/>
    <s v="ANATÁLIO – VIOLONCCELO SOLO"/>
    <s v="Faixa 1 - R$ 10.000,00 – PESSOA FÍSICA"/>
    <n v="10000"/>
    <x v="2"/>
    <s v="xxx.985.144-xx"/>
    <n v="12298514453"/>
    <x v="1"/>
    <s v="RECIFE"/>
    <x v="0"/>
    <s v="5% - Pessoa Idosa (com a idade igual ou superior a 60 (sessenta) anos,"/>
    <n v="121"/>
    <x v="0"/>
    <x v="3"/>
    <x v="10"/>
    <n v="90"/>
    <n v="65"/>
    <x v="0"/>
  </r>
  <r>
    <s v="on-1375293293"/>
    <n v="70.2"/>
    <s v="OLÍVIA MORIM DE MELO"/>
    <s v="IMPRESSÕES SOBRE REVOLTINA"/>
    <s v="Faixa 2 - R$ 20.000,00 – PESSOA FÍSICA"/>
    <n v="20000"/>
    <x v="1"/>
    <s v="xxx.271.634-xx"/>
    <n v="5327163458"/>
    <x v="1"/>
    <s v="RECIFE"/>
    <x v="0"/>
    <s v="20% - Mulheres (cis/trans/travesti),"/>
    <n v="307"/>
    <x v="1"/>
    <x v="1"/>
    <x v="1"/>
    <n v="50"/>
    <n v="197"/>
    <x v="1"/>
  </r>
  <r>
    <s v="on-1121997614"/>
    <n v="70.2"/>
    <s v="SKAI"/>
    <s v="EXPOSIÇÃO COLETIVA &quot;ENTRE AS ONDAS E AS PAREDES&quot;"/>
    <s v="Faixa 2 - R$ 20.000,00 – PESSOA FÍSICA"/>
    <n v="20000"/>
    <x v="1"/>
    <s v="xxx.087.634-xx"/>
    <n v="70908763492"/>
    <x v="1"/>
    <s v="RECIFE"/>
    <x v="0"/>
    <s v="20% - Mulheres (cis/trans/travesti),"/>
    <n v="308"/>
    <x v="1"/>
    <x v="6"/>
    <x v="1"/>
    <n v="50"/>
    <n v="198"/>
    <x v="1"/>
  </r>
  <r>
    <s v="on-1140786770"/>
    <n v="70.2"/>
    <s v="LUIZA RABÊLO DE OLIVEIRA XAVIER"/>
    <s v="MODA RESPONSÁVEL"/>
    <s v="Faixa 2 - R$ 20.000,00 – PESSOA FÍSICA"/>
    <n v="20000"/>
    <x v="1"/>
    <s v="xxx.353.874-xx"/>
    <n v="5635387403"/>
    <x v="1"/>
    <s v="RECIFE"/>
    <x v="0"/>
    <s v="20% - Mulheres (cis/trans/travesti),"/>
    <n v="309"/>
    <x v="1"/>
    <x v="11"/>
    <x v="1"/>
    <n v="50"/>
    <n v="199"/>
    <x v="0"/>
  </r>
  <r>
    <s v="on-837032107"/>
    <n v="70.2"/>
    <s v="ARTISTA DANIEL"/>
    <s v="ARTE NO SOL: OFICINA CRIATIVA DE ARTESANATO CONCEITUAL"/>
    <s v="Faixa 2 - R$ 20.000,00 – PESSOA FÍSICA"/>
    <n v="20000"/>
    <x v="1"/>
    <s v="xxx.775.534-xx"/>
    <n v="70277553431"/>
    <x v="0"/>
    <s v="OLINDA"/>
    <x v="0"/>
    <s v="20% - Pessoa preta, parda e indígena (identidade racial/cor),"/>
    <n v="310"/>
    <x v="1"/>
    <x v="7"/>
    <x v="1"/>
    <n v="50"/>
    <n v="200"/>
    <x v="1"/>
  </r>
  <r>
    <s v="on-1731221549"/>
    <n v="70.2"/>
    <s v="EMERSON SILVA"/>
    <s v="EP FIM DO MUNDO"/>
    <s v="Faixa 2 - R$ 20.000,00 – PESSOA FÍSICA"/>
    <n v="20000"/>
    <x v="1"/>
    <s v="xxx.334.894-xx"/>
    <n v="12333489499"/>
    <x v="0"/>
    <s v="SURUBIM"/>
    <x v="1"/>
    <s v="20% - Pessoa preta, parda e indígena (identidade racial/cor),"/>
    <n v="311"/>
    <x v="1"/>
    <x v="3"/>
    <x v="5"/>
    <n v="25"/>
    <n v="45"/>
    <x v="1"/>
  </r>
  <r>
    <s v="on-1929147582"/>
    <n v="70.2"/>
    <s v="CARLOS SILVA"/>
    <s v="DOBRANDO A MADEIRA NO RITMO DO FREVO"/>
    <s v="Faixa 2 - R$ 20.000,00 – PESSOA FÍSICA"/>
    <n v="20000"/>
    <x v="1"/>
    <s v="xxx.558.854-xx"/>
    <n v="69555885400"/>
    <x v="0"/>
    <s v="RECIFE"/>
    <x v="0"/>
    <s v="20% - Pessoa preta, parda e indígena (identidade racial/cor),"/>
    <n v="312"/>
    <x v="1"/>
    <x v="3"/>
    <x v="1"/>
    <n v="50"/>
    <n v="201"/>
    <x v="1"/>
  </r>
  <r>
    <s v="on-778702885"/>
    <n v="70.2"/>
    <s v="PARRÔ MELLO"/>
    <s v="GRAVAÇÃO DE ÁUDIO E O VÍDEO CLIPE DO PRIMEIRO SINGLE SOLO DO COMPOSITOR, PRODUTOR MUSICAL E ARRANJADOR PARRÔ MELLO."/>
    <s v="Faixa 2 - R$ 20.000,00 – PESSOA JURÍDICA (INCLUINDO MEI)"/>
    <n v="20000"/>
    <x v="1"/>
    <s v="21.315.456/0001-10"/>
    <n v="71519963491"/>
    <x v="0"/>
    <s v="RECIFE"/>
    <x v="0"/>
    <s v="20% - Pessoa preta, parda e indígena (identidade racial/cor),"/>
    <n v="313"/>
    <x v="1"/>
    <x v="3"/>
    <x v="1"/>
    <n v="50"/>
    <n v="202"/>
    <x v="1"/>
  </r>
  <r>
    <s v="on-1672035537"/>
    <n v="70.2"/>
    <s v="DOUGLAS ALEXANDRE DA SILVA"/>
    <s v="GRAVAÇÃO CD DOUGLAS BONFÁH"/>
    <s v="Faixa 2 - R$ 20.000,00 – PESSOA FÍSICA"/>
    <n v="20000"/>
    <x v="1"/>
    <s v="xxx.252.964-xx"/>
    <n v="7325296460"/>
    <x v="0"/>
    <s v="BOM JARDIM"/>
    <x v="1"/>
    <s v="20% - Pessoa preta, parda e indígena (identidade racial/cor),"/>
    <n v="314"/>
    <x v="1"/>
    <x v="3"/>
    <x v="5"/>
    <n v="25"/>
    <n v="46"/>
    <x v="1"/>
  </r>
  <r>
    <s v="on-1058945462"/>
    <n v="70.2"/>
    <s v="CINTHIA MARCELLE"/>
    <s v="DANCE A DOIS EM UMA HISTÓRIA"/>
    <s v="Faixa 1 - R$ 10.000,00 – PESSOA FÍSICA"/>
    <n v="10000"/>
    <x v="2"/>
    <s v="xxx.375.734-xx"/>
    <n v="4137573409"/>
    <x v="1"/>
    <s v="RECIFE"/>
    <x v="0"/>
    <s v="20% - Mulheres (cis/trans/travesti),"/>
    <n v="122"/>
    <x v="0"/>
    <x v="9"/>
    <x v="10"/>
    <n v="90"/>
    <n v="66"/>
    <x v="0"/>
  </r>
  <r>
    <s v="on-751644239"/>
    <n v="70"/>
    <s v="ALUIZIO FERNÃ"/>
    <s v="EXPOSIÇÃO DE PINTURA EM TELAS “ARTE COM POESIA”"/>
    <s v="Faixa 2 - R$ 20.000,00 – PESSOA JURÍDICA (INCLUINDO MEI)"/>
    <n v="20000"/>
    <x v="1"/>
    <s v="12.057.320/0001-67"/>
    <n v="2844200427"/>
    <x v="1"/>
    <s v="SERRA TALHADA"/>
    <x v="2"/>
    <s v="Não me enquadro em nenhuma das situações que dão direito ao percentual de indução na pontuação."/>
    <n v="315"/>
    <x v="1"/>
    <x v="6"/>
    <x v="3"/>
    <n v="25"/>
    <n v="48"/>
    <x v="1"/>
  </r>
  <r>
    <s v="on-1794521139"/>
    <n v="70"/>
    <s v="LEONILDO ARTESANATO"/>
    <s v="PARTICIPAÇÃO NA FEIRA NACIONAL DE ARTESANATO MÃO DE MINAS"/>
    <s v="Faixa 3 - R$25.714,29 – PESSOA FÍSICA"/>
    <n v="25714.29"/>
    <x v="0"/>
    <s v="xxx.641.614-xx"/>
    <n v="49564161487"/>
    <x v="1"/>
    <s v="CARUARU"/>
    <x v="1"/>
    <s v="Não me enquadro em nenhuma das situações que dão direito ao percentual de indução na pontuação."/>
    <n v="277"/>
    <x v="1"/>
    <x v="7"/>
    <x v="2"/>
    <n v="14"/>
    <n v="35"/>
    <x v="1"/>
  </r>
  <r>
    <s v="on-1804951063"/>
    <n v="70"/>
    <s v="GUSTAVO MOREIRA"/>
    <s v="ESPETÁCULO &quot; A FARSA DO ADVOGADO PATHELIN&quot;"/>
    <s v="Faixa 2 - R$ 20.000,00 – PESSOA FÍSICA"/>
    <n v="20000"/>
    <x v="1"/>
    <s v="xxx.079.554-xx"/>
    <n v="11207955400"/>
    <x v="1"/>
    <s v="PAUDALHO"/>
    <x v="3"/>
    <s v="Não me enquadro em nenhuma das situações que dão direito ao percentual de indução na pontuação."/>
    <n v="316"/>
    <x v="1"/>
    <x v="5"/>
    <x v="9"/>
    <n v="25"/>
    <n v="20"/>
    <x v="0"/>
  </r>
  <r>
    <s v="on-936210845"/>
    <n v="70"/>
    <s v="GEIBSON NANES"/>
    <s v="TEATRO DE MIUDEZAS"/>
    <s v="Faixa 2 - R$ 20.000,00 – PESSOA JURÍDICA (INCLUINDO MEI)"/>
    <n v="20000"/>
    <x v="1"/>
    <s v="48.407.653/0001-16"/>
    <n v="9348952447"/>
    <x v="1"/>
    <s v="CANHOTINHO"/>
    <x v="1"/>
    <s v="Não me enquadro em nenhuma das situações que dão direito ao percentual de indução na pontuação."/>
    <n v="317"/>
    <x v="1"/>
    <x v="5"/>
    <x v="5"/>
    <n v="25"/>
    <n v="47"/>
    <x v="1"/>
  </r>
  <r>
    <s v="on-1498642711"/>
    <n v="70"/>
    <s v="MARCIO SÁ"/>
    <s v="RODA E RABISCOS"/>
    <s v="Faixa 2 - R$ 20.000,00 – PESSOA JURÍDICA (INCLUINDO MEI)"/>
    <n v="20000"/>
    <x v="1"/>
    <s v="22.509.033/0001-02"/>
    <n v="7355664450"/>
    <x v="1"/>
    <s v="RECIFE"/>
    <x v="0"/>
    <s v="Não me enquadro em nenhuma das situações que dão direito ao percentual de indução na pontuação."/>
    <n v="318"/>
    <x v="1"/>
    <x v="2"/>
    <x v="1"/>
    <n v="50"/>
    <n v="203"/>
    <x v="0"/>
  </r>
  <r>
    <s v="on-1688940230"/>
    <n v="69.900000000000006"/>
    <s v="MAYARA SILVA"/>
    <s v="FREVEIRANTES"/>
    <s v="Faixa 1 - R$ 10.000,00 – PESSOA FÍSICA"/>
    <n v="10000"/>
    <x v="2"/>
    <s v="xxx.118.874-xx"/>
    <n v="10111887402"/>
    <x v="0"/>
    <s v="RECIFE"/>
    <x v="0"/>
    <s v="20% - Pessoa preta, parda e indígena (identidade racial/cor),"/>
    <n v="123"/>
    <x v="0"/>
    <x v="9"/>
    <x v="10"/>
    <n v="90"/>
    <n v="67"/>
    <x v="0"/>
  </r>
  <r>
    <s v="on-2093240112"/>
    <n v="69.599999999999994"/>
    <s v="DIOGO HONORATO"/>
    <s v="EP. &quot;SEM MEDO&quot; - DII HONNORO"/>
    <s v="Faixa 2 - R$ 20.000,00 – PESSOA FÍSICA"/>
    <n v="20000"/>
    <x v="1"/>
    <s v="xxx.007.984-xx"/>
    <n v="8800798438"/>
    <x v="0"/>
    <s v="GARANHUNS"/>
    <x v="1"/>
    <s v="20% - Pessoa preta, parda e indígena (identidade racial/cor),"/>
    <n v="319"/>
    <x v="1"/>
    <x v="3"/>
    <x v="5"/>
    <n v="25"/>
    <n v="48"/>
    <x v="1"/>
  </r>
  <r>
    <s v="on-1306948607"/>
    <n v="69.599999999999994"/>
    <s v="VALDECK FARIAS"/>
    <s v="DANÇANDO PELO NORDESTE, COM VALDECK FARIAS"/>
    <s v="Faixa 3 - R$25.714,29 – PESSOA FÍSICA"/>
    <n v="25714.29"/>
    <x v="0"/>
    <s v="xxx.188.344-xx"/>
    <n v="65018834404"/>
    <x v="1"/>
    <s v="JABOATÃO DOS GUARARAPES"/>
    <x v="0"/>
    <s v="20% - Pessoa preta, parda e indígena (identidade racial/cor),"/>
    <n v="278"/>
    <x v="1"/>
    <x v="9"/>
    <x v="0"/>
    <n v="28"/>
    <n v="167"/>
    <x v="1"/>
  </r>
  <r>
    <s v="on-542118962"/>
    <n v="69.599999999999994"/>
    <s v="ERONILDO BARBOSA"/>
    <s v="SEMENTES - ESPETÁCULO TEATRAL RURAL"/>
    <s v="Faixa 2 - R$ 20.000,00 – PESSOA FÍSICA"/>
    <n v="20000"/>
    <x v="1"/>
    <s v="xxx.692.954-xx"/>
    <n v="7669295406"/>
    <x v="0"/>
    <s v="OROBÓ"/>
    <x v="1"/>
    <s v="20% - Pessoa preta, parda e indígena (identidade racial/cor),"/>
    <n v="320"/>
    <x v="1"/>
    <x v="5"/>
    <x v="5"/>
    <n v="25"/>
    <n v="49"/>
    <x v="1"/>
  </r>
  <r>
    <s v="on-642254399"/>
    <n v="69.599999999999994"/>
    <s v="SANDRA LIRA"/>
    <s v="OFICINA: A CIRANDA DAS SACOLAS PLÁSTICAS"/>
    <s v="Faixa 2 - R$ 20.000,00 – PESSOA FÍSICA"/>
    <n v="20000"/>
    <x v="1"/>
    <s v="xxx.355.194-xx"/>
    <n v="49735519453"/>
    <x v="0"/>
    <s v="ARCOVERDE"/>
    <x v="2"/>
    <s v="20% - Mulheres (cis/trans/travesti),"/>
    <n v="321"/>
    <x v="1"/>
    <x v="6"/>
    <x v="3"/>
    <n v="25"/>
    <n v="49"/>
    <x v="1"/>
  </r>
  <r>
    <s v="on-64031798"/>
    <n v="69.599999999999994"/>
    <s v="DIDIL CABRAL"/>
    <s v="CAVALGADA CULTURAL EM TRIGUEIROS"/>
    <s v="Faixa 2 - R$ 20.000,00 – PESSOA FÍSICA"/>
    <n v="20000"/>
    <x v="1"/>
    <s v="xxx.066.384-xx"/>
    <n v="6106638446"/>
    <x v="0"/>
    <s v="VICÊNCIA"/>
    <x v="3"/>
    <s v="20% - Pessoa preta, parda e indígena (identidade racial/cor),"/>
    <n v="322"/>
    <x v="1"/>
    <x v="8"/>
    <x v="9"/>
    <n v="25"/>
    <n v="21"/>
    <x v="0"/>
  </r>
  <r>
    <s v="on-2850665"/>
    <n v="69.599999999999994"/>
    <s v="DÉBORA MOURA"/>
    <s v="GRAVAÇÃO DO SINGLE MAIS OU MENOS"/>
    <s v="Faixa 1 - R$ 10.000,00 – PESSOA FÍSICA"/>
    <n v="10000"/>
    <x v="2"/>
    <s v="xxx.595.764-xx"/>
    <n v="11659576474"/>
    <x v="0"/>
    <s v="JABOATÃO DOS GUARARAPES"/>
    <x v="0"/>
    <s v="20% - Pessoa preta, parda e indígena (identidade racial/cor),"/>
    <n v="124"/>
    <x v="0"/>
    <x v="3"/>
    <x v="10"/>
    <n v="90"/>
    <n v="68"/>
    <x v="0"/>
  </r>
  <r>
    <s v="on-2074434520"/>
    <n v="69.5"/>
    <s v="SANTHIAGO NEVES"/>
    <s v="CANTANDO EM PERNAMBUQUÊS"/>
    <s v="Faixa 3 - R$25.714,29 – PESSOA FÍSICA"/>
    <n v="25714.29"/>
    <x v="0"/>
    <s v="xxx.897.364-xx"/>
    <n v="9689736477"/>
    <x v="1"/>
    <s v="CARUARU"/>
    <x v="1"/>
    <s v="Não me enquadro em nenhuma das situações que dão direito ao percentual de indução na pontuação."/>
    <n v="279"/>
    <x v="1"/>
    <x v="3"/>
    <x v="2"/>
    <n v="14"/>
    <n v="36"/>
    <x v="1"/>
  </r>
  <r>
    <s v="on-1419669219"/>
    <n v="69.5"/>
    <s v="CHARLES DOUGLAS MARTINS"/>
    <s v="MUSEU DE BOLSO - SÉRIE PERFORMANCES"/>
    <s v="Faixa 3 - R$25.714,29 – PESSOA FÍSICA"/>
    <n v="25714.29"/>
    <x v="0"/>
    <s v="xxx.982.284-xx"/>
    <n v="2198228408"/>
    <x v="1"/>
    <s v="RECIFE"/>
    <x v="0"/>
    <s v="Não me enquadro em nenhuma das situações que dão direito ao percentual de indução na pontuação."/>
    <n v="280"/>
    <x v="1"/>
    <x v="6"/>
    <x v="0"/>
    <n v="28"/>
    <n v="168"/>
    <x v="1"/>
  </r>
  <r>
    <s v="on-410789055"/>
    <n v="69.5"/>
    <s v="SAM NÓBREGA"/>
    <s v="SHOW PONTA DE DOIS LADOS"/>
    <s v="Faixa 2 - R$ 20.000,00 – PESSOA FÍSICA"/>
    <n v="20000"/>
    <x v="1"/>
    <s v="xxx.108.224-xx"/>
    <n v="8810822447"/>
    <x v="1"/>
    <s v="RECIFE"/>
    <x v="0"/>
    <s v="Não me enquadro em nenhuma das situações que dão direito ao percentual de indução na pontuação."/>
    <n v="323"/>
    <x v="1"/>
    <x v="3"/>
    <x v="1"/>
    <n v="50"/>
    <n v="204"/>
    <x v="1"/>
  </r>
  <r>
    <s v="on-1344953974"/>
    <n v="69.3"/>
    <s v="MARCO POLO"/>
    <s v="GRAVAÇÃO DO DISCO &quot;50 MIL ANOS LUZ&quot; DA BANDA AVE SANGRIA"/>
    <s v="Faixa 3 - R$25.714,29 – PESSOA FÍSICA"/>
    <n v="25714.29"/>
    <x v="0"/>
    <s v="xxx.263.107-xx"/>
    <n v="22626310778"/>
    <x v="1"/>
    <s v="JABOATÃO DOS GUARARAPES"/>
    <x v="0"/>
    <s v="5% - Pessoa Idosa (com a idade igual ou superior a 60 (sessenta) anos,"/>
    <n v="281"/>
    <x v="1"/>
    <x v="3"/>
    <x v="0"/>
    <n v="28"/>
    <n v="169"/>
    <x v="1"/>
  </r>
  <r>
    <s v="on-174205023"/>
    <n v="69"/>
    <s v="ERIC VALENÇA"/>
    <s v="APARECIDA"/>
    <s v="Faixa 2 - R$ 20.000,00 – PESSOA JURÍDICA (INCLUINDO MEI)"/>
    <n v="20000"/>
    <x v="1"/>
    <s v="48.205.609/0001-23"/>
    <n v="5112369485"/>
    <x v="1"/>
    <s v="RECIFE"/>
    <x v="0"/>
    <s v="Não me enquadro em nenhuma das situações que dão direito ao percentual de indução na pontuação."/>
    <n v="324"/>
    <x v="1"/>
    <x v="5"/>
    <x v="1"/>
    <n v="50"/>
    <n v="205"/>
    <x v="1"/>
  </r>
  <r>
    <s v="on-451826826"/>
    <n v="69"/>
    <s v="HENRIQUE GOMES VIDEOMAKER"/>
    <s v="MEMÓRIA GRÁFICA DE JUREMA"/>
    <s v="Faixa 2 - R$ 20.000,00 – PESSOA FÍSICA"/>
    <n v="20000"/>
    <x v="1"/>
    <s v="xxx.161.684-xx"/>
    <n v="12316168493"/>
    <x v="1"/>
    <s v="JUREMA"/>
    <x v="1"/>
    <s v="Não me enquadro em nenhuma das situações que dão direito ao percentual de indução na pontuação."/>
    <n v="325"/>
    <x v="1"/>
    <x v="0"/>
    <x v="5"/>
    <n v="25"/>
    <n v="50"/>
    <x v="0"/>
  </r>
  <r>
    <s v="on-931156405"/>
    <n v="69"/>
    <s v="LUCAS CRASTO"/>
    <s v="GRAVAÇÃO DISCO SALA DE ESTA"/>
    <s v="Faixa 2 - R$ 20.000,00 – PESSOA FÍSICA"/>
    <n v="20000"/>
    <x v="1"/>
    <s v="xxx.256.324-xx"/>
    <n v="5625632456"/>
    <x v="1"/>
    <s v="RECIFE"/>
    <x v="0"/>
    <s v="Não me enquadro em nenhuma das situações que dão direito ao percentual de indução na pontuação."/>
    <n v="326"/>
    <x v="1"/>
    <x v="3"/>
    <x v="1"/>
    <n v="50"/>
    <n v="206"/>
    <x v="1"/>
  </r>
  <r>
    <s v="on-1828011269"/>
    <n v="69"/>
    <s v="MAR-ILIA"/>
    <s v="ÁLBUM MUSICAL DE LADAINHAS ANGOLEIRAS DO GRUPO NGOLO NGUZU"/>
    <s v="Faixa 2 - R$ 20.000,00 – PESSOA FÍSICA"/>
    <n v="20000"/>
    <x v="1"/>
    <s v="xxx.977.624-xx"/>
    <n v="11297762479"/>
    <x v="0"/>
    <s v="RECIFE"/>
    <x v="0"/>
    <s v="20% - Mulheres (cis/trans/travesti),"/>
    <n v="327"/>
    <x v="1"/>
    <x v="3"/>
    <x v="1"/>
    <n v="50"/>
    <n v="207"/>
    <x v="1"/>
  </r>
  <r>
    <s v="on-1375145934"/>
    <n v="69"/>
    <s v="JOEL VOICE"/>
    <s v="RAÍZES SONORAS DE PERNAMBUCO: REVIVENDO TESOUROS MUSICAIS"/>
    <s v="Faixa 3 - R$25.714,29 – PESSOA FÍSICA"/>
    <n v="25714.29"/>
    <x v="0"/>
    <s v="xxx.469.534-xx"/>
    <n v="11546953442"/>
    <x v="0"/>
    <s v="PETROLINA"/>
    <x v="2"/>
    <s v="20% - Pessoa preta, parda e indígena (identidade racial/cor),"/>
    <n v="282"/>
    <x v="1"/>
    <x v="3"/>
    <x v="7"/>
    <n v="14"/>
    <n v="61"/>
    <x v="1"/>
  </r>
  <r>
    <s v="on-616063610"/>
    <n v="69"/>
    <s v="ELKA ANDRADE"/>
    <s v="ESPETÁCULO PROCESSO ARQUIVADO"/>
    <s v="Faixa 2 - R$ 20.000,00 – PESSOA FÍSICA"/>
    <n v="20000"/>
    <x v="1"/>
    <s v="xxx.641.844-xx"/>
    <n v="12064184430"/>
    <x v="1"/>
    <s v="BODOCÓ"/>
    <x v="2"/>
    <s v="20% - Mulheres (cis/trans/travesti),"/>
    <n v="328"/>
    <x v="1"/>
    <x v="5"/>
    <x v="3"/>
    <n v="25"/>
    <n v="50"/>
    <x v="1"/>
  </r>
  <r>
    <s v="on-740255022"/>
    <n v="69"/>
    <s v="HENRIQUE BRAZ"/>
    <s v="LOJINHA ARTEFOLIA"/>
    <s v="Faixa 3 - R$25.714,29 – PESSOA JURÍDICA (INCLUINDO MEI)"/>
    <n v="25714.29"/>
    <x v="0"/>
    <s v="45.370.943/0001-44"/>
    <n v="10328835455"/>
    <x v="0"/>
    <s v="OLINDA"/>
    <x v="0"/>
    <s v="20% - Pessoa preta, parda e indígena (identidade racial/cor),"/>
    <n v="283"/>
    <x v="1"/>
    <x v="11"/>
    <x v="0"/>
    <n v="28"/>
    <n v="170"/>
    <x v="1"/>
  </r>
  <r>
    <s v="on-1095781084"/>
    <n v="69"/>
    <s v="ANTÔNIO PERAZZO"/>
    <s v="AS AVENTURAS DE IURI &amp; UDI (LIVRO DIGITAL)"/>
    <s v="Faixa 3 - R$25.714,29 – PESSOA FÍSICA"/>
    <n v="25714.29"/>
    <x v="0"/>
    <s v="xxx.416.994-xx"/>
    <n v="4741699447"/>
    <x v="1"/>
    <s v="PESQUEIRA"/>
    <x v="1"/>
    <s v="20% - Pessoa preta, parda e indígena (identidade racial/cor),"/>
    <n v="284"/>
    <x v="1"/>
    <x v="1"/>
    <x v="2"/>
    <n v="14"/>
    <n v="37"/>
    <x v="1"/>
  </r>
  <r>
    <s v="on-1342516003"/>
    <n v="69"/>
    <s v="MARIA GUERRA"/>
    <s v="XIRÊ"/>
    <s v="Faixa 2 - R$ 20.000,00 – PESSOA FÍSICA"/>
    <n v="20000"/>
    <x v="1"/>
    <s v="xxx.676.454-xx"/>
    <n v="71167645421"/>
    <x v="0"/>
    <s v="JABOATÃO DOS GUARARAPES"/>
    <x v="0"/>
    <s v="20% - Pessoa preta, parda e indígena (identidade racial/cor),"/>
    <n v="329"/>
    <x v="1"/>
    <x v="5"/>
    <x v="1"/>
    <n v="50"/>
    <n v="208"/>
    <x v="1"/>
  </r>
  <r>
    <s v="on-1862735999"/>
    <n v="69"/>
    <s v="FLÉPA"/>
    <s v="BABALAFAS DÉBUT"/>
    <s v="Faixa 2 - R$ 20.000,00 – PESSOA JURÍDICA (INCLUINDO MEI)"/>
    <n v="20000"/>
    <x v="1"/>
    <s v="35.296.768/0001-39"/>
    <n v="6716252509"/>
    <x v="1"/>
    <s v="RECIFE"/>
    <x v="0"/>
    <s v="20% - Mulheres (cis/trans/travesti),"/>
    <n v="330"/>
    <x v="1"/>
    <x v="11"/>
    <x v="1"/>
    <n v="50"/>
    <n v="209"/>
    <x v="0"/>
  </r>
  <r>
    <s v="on-1793745435"/>
    <n v="69"/>
    <s v="OBERDAN RODRIGUES DE OLIVEIRA"/>
    <s v="MEMORIAS FEMININAS DO NOSSO PAÍS."/>
    <s v="Faixa 1 - R$ 10.000,00 – PESSOA FÍSICA"/>
    <n v="10000"/>
    <x v="2"/>
    <s v="xxx.844.654-xx"/>
    <n v="64884465415"/>
    <x v="1"/>
    <s v="JABOATÃO DOS GUARARAPES"/>
    <x v="0"/>
    <s v="20% - Pessoa preta, parda e indígena (identidade racial/cor),"/>
    <n v="125"/>
    <x v="0"/>
    <x v="6"/>
    <x v="10"/>
    <n v="90"/>
    <n v="69"/>
    <x v="0"/>
  </r>
  <r>
    <s v="on-1316956416"/>
    <n v="68.775000000000006"/>
    <s v="RODOLFO AURELIANO"/>
    <s v="70 ANOS DE RODOLFO AURELIANO"/>
    <s v="Faixa 3 - R$25.714,29 – PESSOA FÍSICA"/>
    <n v="25714.29"/>
    <x v="0"/>
    <s v="xxx.411.724-xx"/>
    <n v="6641172449"/>
    <x v="0"/>
    <s v="RECIFE"/>
    <x v="0"/>
    <s v="5% - Pessoa Idosa (com a idade igual ou superior a 60 (sessenta) anos,"/>
    <n v="285"/>
    <x v="1"/>
    <x v="3"/>
    <x v="0"/>
    <n v="28"/>
    <n v="171"/>
    <x v="1"/>
  </r>
  <r>
    <s v="on-1360212979"/>
    <n v="68.775000000000006"/>
    <s v="GERALDO MAIA"/>
    <s v="MINHA HISTÓRIA SOU EU"/>
    <s v="Faixa 3 - R$25.714,29 – PESSOA JURÍDICA (INCLUINDO MEI)"/>
    <n v="25714.29"/>
    <x v="0"/>
    <s v="24.472.387/0001-47"/>
    <n v="38842335487"/>
    <x v="1"/>
    <s v="RECIFE"/>
    <x v="0"/>
    <s v="5% - Pessoa Idosa (com a idade igual ou superior a 60 (sessenta) anos,"/>
    <n v="286"/>
    <x v="1"/>
    <x v="3"/>
    <x v="0"/>
    <n v="28"/>
    <n v="172"/>
    <x v="1"/>
  </r>
  <r>
    <s v="on-1121060775"/>
    <n v="68.775000000000006"/>
    <s v="SÁVIO SABIÁ"/>
    <s v="SINGLE CANA QUEIMADA DE DESEJOS"/>
    <s v="Faixa 1 - R$ 10.000,00 – PESSOA JURÍDICA (INCLUINDO MEI)"/>
    <n v="10000"/>
    <x v="2"/>
    <s v="48.513.340/0001-42"/>
    <n v="7409452463"/>
    <x v="1"/>
    <s v="CARPINA"/>
    <x v="3"/>
    <s v="5% - Pessoa não cisgênero, ou outra variabilidade (Ler a descrição) ,"/>
    <n v="126"/>
    <x v="0"/>
    <x v="3"/>
    <x v="11"/>
    <n v="45"/>
    <n v="15"/>
    <x v="0"/>
  </r>
  <r>
    <s v="on-292160933"/>
    <n v="68.5"/>
    <s v="ANDRÉ CHAVES"/>
    <s v="CIRCULAÇÃO ÓPERA D’ÁGUA - SERTÃO"/>
    <s v="Faixa 3 - R$25.714,29 – PESSOA FÍSICA"/>
    <n v="25714.29"/>
    <x v="0"/>
    <s v="xxx.152.584-xx"/>
    <n v="10415258421"/>
    <x v="1"/>
    <s v="SURUBIM"/>
    <x v="1"/>
    <s v="Não me enquadro em nenhuma das situações que dão direito ao percentual de indução na pontuação."/>
    <n v="287"/>
    <x v="1"/>
    <x v="13"/>
    <x v="2"/>
    <n v="14"/>
    <n v="38"/>
    <x v="0"/>
  </r>
  <r>
    <s v="on-1485442058"/>
    <n v="68.5"/>
    <s v="PEDRO TOSCANO"/>
    <s v="COMA - UMA RADIOESPETÁCULO ACESSÍVEL"/>
    <s v="Faixa 2 - R$ 20.000,00 – PESSOA JURÍDICA (INCLUINDO MEI)"/>
    <n v="20000"/>
    <x v="1"/>
    <s v="19.112.375/0001-71"/>
    <n v="8558173486"/>
    <x v="1"/>
    <s v="RECIFE"/>
    <x v="0"/>
    <s v="Não me enquadro em nenhuma das situações que dão direito ao percentual de indução na pontuação."/>
    <n v="331"/>
    <x v="1"/>
    <x v="5"/>
    <x v="1"/>
    <n v="50"/>
    <n v="210"/>
    <x v="1"/>
  </r>
  <r>
    <s v="on-1552314497"/>
    <n v="68.5"/>
    <s v="CHICO LACERDA"/>
    <s v="PUBLICAÇÃO DO LIVRO EM QUADRINHOS &quot;FIM DE TARDE&quot;"/>
    <s v="Faixa 3 - R$25.714,29 – PESSOA FÍSICA"/>
    <n v="25714.29"/>
    <x v="0"/>
    <s v="xxx.023.844-xx"/>
    <n v="2702384412"/>
    <x v="1"/>
    <s v="RECIFE"/>
    <x v="0"/>
    <s v="Não me enquadro em nenhuma das situações que dão direito ao percentual de indução na pontuação."/>
    <n v="288"/>
    <x v="1"/>
    <x v="1"/>
    <x v="0"/>
    <n v="28"/>
    <n v="173"/>
    <x v="1"/>
  </r>
  <r>
    <s v="on-94592102"/>
    <n v="68.5"/>
    <s v="RODRIGO MORCEGO"/>
    <s v="&quot;HARMONIAS REVELADAS: A JORNADA MUSICAL DE RODRIGO MORCEGO&quot;"/>
    <s v="Faixa 2 - R$ 20.000,00 – PESSOA FÍSICA"/>
    <n v="20000"/>
    <x v="1"/>
    <s v="xxx.167.334-xx"/>
    <n v="2516733402"/>
    <x v="1"/>
    <s v="RECIFE"/>
    <x v="0"/>
    <s v="Não me enquadro em nenhuma das situações que dão direito ao percentual de indução na pontuação."/>
    <n v="332"/>
    <x v="1"/>
    <x v="3"/>
    <x v="1"/>
    <n v="50"/>
    <n v="211"/>
    <x v="1"/>
  </r>
  <r>
    <s v="on-231107438"/>
    <n v="68.5"/>
    <s v="CAIÇARA"/>
    <s v="EP HOLÍSTICA BRASILEIRA - LANÇAMENTO DIGITAL"/>
    <s v="Faixa 2 - R$ 20.000,00 – PESSOA JURÍDICA (INCLUINDO MEI)"/>
    <n v="20000"/>
    <x v="1"/>
    <s v="22.809.027/0001-62"/>
    <n v="76969959449"/>
    <x v="1"/>
    <s v="RECIFE"/>
    <x v="0"/>
    <s v="Não me enquadro em nenhuma das situações que dão direito ao percentual de indução na pontuação."/>
    <n v="333"/>
    <x v="1"/>
    <x v="3"/>
    <x v="1"/>
    <n v="50"/>
    <n v="212"/>
    <x v="1"/>
  </r>
  <r>
    <s v="on-744961991"/>
    <n v="68.5"/>
    <s v="VIIKA"/>
    <s v="GALERIA DE ESQUINA"/>
    <s v="Faixa 3 - R$25.714,29 – PESSOA FÍSICA"/>
    <n v="25714.29"/>
    <x v="0"/>
    <s v="xxx.429.374-xx"/>
    <n v="11342937473"/>
    <x v="1"/>
    <s v="BODOCÓ"/>
    <x v="2"/>
    <s v="Não me enquadro em nenhuma das situações que dão direito ao percentual de indução na pontuação."/>
    <n v="289"/>
    <x v="1"/>
    <x v="6"/>
    <x v="7"/>
    <n v="14"/>
    <n v="62"/>
    <x v="1"/>
  </r>
  <r>
    <s v="on-826047197"/>
    <n v="68.5"/>
    <s v="CEZAR"/>
    <s v="CONCURSO MISS PÉROLADA VÁRZEA  (FESTIVAL DE VERÃO DA VÁRZEA - EDIÇÃO ARTES INTEGRADAS)"/>
    <s v="Faixa 3 - R$25.714,29 – PESSOA JURÍDICA (INCLUINDO MEI)"/>
    <n v="25714.29"/>
    <x v="0"/>
    <s v="32.084.419/0001-65"/>
    <n v="71639896449"/>
    <x v="1"/>
    <s v="RECIFE"/>
    <x v="0"/>
    <s v="Não me enquadro em nenhuma das situações que dão direito ao percentual de indução na pontuação."/>
    <n v="290"/>
    <x v="1"/>
    <x v="11"/>
    <x v="0"/>
    <n v="28"/>
    <n v="174"/>
    <x v="1"/>
  </r>
  <r>
    <s v="on-947138382"/>
    <n v="68.400000000000006"/>
    <s v="TERESA CRISTINA"/>
    <s v="ÁLBUM INFANTIL DE TERESA CRISTINA: &quot;SONS DO SERTÃO&quot;"/>
    <s v="Faixa 2 - R$ 20.000,00 – PESSOA FÍSICA"/>
    <n v="20000"/>
    <x v="1"/>
    <s v="xxx.733.094-xx"/>
    <n v="11173309403"/>
    <x v="0"/>
    <s v="ARCOVERDE"/>
    <x v="2"/>
    <s v="20% - Pessoa preta, parda e indígena (identidade racial/cor),"/>
    <n v="334"/>
    <x v="1"/>
    <x v="3"/>
    <x v="3"/>
    <n v="25"/>
    <n v="51"/>
    <x v="1"/>
  </r>
  <r>
    <s v="on-1099632898"/>
    <n v="68.400000000000006"/>
    <s v="BRENDA LIMA"/>
    <s v="UM FOCO SOBRE A PRÁTICA: TÉCNICA EM TEATRO"/>
    <s v="Faixa 2 - R$ 20.000,00 – PESSOA FÍSICA"/>
    <n v="20000"/>
    <x v="1"/>
    <s v="xxx.030.024-xx"/>
    <n v="70403002494"/>
    <x v="0"/>
    <s v="OLINDA"/>
    <x v="0"/>
    <s v="20% - Mulheres (cis/trans/travesti),"/>
    <n v="335"/>
    <x v="1"/>
    <x v="5"/>
    <x v="1"/>
    <n v="50"/>
    <n v="213"/>
    <x v="1"/>
  </r>
  <r>
    <s v="on-1157522181"/>
    <n v="68.400000000000006"/>
    <s v="THAÍSA AMARAL ESPÍNDOLA DE MENESES"/>
    <s v="SOBRECARGA: PESQUISA SOBRE O COTIDIANO FEMININO"/>
    <s v="Faixa 3 - R$25.714,29 – PESSOA JURÍDICA (INCLUINDO MEI)"/>
    <n v="25714.29"/>
    <x v="0"/>
    <s v="48.685.524/0001-90"/>
    <n v="5838090499"/>
    <x v="1"/>
    <s v="RECIFE"/>
    <x v="0"/>
    <s v="20% - Mulheres (cis/trans/travesti),"/>
    <n v="291"/>
    <x v="1"/>
    <x v="5"/>
    <x v="0"/>
    <n v="28"/>
    <n v="175"/>
    <x v="1"/>
  </r>
  <r>
    <s v="on-418084868"/>
    <n v="68.400000000000006"/>
    <s v="NAILSON VIEIRA"/>
    <s v="NAILSON VIEIRA NA ESCOLA DE MÚSICA"/>
    <s v="Faixa 3 - R$25.714,29 – PESSOA JURÍDICA (INCLUINDO MEI)"/>
    <n v="25714.29"/>
    <x v="0"/>
    <s v="40.349.081/0001-54"/>
    <n v="12646588429"/>
    <x v="0"/>
    <s v="NAZARÉ DA MATA"/>
    <x v="3"/>
    <s v="20% - Pessoa preta, parda e indígena (identidade racial/cor),"/>
    <n v="292"/>
    <x v="1"/>
    <x v="3"/>
    <x v="8"/>
    <n v="14"/>
    <n v="17"/>
    <x v="0"/>
  </r>
  <r>
    <s v="on-360599962"/>
    <n v="68.400000000000006"/>
    <s v="ANDRIELLY ALEXANDRA DE LIMA MARTINS DA SILVA"/>
    <s v="UNDERGROUND NATIVA 4"/>
    <s v="Faixa 3 - R$25.714,29 – PESSOA FÍSICA"/>
    <n v="25714.29"/>
    <x v="0"/>
    <s v="xxx.573.694-xx"/>
    <n v="12257369432"/>
    <x v="0"/>
    <s v="RECIFE"/>
    <x v="0"/>
    <s v="20% - Mulheres (cis/trans/travesti),"/>
    <n v="293"/>
    <x v="1"/>
    <x v="3"/>
    <x v="0"/>
    <n v="28"/>
    <n v="176"/>
    <x v="1"/>
  </r>
  <r>
    <s v="on-1853706400"/>
    <n v="68.400000000000006"/>
    <s v="MANU MONTEIRO"/>
    <s v="PUBLICAÇÃO DO E-BOOK &quot;RIOS QUE ATRAVESSAVESSAM MEU CORPO PRETO&quot;"/>
    <s v="Faixa 1 - R$ 10.000,00 – PESSOA FÍSICA"/>
    <n v="10000"/>
    <x v="2"/>
    <s v="xxx.186.784-xx"/>
    <n v="6118678421"/>
    <x v="0"/>
    <s v="CARUARU"/>
    <x v="1"/>
    <s v="20% - Pessoa preta, parda e indígena (identidade racial/cor),"/>
    <n v="127"/>
    <x v="0"/>
    <x v="1"/>
    <x v="6"/>
    <n v="45"/>
    <n v="23"/>
    <x v="0"/>
  </r>
  <r>
    <s v="on-261058252"/>
    <n v="68.400000000000006"/>
    <s v="AMANDA MATIAS"/>
    <s v="VIVÊNCIA BOTÂNICA: PRENSAGEM, DESIDRATAÇÃO E COLAGEM"/>
    <s v="Faixa 1 - R$ 10.000,00 – PESSOA FÍSICA"/>
    <n v="10000"/>
    <x v="2"/>
    <s v="xxx.686.784-xx"/>
    <n v="10168678403"/>
    <x v="1"/>
    <s v="PETROLINA"/>
    <x v="2"/>
    <s v="20% - Mulheres (cis/trans/travesti),"/>
    <n v="128"/>
    <x v="0"/>
    <x v="6"/>
    <x v="4"/>
    <n v="45"/>
    <n v="21"/>
    <x v="0"/>
  </r>
  <r>
    <s v="on-1974731275"/>
    <n v="68.400000000000006"/>
    <s v="SARA YASMIM"/>
    <s v="A NOIVA - UM ESPETÁCULO DE ARREPIAR"/>
    <s v="Faixa 1 - R$ 10.000,00 – PESSOA FÍSICA"/>
    <n v="10000"/>
    <x v="2"/>
    <s v="xxx.102.044-xx"/>
    <n v="70410204447"/>
    <x v="1"/>
    <s v="RECIFE"/>
    <x v="0"/>
    <s v="20% - Mulheres (cis/trans/travesti),"/>
    <n v="129"/>
    <x v="0"/>
    <x v="5"/>
    <x v="10"/>
    <n v="90"/>
    <n v="70"/>
    <x v="0"/>
  </r>
  <r>
    <s v="on-250241726"/>
    <n v="68.400000000000006"/>
    <s v="ROGERIA DERA"/>
    <s v="ROGERIA DERA-SEU REPERTÓRIO"/>
    <s v="Faixa 1 - R$ 10.000,00 – PESSOA FÍSICA"/>
    <n v="10000"/>
    <x v="2"/>
    <s v="xxx.457.484-xx"/>
    <n v="74845748487"/>
    <x v="0"/>
    <s v="CARUARU"/>
    <x v="1"/>
    <s v="20% - Pessoa preta, parda e indígena (identidade racial/cor),"/>
    <n v="130"/>
    <x v="0"/>
    <x v="3"/>
    <x v="6"/>
    <n v="45"/>
    <n v="24"/>
    <x v="0"/>
  </r>
  <r>
    <s v="on-761162032"/>
    <n v="68.400000000000006"/>
    <s v="MANCHINHA"/>
    <s v="OFICINA DE TÉCNICA DE ÁUDIO EM ESPETÁCULOS E SHOW"/>
    <s v="Faixa 1 - R$ 10.000,00 – PESSOA JURÍDICA (INCLUINDO MEI)"/>
    <n v="10000"/>
    <x v="2"/>
    <s v="23.507.584/0001-91"/>
    <n v="1446361403"/>
    <x v="0"/>
    <s v="RECIFE"/>
    <x v="0"/>
    <s v="20% - Pessoa preta, parda e indígena (identidade racial/cor),"/>
    <n v="131"/>
    <x v="0"/>
    <x v="3"/>
    <x v="10"/>
    <n v="90"/>
    <n v="71"/>
    <x v="0"/>
  </r>
  <r>
    <s v="on-1610959026"/>
    <n v="68.25"/>
    <s v="LEONALDO ARTESANATO"/>
    <s v="PARTICIPAÇÃO NA FENEARTE MAIOR FEIRA INTERNACIONAL DE ARTESANATO"/>
    <s v="Faixa 2 - R$ 20.000,00 – PESSOA FÍSICA"/>
    <n v="20000"/>
    <x v="1"/>
    <s v="xxx.931.814-xx"/>
    <n v="36093181472"/>
    <x v="1"/>
    <s v="CARUARU"/>
    <x v="1"/>
    <s v="5% - Pessoa Idosa (com a idade igual ou superior a 60 (sessenta) anos,"/>
    <n v="336"/>
    <x v="1"/>
    <x v="7"/>
    <x v="5"/>
    <n v="25"/>
    <n v="51"/>
    <x v="1"/>
  </r>
  <r>
    <s v="on-131691158"/>
    <n v="68.25"/>
    <s v="RODRIGO ASFORA"/>
    <s v="PASSOS DE FREI CANECA - O HOMEM DA REVOLUÇÃO"/>
    <s v="Faixa 2 - R$ 20.000,00 – PESSOA FÍSICA"/>
    <n v="20000"/>
    <x v="1"/>
    <s v="xxx.044.114-xx"/>
    <n v="804411492"/>
    <x v="1"/>
    <s v="RECIFE"/>
    <x v="0"/>
    <s v="Não me enquadro em nenhuma das situações que dão direito ao percentual de indução na pontuação."/>
    <n v="337"/>
    <x v="1"/>
    <x v="4"/>
    <x v="1"/>
    <n v="50"/>
    <n v="214"/>
    <x v="1"/>
  </r>
  <r>
    <s v="on-2080711149"/>
    <n v="68.25"/>
    <s v="MIGUEL MARINHO"/>
    <s v="VIAGEM MINHA - GRAVAÇÃO DO SINGLE E LANÇAMENTO"/>
    <s v="Faixa 2 - R$ 20.000,00 – PESSOA JURÍDICA (INCLUINDO MEI)"/>
    <n v="20000"/>
    <x v="1"/>
    <s v="46.089.003/0001-44"/>
    <n v="7851929482"/>
    <x v="1"/>
    <s v="SÃO JOSÉ DO EGITO"/>
    <x v="2"/>
    <s v="Não me enquadro em nenhuma das situações que dão direito ao percentual de indução na pontuação."/>
    <n v="338"/>
    <x v="1"/>
    <x v="3"/>
    <x v="3"/>
    <n v="25"/>
    <n v="52"/>
    <x v="1"/>
  </r>
  <r>
    <s v="on-1854891659"/>
    <n v="68"/>
    <s v="PEDRO CARVALHO"/>
    <s v="TEU MISTÉRIO DE MIM"/>
    <s v="Faixa 3 - R$25.714,29 – PESSOA FÍSICA"/>
    <n v="25714.29"/>
    <x v="0"/>
    <s v="xxx.234.104-xx"/>
    <n v="70623410451"/>
    <x v="1"/>
    <s v="RECIFE"/>
    <x v="0"/>
    <s v="Não me enquadro em nenhuma das situações que dão direito ao percentual de indução na pontuação."/>
    <n v="294"/>
    <x v="1"/>
    <x v="5"/>
    <x v="0"/>
    <n v="28"/>
    <n v="177"/>
    <x v="1"/>
  </r>
  <r>
    <s v="on-492524029"/>
    <n v="68"/>
    <s v="PEDRO HOLANDA"/>
    <s v="TRANSTORNO"/>
    <s v="Faixa 1 - R$ 10.000,00 – PESSOA FÍSICA"/>
    <n v="10000"/>
    <x v="2"/>
    <s v="xxx.649.834-xx"/>
    <n v="7164983402"/>
    <x v="1"/>
    <s v="PETROLINA"/>
    <x v="2"/>
    <s v="Não me enquadro em nenhuma das situações que dão direito ao percentual de indução na pontuação."/>
    <n v="132"/>
    <x v="0"/>
    <x v="1"/>
    <x v="4"/>
    <n v="45"/>
    <n v="22"/>
    <x v="0"/>
  </r>
  <r>
    <s v="on-1742031328"/>
    <n v="68"/>
    <s v="VINÍCIUS MARÇAL"/>
    <s v="GRAVAÇÃO E LANÇAMENTO DO ÁLBUM “NÃO ABRO MÃO DO MEU CARNAVAL”, DA BANDA HÓSPEDES DA RUA ROSA."/>
    <s v="Faixa 2 - R$ 20.000,00 – PESSOA FÍSICA"/>
    <n v="20000"/>
    <x v="1"/>
    <s v="xxx.926.804-xx"/>
    <n v="11192680448"/>
    <x v="1"/>
    <s v="RECIFE"/>
    <x v="0"/>
    <s v="Não me enquadro em nenhuma das situações que dão direito ao percentual de indução na pontuação."/>
    <n v="339"/>
    <x v="1"/>
    <x v="3"/>
    <x v="1"/>
    <n v="50"/>
    <n v="215"/>
    <x v="1"/>
  </r>
  <r>
    <s v="on-918841949"/>
    <n v="67.8"/>
    <s v="DAYANE DIOGO"/>
    <s v="IARA: GUARDIÃ DO SÃO FRANCISCO"/>
    <s v="Faixa 1 - R$ 10.000,00 – PESSOA FÍSICA"/>
    <n v="10000"/>
    <x v="2"/>
    <s v="xxx.002.893-xx"/>
    <n v="6200289395"/>
    <x v="0"/>
    <s v="PETROLINA"/>
    <x v="2"/>
    <s v="20% - Mulheres (cis/trans/travesti),"/>
    <n v="133"/>
    <x v="0"/>
    <x v="6"/>
    <x v="4"/>
    <n v="45"/>
    <n v="23"/>
    <x v="0"/>
  </r>
  <r>
    <s v="on-392784174"/>
    <n v="67.8"/>
    <s v="ALDELINE SILVA"/>
    <s v="A BONECA LILI E O BAZAR DOS SONHOS"/>
    <s v="Faixa 1 - R$ 10.000,00 – PESSOA FÍSICA"/>
    <n v="10000"/>
    <x v="2"/>
    <s v="xxx.081.074-xx"/>
    <n v="10608107433"/>
    <x v="1"/>
    <s v="RECIFE"/>
    <x v="0"/>
    <s v="20% - Mulheres (cis/trans/travesti),"/>
    <n v="134"/>
    <x v="0"/>
    <x v="5"/>
    <x v="10"/>
    <n v="90"/>
    <n v="72"/>
    <x v="0"/>
  </r>
  <r>
    <s v="on-74009955"/>
    <n v="67.8"/>
    <s v="JHONATA ANTONIO"/>
    <s v="PRODUÇÃO DO LIVRO &quot;CONTOS POPULARES AGRESTINOS&quot;"/>
    <s v="Faixa 1 - R$ 10.000,00 – PESSOA FÍSICA"/>
    <n v="10000"/>
    <x v="2"/>
    <s v="xxx.384.974-xx"/>
    <n v="12438497467"/>
    <x v="0"/>
    <s v="GRAVATÁ"/>
    <x v="1"/>
    <s v="20% - Pessoa preta, parda e indígena (identidade racial/cor),"/>
    <n v="135"/>
    <x v="0"/>
    <x v="1"/>
    <x v="6"/>
    <n v="45"/>
    <n v="25"/>
    <x v="0"/>
  </r>
  <r>
    <s v="on-680281847"/>
    <n v="67.8"/>
    <s v="HELDER ARAUJO"/>
    <s v="METAL ARTIFICIAL"/>
    <s v="Faixa 3 - R$25.714,29 – PESSOA FÍSICA"/>
    <n v="25714.29"/>
    <x v="0"/>
    <s v="xxx.345.294-xx"/>
    <n v="70534529488"/>
    <x v="0"/>
    <s v="CARUARU"/>
    <x v="1"/>
    <s v="20% - Pessoa preta, parda e indígena (identidade racial/cor),"/>
    <n v="295"/>
    <x v="1"/>
    <x v="5"/>
    <x v="2"/>
    <n v="14"/>
    <n v="39"/>
    <x v="1"/>
  </r>
  <r>
    <s v="on-1330802250"/>
    <n v="67.8"/>
    <s v="MARIA CLARA ALCANTARA OLIVEIRA"/>
    <s v="LIVROS E ETC"/>
    <s v="Faixa 2 - R$ 20.000,00 – PESSOA FÍSICA"/>
    <n v="20000"/>
    <x v="1"/>
    <s v="xxx.579.544-xx"/>
    <n v="11757954457"/>
    <x v="0"/>
    <s v="AFOGADOS DA INGAZEIRA"/>
    <x v="2"/>
    <s v="20% - Mulheres (cis/trans/travesti),"/>
    <n v="340"/>
    <x v="1"/>
    <x v="1"/>
    <x v="3"/>
    <n v="25"/>
    <n v="53"/>
    <x v="1"/>
  </r>
  <r>
    <s v="on-450058436"/>
    <n v="67.8"/>
    <s v="MARCYA SOUSA"/>
    <s v="ESPETÁCULO AS AVENTURAS DA FADA MILI E O PÁSSARO VIAJANTE"/>
    <s v="Faixa 2 - R$ 20.000,00 – PESSOA FÍSICA"/>
    <n v="20000"/>
    <x v="1"/>
    <s v="xxx.995.634-xx"/>
    <n v="13299563467"/>
    <x v="1"/>
    <s v="BODOCÓ"/>
    <x v="2"/>
    <s v="20% - Mulheres (cis/trans/travesti),"/>
    <n v="341"/>
    <x v="1"/>
    <x v="5"/>
    <x v="3"/>
    <n v="25"/>
    <n v="54"/>
    <x v="1"/>
  </r>
  <r>
    <s v="on-907088950"/>
    <n v="67.8"/>
    <s v="NIKA DE OLIVEIRA"/>
    <s v="AULA ESPETÁCULO TEAMU E CIA TEATRO MUSTARDINHA E COMPANHIA"/>
    <s v="Faixa 2 - R$ 20.000,00 – PESSOA FÍSICA"/>
    <n v="20000"/>
    <x v="1"/>
    <s v="xxx.650.544-xx"/>
    <n v="38965054400"/>
    <x v="0"/>
    <s v="RECIFE"/>
    <x v="0"/>
    <s v="20% - Pessoa preta, parda e indígena (identidade racial/cor),"/>
    <n v="342"/>
    <x v="1"/>
    <x v="5"/>
    <x v="1"/>
    <n v="50"/>
    <n v="216"/>
    <x v="1"/>
  </r>
  <r>
    <s v="on-1434081223"/>
    <n v="67.724999999999994"/>
    <s v="ROBERTO LINS"/>
    <s v="TEMPESTADE DA PAIXÃO"/>
    <s v="Faixa 1 - R$ 10.000,00 – PESSOA FÍSICA"/>
    <n v="10000"/>
    <x v="2"/>
    <s v="xxx.298.674-xx"/>
    <n v="16829867487"/>
    <x v="1"/>
    <s v="RECIFE"/>
    <x v="0"/>
    <s v="5% - Pessoa Idosa (com a idade igual ou superior a 60 (sessenta) anos,"/>
    <n v="136"/>
    <x v="0"/>
    <x v="3"/>
    <x v="10"/>
    <n v="90"/>
    <n v="73"/>
    <x v="0"/>
  </r>
  <r>
    <s v="on-378499198"/>
    <n v="67.7"/>
    <s v="TAGORE"/>
    <s v="GRAVAÇÃO DO DISCO DO ARTISTA TAGORE &quot;BARRA DE JANGADA&quot;"/>
    <s v="Faixa 3 - R$25.714,29 – PESSOA FÍSICA"/>
    <n v="25714.29"/>
    <x v="0"/>
    <s v="xxx.729.654-xx"/>
    <n v="7472965456"/>
    <x v="1"/>
    <s v="RECIFE"/>
    <x v="0"/>
    <s v="Não me enquadro em nenhuma das situações que dão direito ao percentual de indução na pontuação."/>
    <n v="296"/>
    <x v="1"/>
    <x v="3"/>
    <x v="0"/>
    <n v="28"/>
    <n v="178"/>
    <x v="1"/>
  </r>
  <r>
    <s v="on-2071998725"/>
    <n v="67.56"/>
    <s v="BRUCE ARTES"/>
    <s v="AS CORES DE PERNAMBUCO"/>
    <s v="Faixa 1 - R$ 10.000,00 – PESSOA FÍSICA"/>
    <n v="10000"/>
    <x v="2"/>
    <s v="xxx.045.974-xx"/>
    <n v="9304597412"/>
    <x v="0"/>
    <s v="GARANHUNS"/>
    <x v="1"/>
    <s v="20% - Pessoa preta, parda e indígena (identidade racial/cor),"/>
    <n v="137"/>
    <x v="0"/>
    <x v="6"/>
    <x v="6"/>
    <n v="45"/>
    <n v="26"/>
    <x v="0"/>
  </r>
  <r>
    <s v="on-782702339"/>
    <n v="67.5"/>
    <s v="ROGÉRIO ALVES"/>
    <s v="RUA"/>
    <s v="Faixa 2 - R$ 20.000,00 – PESSOA JURÍDICA (INCLUINDO MEI)"/>
    <n v="20000"/>
    <x v="1"/>
    <s v="22.361.761/0001-01"/>
    <n v="53154886400"/>
    <x v="1"/>
    <s v="RECIFE"/>
    <x v="0"/>
    <s v="Não me enquadro em nenhuma das situações que dão direito ao percentual de indução na pontuação."/>
    <n v="343"/>
    <x v="1"/>
    <x v="4"/>
    <x v="1"/>
    <n v="50"/>
    <n v="217"/>
    <x v="1"/>
  </r>
  <r>
    <s v="on-1969231950"/>
    <n v="67.5"/>
    <s v="JUBA"/>
    <s v="&quot;FRERVERÁ&quot;."/>
    <s v="Faixa 2 - R$ 20.000,00 – PESSOA FÍSICA"/>
    <n v="20000"/>
    <x v="1"/>
    <s v="xxx.214.227-xx"/>
    <n v="11621422780"/>
    <x v="1"/>
    <s v="OLINDA"/>
    <x v="0"/>
    <s v="Não me enquadro em nenhuma das situações que dão direito ao percentual de indução na pontuação."/>
    <n v="344"/>
    <x v="1"/>
    <x v="3"/>
    <x v="1"/>
    <n v="50"/>
    <n v="218"/>
    <x v="1"/>
  </r>
  <r>
    <s v="on-2064011790"/>
    <n v="67.5"/>
    <s v="LEIDSON FERRAZ"/>
    <s v="PORTAL DA CENA – ACERVO LEIDSON FERRAZ"/>
    <s v="Faixa 3 - R$25.714,29 – PESSOA FÍSICA"/>
    <n v="25714.29"/>
    <x v="0"/>
    <s v="xxx.779.574-xx"/>
    <n v="89577957404"/>
    <x v="1"/>
    <s v="RECIFE"/>
    <x v="0"/>
    <s v="Não me enquadro em nenhuma das situações que dão direito ao percentual de indução na pontuação."/>
    <n v="297"/>
    <x v="1"/>
    <x v="5"/>
    <x v="0"/>
    <n v="28"/>
    <n v="179"/>
    <x v="1"/>
  </r>
  <r>
    <s v="on-1270970965"/>
    <n v="67.5"/>
    <s v="FELIPE FREITAS"/>
    <s v="IRMANDADE TRIBUTO"/>
    <s v="Faixa 1 - R$ 10.000,00 – PESSOA FÍSICA"/>
    <n v="10000"/>
    <x v="2"/>
    <s v="xxx.494.144-xx"/>
    <n v="11649414455"/>
    <x v="1"/>
    <s v="ARCOVERDE"/>
    <x v="2"/>
    <s v="Não me enquadro em nenhuma das situações que dão direito ao percentual de indução na pontuação."/>
    <n v="138"/>
    <x v="0"/>
    <x v="3"/>
    <x v="4"/>
    <n v="45"/>
    <n v="24"/>
    <x v="0"/>
  </r>
  <r>
    <s v="on-2078542041"/>
    <n v="67.5"/>
    <s v="CARDO FERRAZ"/>
    <s v="MAPA DAS ILHAS"/>
    <s v="Faixa 2 - R$ 20.000,00 – PESSOA JURÍDICA (INCLUINDO MEI)"/>
    <n v="20000"/>
    <x v="1"/>
    <s v="24.957.023/0001-57"/>
    <n v="9491679406"/>
    <x v="1"/>
    <s v="RECIFE"/>
    <x v="0"/>
    <s v="Não me enquadro em nenhuma das situações que dão direito ao percentual de indução na pontuação."/>
    <n v="345"/>
    <x v="1"/>
    <x v="5"/>
    <x v="1"/>
    <n v="50"/>
    <n v="219"/>
    <x v="1"/>
  </r>
  <r>
    <s v="on-535064785"/>
    <n v="67.5"/>
    <s v="DAYSE ROSA"/>
    <s v="SINGLE MÃE SOLO"/>
    <s v="Faixa 1 - R$ 10.000,00 – PESSOA FÍSICA"/>
    <n v="10000"/>
    <x v="2"/>
    <s v="xxx.235.524-xx"/>
    <n v="6123552414"/>
    <x v="1"/>
    <s v="CARUARU"/>
    <x v="1"/>
    <s v="20% - Mulheres (cis/trans/travesti),"/>
    <n v="139"/>
    <x v="0"/>
    <x v="3"/>
    <x v="6"/>
    <n v="45"/>
    <n v="27"/>
    <x v="0"/>
  </r>
  <r>
    <s v="on-1642731063"/>
    <n v="67.5"/>
    <s v="JAU MELO"/>
    <s v="EP CASTARRARA"/>
    <s v="Faixa 2 - R$ 20.000,00 – PESSOA JURÍDICA (INCLUINDO MEI)"/>
    <n v="20000"/>
    <x v="1"/>
    <s v="14.205.144/0001-99"/>
    <n v="34117938487"/>
    <x v="0"/>
    <s v="OLINDA"/>
    <x v="0"/>
    <s v="20% - Pessoa preta, parda e indígena (identidade racial/cor),"/>
    <n v="346"/>
    <x v="1"/>
    <x v="3"/>
    <x v="1"/>
    <n v="50"/>
    <n v="220"/>
    <x v="1"/>
  </r>
  <r>
    <s v="on-1419317019"/>
    <n v="67.2"/>
    <s v="CANNIBAL"/>
    <s v="RETRATOS DO ALTO JOSÉ DO PINHO: VIDA, CULTURAS E ROTINA"/>
    <s v="Faixa 3 - R$25.714,29 – PESSOA JURÍDICA (INCLUINDO MEI)"/>
    <n v="25714.29"/>
    <x v="0"/>
    <s v="13.063.459/0001-86"/>
    <n v="85929204420"/>
    <x v="0"/>
    <s v="RECIFE"/>
    <x v="0"/>
    <s v="20% - Pessoa preta, parda e indígena (identidade racial/cor),"/>
    <n v="298"/>
    <x v="1"/>
    <x v="1"/>
    <x v="0"/>
    <n v="28"/>
    <n v="180"/>
    <x v="1"/>
  </r>
  <r>
    <s v="on-1284594088"/>
    <n v="67.2"/>
    <s v="VALLÉRIA SANTOS"/>
    <s v="GRAVAÇÃO DO EP &quot;ESTAÇÕES&quot;"/>
    <s v="Faixa 2 - R$ 20.000,00 – PESSOA FÍSICA"/>
    <n v="20000"/>
    <x v="1"/>
    <s v="xxx.811.524-xx"/>
    <n v="7981152461"/>
    <x v="1"/>
    <s v="GARANHUNS"/>
    <x v="1"/>
    <s v="20% - Mulheres (cis/trans/travesti),"/>
    <n v="347"/>
    <x v="1"/>
    <x v="3"/>
    <x v="5"/>
    <n v="25"/>
    <n v="52"/>
    <x v="1"/>
  </r>
  <r>
    <s v="on-1374558614"/>
    <n v="67.2"/>
    <s v="JOSÉ LIRA"/>
    <s v="60 + CULTURA"/>
    <s v="Faixa 2 - R$ 20.000,00 – PESSOA FÍSICA"/>
    <n v="20000"/>
    <x v="1"/>
    <s v="xxx.716.384-xx"/>
    <n v="29871638434"/>
    <x v="0"/>
    <s v="RECIFE"/>
    <x v="0"/>
    <s v="20% - Pessoa preta, parda e indígena (identidade racial/cor),"/>
    <n v="348"/>
    <x v="1"/>
    <x v="5"/>
    <x v="1"/>
    <n v="50"/>
    <n v="221"/>
    <x v="1"/>
  </r>
  <r>
    <s v="on-330847033"/>
    <n v="67.2"/>
    <s v="MÔNICA HOLANDA CAVALCANTI"/>
    <s v="SONS E TROCADILHOS"/>
    <s v="Faixa 2 - R$ 20.000,00 – PESSOA FÍSICA"/>
    <n v="20000"/>
    <x v="1"/>
    <s v="xxx.334.784-xx"/>
    <n v="29633478472"/>
    <x v="1"/>
    <s v="RECIFE"/>
    <x v="0"/>
    <s v="20% - Mulheres (cis/trans/travesti),"/>
    <n v="349"/>
    <x v="1"/>
    <x v="8"/>
    <x v="1"/>
    <n v="50"/>
    <n v="222"/>
    <x v="1"/>
  </r>
  <r>
    <s v="on-1213218412"/>
    <n v="67.2"/>
    <s v="GLAUCIO RAMOS"/>
    <s v="LEITURA NA ESQUINA"/>
    <s v="Faixa 2 - R$ 20.000,00 – PESSOA FÍSICA"/>
    <n v="20000"/>
    <x v="1"/>
    <s v="xxx.925.774-xx"/>
    <n v="2692577485"/>
    <x v="0"/>
    <s v="PAULISTA"/>
    <x v="0"/>
    <s v="20% - Pessoa preta, parda e indígena (identidade racial/cor),"/>
    <n v="350"/>
    <x v="1"/>
    <x v="1"/>
    <x v="1"/>
    <n v="50"/>
    <n v="223"/>
    <x v="1"/>
  </r>
  <r>
    <s v="on-1663461283"/>
    <n v="67.2"/>
    <s v="GODOBERTO DOS REIS SANTOS FILHO"/>
    <s v="OFICINA DE INICIAÇÃO AO TEATRO POPULAR DE ARTE"/>
    <s v="Faixa 2 - R$ 20.000,00 – PESSOA JURÍDICA (INCLUINDO MEI)"/>
    <n v="20000"/>
    <x v="1"/>
    <s v="11.914.455/0001-39"/>
    <n v="68014856449"/>
    <x v="0"/>
    <s v="PETROLINA"/>
    <x v="2"/>
    <s v="20% - Pessoa preta, parda e indígena (identidade racial/cor),"/>
    <n v="351"/>
    <x v="1"/>
    <x v="5"/>
    <x v="3"/>
    <n v="25"/>
    <n v="55"/>
    <x v="1"/>
  </r>
  <r>
    <s v="on-373587469"/>
    <n v="67"/>
    <s v="DOM ANGELO MONGIOVI"/>
    <s v="BOA VISTA JAZZ RECORDS - PRODUÇÃO 2023"/>
    <s v="Faixa 1 - R$ 10.000,00 – PESSOA JURÍDICA (INCLUINDO MEI)"/>
    <n v="10000"/>
    <x v="2"/>
    <s v="35.349.416/0001-02"/>
    <n v="4198048460"/>
    <x v="1"/>
    <s v="RECIFE"/>
    <x v="0"/>
    <s v="Não me enquadro em nenhuma das situações que dão direito ao percentual de indução na pontuação."/>
    <n v="140"/>
    <x v="0"/>
    <x v="3"/>
    <x v="10"/>
    <n v="90"/>
    <n v="74"/>
    <x v="0"/>
  </r>
  <r>
    <s v="on-1445736155"/>
    <n v="67"/>
    <s v="KLEITON ROBERT"/>
    <s v="GRAVAÇÃO DO EP 'PSICODÉLICO PERNAMBUCANO' DA BANDA TAMARINERA AZUL"/>
    <s v="Faixa 2 - R$ 20.000,00 – PESSOA JURÍDICA (INCLUINDO MEI)"/>
    <n v="20000"/>
    <x v="1"/>
    <s v="37.727.538/0001-02"/>
    <n v="22930160802"/>
    <x v="1"/>
    <s v="GARANHUNS"/>
    <x v="1"/>
    <s v="Não me enquadro em nenhuma das situações que dão direito ao percentual de indução na pontuação."/>
    <n v="352"/>
    <x v="1"/>
    <x v="3"/>
    <x v="5"/>
    <n v="25"/>
    <n v="53"/>
    <x v="1"/>
  </r>
  <r>
    <s v="on-179062917"/>
    <n v="67"/>
    <s v="FELIPE JOSÉ MENDONÇA FERREIRA"/>
    <s v="REVISTA DA CIDADE REVISITADA"/>
    <s v="Faixa 2 - R$ 20.000,00 – PESSOA JURÍDICA (INCLUINDO MEI)"/>
    <n v="20000"/>
    <x v="1"/>
    <s v="14.818.654/0001-31"/>
    <n v="5403479490"/>
    <x v="1"/>
    <s v="RECIFE"/>
    <x v="0"/>
    <s v="Não me enquadro em nenhuma das situações que dão direito ao percentual de indução na pontuação."/>
    <n v="353"/>
    <x v="1"/>
    <x v="4"/>
    <x v="1"/>
    <n v="50"/>
    <n v="224"/>
    <x v="1"/>
  </r>
  <r>
    <s v="on-1274640299"/>
    <n v="67"/>
    <s v="AMERICO AMORIM"/>
    <s v="A PROFESSORA ARTIFICIAL: LITERATURA POTENCIALIZANDO CONEXÕES FUTURÍSTICAS ENTRE IA, EDUCAÇÃO E A RESILIÊNCIA PERNAMBUCANA"/>
    <s v="Faixa 3 - R$25.714,29 – PESSOA FÍSICA"/>
    <n v="25714.29"/>
    <x v="0"/>
    <s v="xxx.120.174-xx"/>
    <n v="3812017407"/>
    <x v="1"/>
    <s v="RECIFE"/>
    <x v="0"/>
    <s v="Não me enquadro em nenhuma das situações que dão direito ao percentual de indução na pontuação."/>
    <n v="299"/>
    <x v="1"/>
    <x v="1"/>
    <x v="0"/>
    <n v="28"/>
    <n v="181"/>
    <x v="1"/>
  </r>
  <r>
    <s v="on-450102249"/>
    <n v="67"/>
    <s v="SÉRGIO DE SÁ"/>
    <s v="PROJETO DE MAPEAMENTO CULTURA ATIVA"/>
    <s v="Faixa 3 - R$25.714,29 – PESSOA FÍSICA"/>
    <n v="25714.29"/>
    <x v="0"/>
    <s v="xxx.850.264-xx"/>
    <n v="82185026453"/>
    <x v="1"/>
    <s v="PETROLINA"/>
    <x v="2"/>
    <s v="Não me enquadro em nenhuma das situações que dão direito ao percentual de indução na pontuação."/>
    <n v="300"/>
    <x v="1"/>
    <x v="10"/>
    <x v="7"/>
    <n v="14"/>
    <n v="63"/>
    <x v="0"/>
  </r>
  <r>
    <s v="on-665125565"/>
    <n v="67"/>
    <s v="LUCAS FERRAZ"/>
    <s v="EP DE ANDADA POR LUCAS FERRAZ"/>
    <s v="Faixa 1 - R$ 10.000,00 – PESSOA FÍSICA"/>
    <n v="10000"/>
    <x v="2"/>
    <s v="xxx.840.074-xx"/>
    <n v="70384007465"/>
    <x v="1"/>
    <s v="RECIFE"/>
    <x v="0"/>
    <s v="Não me enquadro em nenhuma das situações que dão direito ao percentual de indução na pontuação."/>
    <n v="141"/>
    <x v="0"/>
    <x v="3"/>
    <x v="10"/>
    <n v="90"/>
    <n v="75"/>
    <x v="0"/>
  </r>
  <r>
    <s v="on-624325374"/>
    <n v="66.674999999999997"/>
    <s v="PAULO DA HORA"/>
    <s v="O BOM DO CARNAVAL"/>
    <s v="Faixa 1 - R$ 10.000,00 – PESSOA FÍSICA"/>
    <n v="10000"/>
    <x v="2"/>
    <s v="xxx.882.144-xx"/>
    <n v="4788214415"/>
    <x v="1"/>
    <s v="OLINDA"/>
    <x v="0"/>
    <s v="5% - Pessoa Idosa (com a idade igual ou superior a 60 (sessenta) anos,"/>
    <n v="142"/>
    <x v="0"/>
    <x v="3"/>
    <x v="10"/>
    <n v="90"/>
    <n v="76"/>
    <x v="0"/>
  </r>
  <r>
    <s v="on-138744828"/>
    <n v="66.599999999999994"/>
    <s v="JOSÉ GABRIEL BARRETO LIMA"/>
    <s v="CATÁLOGO EXPOSIÇÃO FOTOGRÁFICA: AXÓ DUDÚ"/>
    <s v="Faixa 2 - R$ 20.000,00 – PESSOA FÍSICA"/>
    <n v="20000"/>
    <x v="1"/>
    <s v="xxx.472.374-xx"/>
    <n v="16447237433"/>
    <x v="0"/>
    <s v="PAULISTA"/>
    <x v="0"/>
    <s v="20% - Pessoa preta, parda e indígena (identidade racial/cor),"/>
    <n v="354"/>
    <x v="1"/>
    <x v="6"/>
    <x v="1"/>
    <n v="50"/>
    <n v="225"/>
    <x v="1"/>
  </r>
  <r>
    <s v="on-1786404166"/>
    <n v="66.599999999999994"/>
    <s v="BRUNO FERNANDES"/>
    <s v="RESGATE DE MEMÓRIA: A LUTA E RESISTÊNCIA DE UM POVO SILENCIADO"/>
    <s v="Faixa 2 - R$ 20.000,00 – PESSOA FÍSICA"/>
    <n v="20000"/>
    <x v="1"/>
    <s v="xxx.235.234-xx"/>
    <n v="10123523400"/>
    <x v="0"/>
    <s v="VICÊNCIA"/>
    <x v="3"/>
    <s v="20% - Pessoa preta, parda e indígena (identidade racial/cor),"/>
    <n v="355"/>
    <x v="1"/>
    <x v="9"/>
    <x v="9"/>
    <n v="25"/>
    <n v="22"/>
    <x v="0"/>
  </r>
  <r>
    <s v="on-955281962"/>
    <n v="66.599999999999994"/>
    <s v="CAMILA OLIVEIRA FITTIPALDI"/>
    <s v="CIDADE PRA QUEM?"/>
    <s v="Faixa 2 - R$ 20.000,00 – PESSOA FÍSICA"/>
    <n v="20000"/>
    <x v="1"/>
    <s v="xxx.040.884-xx"/>
    <n v="12004088451"/>
    <x v="1"/>
    <s v="RECIFE"/>
    <x v="0"/>
    <s v="20% - Mulheres (cis/trans/travesti),"/>
    <n v="356"/>
    <x v="1"/>
    <x v="9"/>
    <x v="1"/>
    <n v="50"/>
    <n v="226"/>
    <x v="1"/>
  </r>
  <r>
    <s v="on-1173500135"/>
    <n v="66.599999999999994"/>
    <s v="ALICE SANTOS"/>
    <s v="PERNAMBUCO HÍBRIDOS SABORES"/>
    <s v="Faixa 2 - R$ 20.000,00 – PESSOA FÍSICA"/>
    <n v="20000"/>
    <x v="1"/>
    <s v="xxx.996.634-xx"/>
    <n v="60699663415"/>
    <x v="1"/>
    <s v="RECIFE"/>
    <x v="0"/>
    <s v="20% - Mulheres (cis/trans/travesti),"/>
    <n v="357"/>
    <x v="1"/>
    <x v="12"/>
    <x v="1"/>
    <n v="50"/>
    <n v="227"/>
    <x v="0"/>
  </r>
  <r>
    <s v="on-350362444"/>
    <n v="66.599999999999994"/>
    <s v="KARLA BATISTA"/>
    <s v="CADÊ A ESTÉTICA AFRO-DIASPÓRICA DE MULHERES EM ESPAÇOS DE ARTE, DESIGN E NOVAS TECNOLOGIAS?"/>
    <s v="Faixa 3 - R$25.714,29 – PESSOA FÍSICA"/>
    <n v="25714.29"/>
    <x v="0"/>
    <s v="xxx.157.094-xx"/>
    <n v="10715709437"/>
    <x v="0"/>
    <s v="IGARASSU"/>
    <x v="0"/>
    <s v="20% - Pessoa preta, parda e indígena (identidade racial/cor),"/>
    <n v="301"/>
    <x v="1"/>
    <x v="10"/>
    <x v="0"/>
    <n v="28"/>
    <n v="182"/>
    <x v="1"/>
  </r>
  <r>
    <s v="on-416170591"/>
    <n v="66.599999999999994"/>
    <s v="SUTRA DA CUNHA SARMENTO"/>
    <s v="BREGA: A DOCE MELODIA DA CULTURA PERNAMBUCANA"/>
    <s v="Faixa 1 - R$ 10.000,00 – PESSOA FÍSICA"/>
    <n v="10000"/>
    <x v="2"/>
    <s v="xxx.445.784-xx"/>
    <n v="9544578463"/>
    <x v="0"/>
    <s v="OLINDA"/>
    <x v="0"/>
    <s v="20% - Pessoa preta, parda e indígena (identidade racial/cor),"/>
    <n v="143"/>
    <x v="0"/>
    <x v="3"/>
    <x v="10"/>
    <n v="90"/>
    <n v="77"/>
    <x v="0"/>
  </r>
  <r>
    <s v="on-102442445"/>
    <n v="66.599999999999994"/>
    <s v="ANDRÉ FALCÃO"/>
    <s v="MONTAGEM DO ESPETÁCULO INFANTIL DE TEATRO DE BONECOS “O QUE ACONTECEU COM O MAR?” TEXTO INÉDITO"/>
    <s v="Faixa 2 - R$ 20.000,00 – PESSOA FÍSICA"/>
    <n v="20000"/>
    <x v="1"/>
    <s v="xxx.370.044-xx"/>
    <n v="11337004464"/>
    <x v="0"/>
    <s v="IGARASSU"/>
    <x v="0"/>
    <s v="20% - Pessoa preta, parda e indígena (identidade racial/cor),"/>
    <n v="358"/>
    <x v="1"/>
    <x v="5"/>
    <x v="1"/>
    <n v="50"/>
    <n v="228"/>
    <x v="1"/>
  </r>
  <r>
    <s v="on-393492879"/>
    <n v="66.5"/>
    <s v="ALEXANDRE BAROS"/>
    <s v="GRAVAÇÃO E LANÇAMENTO DE “TOP - TRANSTORNO OBSESSIVO PERCUSSIVO”, EP DE ALEXANDRE BAROS"/>
    <s v="Faixa 2 - R$ 20.000,00 – PESSOA JURÍDICA (INCLUINDO MEI)"/>
    <n v="20000"/>
    <x v="1"/>
    <s v="21.997.693/0001-09"/>
    <n v="6516257426"/>
    <x v="1"/>
    <s v="RECIFE"/>
    <x v="0"/>
    <s v="Não me enquadro em nenhuma das situações que dão direito ao percentual de indução na pontuação."/>
    <n v="359"/>
    <x v="1"/>
    <x v="3"/>
    <x v="1"/>
    <n v="50"/>
    <n v="229"/>
    <x v="1"/>
  </r>
  <r>
    <s v="on-1176850780"/>
    <n v="66.5"/>
    <s v="JÃVI LIMA"/>
    <s v="PRAÇA-PALHAÇA: TRANSFORMANDO PRAÇAS EM CIRCOS A CÉU ABERTO"/>
    <s v="Faixa 2 - R$ 20.000,00 – GRUPOS E COLETIVOS SEM CONSTITUIÇÃO JURÍDICA REPRESENTADO POR PESSOA FÍSICA"/>
    <n v="20000"/>
    <x v="1"/>
    <s v="xxx.522.424-xx"/>
    <n v="5252242461"/>
    <x v="1"/>
    <s v="RECIFE"/>
    <x v="0"/>
    <s v="Não me enquadro em nenhuma das situações que dão direito ao percentual de indução na pontuação."/>
    <n v="360"/>
    <x v="1"/>
    <x v="2"/>
    <x v="1"/>
    <n v="50"/>
    <n v="230"/>
    <x v="0"/>
  </r>
  <r>
    <s v="on-1232226101"/>
    <n v="66.5"/>
    <s v="MARCELO CAVALCANTE"/>
    <s v="&quot;CAVALCANTE&quot;"/>
    <s v="Faixa 2 - R$ 20.000,00 – PESSOA JURÍDICA (INCLUINDO MEI)"/>
    <n v="20000"/>
    <x v="1"/>
    <s v="25.535.193/0001-06"/>
    <n v="6755759406"/>
    <x v="1"/>
    <s v="OLINDA"/>
    <x v="0"/>
    <s v="Não me enquadro em nenhuma das situações que dão direito ao percentual de indução na pontuação."/>
    <n v="361"/>
    <x v="1"/>
    <x v="3"/>
    <x v="1"/>
    <n v="50"/>
    <n v="231"/>
    <x v="1"/>
  </r>
  <r>
    <s v="on-1171738801"/>
    <n v="66.150000000000006"/>
    <s v="BRUNO ARAUJO"/>
    <s v="A DERROCADA"/>
    <s v="Faixa 1 - R$ 10.000,00 – PESSOA FÍSICA"/>
    <n v="10000"/>
    <x v="2"/>
    <s v="xxx.320.664-xx"/>
    <n v="11032066482"/>
    <x v="0"/>
    <s v="TIMBAÚBA"/>
    <x v="3"/>
    <s v="5% - Pessoa com Deficiência,"/>
    <n v="144"/>
    <x v="0"/>
    <x v="1"/>
    <x v="11"/>
    <n v="45"/>
    <n v="16"/>
    <x v="0"/>
  </r>
  <r>
    <s v="on-1797221360"/>
    <n v="66.150000000000006"/>
    <s v="MONICA FRANCO"/>
    <s v="PUBLICAÇÃO DO MEU E-BOOK - POEMAS DE UMA VIDA"/>
    <s v="Faixa 1 - R$ 10.000,00 – PESSOA FÍSICA"/>
    <n v="10000"/>
    <x v="2"/>
    <s v="xxx.365.794-xx"/>
    <n v="23336579449"/>
    <x v="1"/>
    <s v="OLINDA"/>
    <x v="0"/>
    <s v="5% - Pessoa Idosa (com a idade igual ou superior a 60 (sessenta) anos,"/>
    <n v="145"/>
    <x v="0"/>
    <x v="1"/>
    <x v="10"/>
    <n v="90"/>
    <n v="78"/>
    <x v="0"/>
  </r>
  <r>
    <s v="on-342363290"/>
    <n v="66"/>
    <s v="THIAGO MEDEIROS"/>
    <s v="FLOR DE UNHA, JASMINEIRO - DO ROSÁRIO AGRESTINENSE"/>
    <s v="Faixa 3 - R$25.714,29 – PESSOA FÍSICA"/>
    <n v="25714.29"/>
    <x v="0"/>
    <s v="xxx.117.894-xx"/>
    <n v="1311789464"/>
    <x v="1"/>
    <s v="CARUARU"/>
    <x v="1"/>
    <s v="Não me enquadro em nenhuma das situações que dão direito ao percentual de indução na pontuação."/>
    <n v="302"/>
    <x v="1"/>
    <x v="1"/>
    <x v="2"/>
    <n v="14"/>
    <n v="40"/>
    <x v="1"/>
  </r>
  <r>
    <s v="on-2002086987"/>
    <n v="66"/>
    <s v="DIVIOL SANFONEIRO"/>
    <s v="EP &quot;FESTANÇA&quot;"/>
    <s v="Faixa 3 - R$25.714,29 – PESSOA FÍSICA"/>
    <n v="25714.29"/>
    <x v="0"/>
    <s v="xxx.819.834-xx"/>
    <n v="8281983493"/>
    <x v="1"/>
    <s v="PAULISTA"/>
    <x v="0"/>
    <s v="Não me enquadro em nenhuma das situações que dão direito ao percentual de indução na pontuação."/>
    <n v="303"/>
    <x v="1"/>
    <x v="8"/>
    <x v="0"/>
    <n v="28"/>
    <n v="183"/>
    <x v="1"/>
  </r>
  <r>
    <s v="on-115343902"/>
    <n v="66"/>
    <s v="LUISINHO TAVARES"/>
    <s v="MEU BAIRRO É PERNAMBUCO - O SHOW"/>
    <s v="Faixa 2 - R$ 20.000,00 – PESSOA FÍSICA"/>
    <n v="20000"/>
    <x v="1"/>
    <s v="xxx.161.384-xx"/>
    <n v="8916138469"/>
    <x v="1"/>
    <s v="CARUARU"/>
    <x v="1"/>
    <s v="Não me enquadro em nenhuma das situações que dão direito ao percentual de indução na pontuação."/>
    <n v="362"/>
    <x v="1"/>
    <x v="3"/>
    <x v="5"/>
    <n v="25"/>
    <n v="54"/>
    <x v="1"/>
  </r>
  <r>
    <s v="on-1344492455"/>
    <n v="66"/>
    <s v="IVISON TRIO"/>
    <s v="SANFONA DE OITO BAIXOS – PRIMEIROS PASSOS"/>
    <s v="Faixa 3 - R$25.714,29 – PESSOA JURÍDICA (INCLUINDO MEI)"/>
    <n v="25714.29"/>
    <x v="0"/>
    <s v="36.178.718/0001-10"/>
    <n v="8726018462"/>
    <x v="1"/>
    <s v="CARUARU"/>
    <x v="1"/>
    <s v="Não me enquadro em nenhuma das situações que dão direito ao percentual de indução na pontuação."/>
    <n v="304"/>
    <x v="1"/>
    <x v="3"/>
    <x v="2"/>
    <n v="14"/>
    <n v="41"/>
    <x v="1"/>
  </r>
  <r>
    <s v="on-1489986835"/>
    <n v="66"/>
    <s v="DIEGO SANTOS"/>
    <s v="GRAVAÇÃO E LANÇAMENTO DO ÁLBUM &quot;O MEDO QUE ESTÁ EM MIM&quot;, DA “BANDA GONE”."/>
    <s v="Faixa 2 - R$ 20.000,00 – PESSOA FÍSICA"/>
    <n v="20000"/>
    <x v="1"/>
    <s v="xxx.248.754-xx"/>
    <n v="11224875419"/>
    <x v="1"/>
    <s v="PAUDALHO"/>
    <x v="3"/>
    <s v="Não me enquadro em nenhuma das situações que dão direito ao percentual de indução na pontuação."/>
    <n v="363"/>
    <x v="1"/>
    <x v="3"/>
    <x v="9"/>
    <n v="25"/>
    <n v="23"/>
    <x v="0"/>
  </r>
  <r>
    <s v="on-1508989149"/>
    <n v="66"/>
    <s v="JAILSON LIMA"/>
    <s v="PEDRAS VÃO ROLAR NA BEIRA DO RIO"/>
    <s v="Faixa 3 - R$25.714,29 – PESSOA FÍSICA"/>
    <n v="25714.29"/>
    <x v="0"/>
    <s v="xxx.103.124-xx"/>
    <n v="58310312415"/>
    <x v="0"/>
    <s v="PETROLINA"/>
    <x v="2"/>
    <s v="20% - Pessoa preta, parda e indígena (identidade racial/cor),"/>
    <n v="305"/>
    <x v="1"/>
    <x v="9"/>
    <x v="7"/>
    <n v="14"/>
    <n v="64"/>
    <x v="1"/>
  </r>
  <r>
    <s v="on-1288183157"/>
    <n v="66"/>
    <s v="EMANUEL ANDRADE"/>
    <s v="ÁLBUM CORAÇÃO DE FOGO"/>
    <s v="Faixa 3 - R$25.714,29 – PESSOA FÍSICA"/>
    <n v="25714.29"/>
    <x v="0"/>
    <s v="xxx.681.884-xx"/>
    <n v="3568188457"/>
    <x v="1"/>
    <s v="SÃO BENTO DO UNA"/>
    <x v="1"/>
    <s v="Não me enquadro em nenhuma das situações que dão direito ao percentual de indução na pontuação."/>
    <n v="306"/>
    <x v="1"/>
    <x v="3"/>
    <x v="2"/>
    <n v="14"/>
    <n v="42"/>
    <x v="1"/>
  </r>
  <r>
    <s v="on-364788645"/>
    <n v="66"/>
    <s v="PHILIPE MENDES"/>
    <s v="MATO BRILHANTE"/>
    <s v="Faixa 2 - R$ 20.000,00 – PESSOA JURÍDICA (INCLUINDO MEI)"/>
    <n v="20000"/>
    <x v="1"/>
    <s v="49.699.058/0001-64"/>
    <n v="10811930424"/>
    <x v="0"/>
    <s v="RECIFE"/>
    <x v="0"/>
    <s v="20% - Pessoa preta, parda e indígena (identidade racial/cor),"/>
    <n v="364"/>
    <x v="1"/>
    <x v="3"/>
    <x v="1"/>
    <n v="50"/>
    <n v="232"/>
    <x v="1"/>
  </r>
  <r>
    <s v="on-707209602"/>
    <n v="65.625"/>
    <s v="DINO BRAIA"/>
    <s v="VIVA A VIDA"/>
    <s v="Faixa 2 - R$ 20.000,00 – PESSOA JURÍDICA (INCLUINDO MEI)"/>
    <n v="20000"/>
    <x v="1"/>
    <s v="32.189.883/0001-16"/>
    <n v="19292996487"/>
    <x v="1"/>
    <s v="RECIFE"/>
    <x v="0"/>
    <s v="5% - Pessoa Idosa (com a idade igual ou superior a 60 (sessenta) anos,"/>
    <n v="365"/>
    <x v="1"/>
    <x v="3"/>
    <x v="1"/>
    <n v="50"/>
    <n v="233"/>
    <x v="1"/>
  </r>
  <r>
    <s v="on-367226088"/>
    <n v="65.625"/>
    <s v="JOSIVAN RODRIGUES"/>
    <s v="O RECIFE DA CIDADE"/>
    <s v="Faixa 3 - R$25.714,29 – PESSOA FÍSICA"/>
    <n v="25714.29"/>
    <x v="0"/>
    <s v="xxx.966.734-xx"/>
    <n v="91896673449"/>
    <x v="1"/>
    <s v="CAMARAGIBE"/>
    <x v="0"/>
    <s v="5% - Pessoa não cisgênero, ou outra variabilidade (Ler a descrição) ,"/>
    <n v="307"/>
    <x v="1"/>
    <x v="4"/>
    <x v="0"/>
    <n v="28"/>
    <n v="184"/>
    <x v="1"/>
  </r>
  <r>
    <s v="on-877417880"/>
    <n v="65.5"/>
    <s v="FILIPE GONDIM"/>
    <s v="CATÁLOGO COLETIVO ENCRUZILHADA 10 ANOS: DIÁLOGOS, CAMINHOS E FRESTAS"/>
    <s v="Faixa 2 - R$ 20.000,00 – PESSOA FÍSICA"/>
    <n v="20000"/>
    <x v="1"/>
    <s v="xxx.902.244-xx"/>
    <n v="6090224405"/>
    <x v="1"/>
    <s v="RECIFE"/>
    <x v="0"/>
    <s v="Não me enquadro em nenhuma das situações que dão direito ao percentual de indução na pontuação."/>
    <n v="366"/>
    <x v="1"/>
    <x v="6"/>
    <x v="1"/>
    <n v="50"/>
    <n v="234"/>
    <x v="1"/>
  </r>
  <r>
    <s v="on-2082363134"/>
    <n v="65.5"/>
    <s v="TRAPLEV"/>
    <s v="AÇÃO FOTOGRÁFICA PARA FILME E OUTROS ROTEIROS PARA PESQUISA"/>
    <s v="Faixa 2 - R$ 20.000,00 – PESSOA JURÍDICA (INCLUINDO MEI)"/>
    <n v="20000"/>
    <x v="1"/>
    <s v="43.547.178/0001-60"/>
    <n v="2046287924"/>
    <x v="1"/>
    <s v="RECIFE"/>
    <x v="0"/>
    <s v="Não me enquadro em nenhuma das situações que dão direito ao percentual de indução na pontuação."/>
    <n v="367"/>
    <x v="1"/>
    <x v="4"/>
    <x v="1"/>
    <n v="50"/>
    <n v="235"/>
    <x v="1"/>
  </r>
  <r>
    <s v="on-1781495405"/>
    <n v="65.5"/>
    <s v="THIAGO CORRÊA RAMOS"/>
    <s v="CONCRETO"/>
    <s v="Faixa 2 - R$ 20.000,00 – PESSOA FÍSICA"/>
    <n v="20000"/>
    <x v="1"/>
    <s v="xxx.516.314-xx"/>
    <n v="71851631453"/>
    <x v="1"/>
    <s v="GARANHUNS"/>
    <x v="1"/>
    <s v="Não me enquadro em nenhuma das situações que dão direito ao percentual de indução na pontuação."/>
    <n v="368"/>
    <x v="1"/>
    <x v="1"/>
    <x v="5"/>
    <n v="25"/>
    <n v="55"/>
    <x v="1"/>
  </r>
  <r>
    <s v="on-852901827"/>
    <n v="65.5"/>
    <s v="TONI CORDEIRO"/>
    <s v="FALADOR PASSA MAL"/>
    <s v="Faixa 3 - R$25.714,29 – PESSOA JURÍDICA (INCLUINDO MEI)"/>
    <n v="25714.29"/>
    <x v="0"/>
    <s v="34.964.020/0001-02"/>
    <n v="5699695494"/>
    <x v="1"/>
    <s v="RECIFE"/>
    <x v="0"/>
    <s v="Não me enquadro em nenhuma das situações que dão direito ao percentual de indução na pontuação."/>
    <n v="308"/>
    <x v="1"/>
    <x v="1"/>
    <x v="0"/>
    <n v="28"/>
    <n v="185"/>
    <x v="1"/>
  </r>
  <r>
    <s v="on-1950946758"/>
    <n v="65.400000000000006"/>
    <s v="DÉBORA MANSO"/>
    <s v="SHOW COMEMORATIVO &quot;VIVA CARRANCA&quot;"/>
    <s v="Faixa 2 - R$ 20.000,00 – PESSOA FÍSICA"/>
    <n v="20000"/>
    <x v="1"/>
    <s v="xxx.610.838-xx"/>
    <n v="18561083840"/>
    <x v="0"/>
    <s v="OLINDA"/>
    <x v="0"/>
    <s v="20% - Mulheres (cis/trans/travesti),"/>
    <n v="369"/>
    <x v="1"/>
    <x v="3"/>
    <x v="1"/>
    <n v="50"/>
    <n v="236"/>
    <x v="1"/>
  </r>
  <r>
    <s v="on-161117248"/>
    <n v="65.400000000000006"/>
    <s v="CLARICE ALENCAR DOS SANTOS"/>
    <s v="APRENDENDO A PINTAR NO CÉU"/>
    <s v="Faixa 2 - R$ 20.000,00 – PESSOA FÍSICA"/>
    <n v="20000"/>
    <x v="1"/>
    <s v="xxx.575.044-xx"/>
    <n v="12157504478"/>
    <x v="0"/>
    <s v="PETROLINA"/>
    <x v="2"/>
    <s v="20% - Mulheres (cis/trans/travesti),"/>
    <n v="370"/>
    <x v="1"/>
    <x v="6"/>
    <x v="3"/>
    <n v="25"/>
    <n v="56"/>
    <x v="1"/>
  </r>
  <r>
    <s v="on-1178017823"/>
    <n v="65.400000000000006"/>
    <s v="ALTAMIR ARAÚJO DE OLIVEIRA"/>
    <s v="VAPOR BARATO - SHOW ACÚSTICO"/>
    <s v="Faixa 3 - R$25.714,29 – PESSOA FÍSICA"/>
    <n v="25714.29"/>
    <x v="0"/>
    <s v="xxx.901.794-xx"/>
    <n v="11290179409"/>
    <x v="0"/>
    <s v="PETROLÂNDIA"/>
    <x v="2"/>
    <s v="20% - Pessoa preta, parda e indígena (identidade racial/cor),"/>
    <n v="309"/>
    <x v="1"/>
    <x v="3"/>
    <x v="7"/>
    <n v="14"/>
    <n v="65"/>
    <x v="1"/>
  </r>
  <r>
    <s v="on-1343777889"/>
    <n v="65.28"/>
    <s v="JEYNINHO SOUZA"/>
    <s v="GRAVAÇÃO 1º ÁLBUM AUTORAL JEYNINHO SOUZA E SHOW DE LANÇAMENTO"/>
    <s v="Faixa 2 - R$ 20.000,00 – PESSOA FÍSICA"/>
    <n v="20000"/>
    <x v="1"/>
    <s v="xxx.214.394-xx"/>
    <n v="13721439473"/>
    <x v="1"/>
    <s v="PETROLÂNDIA"/>
    <x v="2"/>
    <s v="20% - Pessoa preta, parda e indígena (identidade racial/cor),"/>
    <n v="371"/>
    <x v="1"/>
    <x v="3"/>
    <x v="3"/>
    <n v="25"/>
    <n v="57"/>
    <x v="1"/>
  </r>
  <r>
    <s v="on-1761504211"/>
    <n v="65"/>
    <s v="MATUTO"/>
    <s v="FORRÓ DO MATUTO  “CELEBRANDO A CULTURA NORDESTINA”"/>
    <s v="Faixa 2 - R$ 20.000,00 – PESSOA FÍSICA"/>
    <n v="20000"/>
    <x v="1"/>
    <s v="xxx.462.484-xx"/>
    <n v="8846248465"/>
    <x v="1"/>
    <s v="BELO JARDIM"/>
    <x v="1"/>
    <s v="Não me enquadro em nenhuma das situações que dão direito ao percentual de indução na pontuação."/>
    <n v="372"/>
    <x v="1"/>
    <x v="3"/>
    <x v="5"/>
    <n v="25"/>
    <n v="56"/>
    <x v="1"/>
  </r>
  <r>
    <s v="on-463036145"/>
    <n v="65"/>
    <s v="PEDRO RAFAEL SANTOS"/>
    <s v="EMENTÁRIO DA LEGISLAÇÃO ESTADUAL DE PERNAMBUCO"/>
    <s v="Faixa 1 - R$ 10.000,00 – PESSOA FÍSICA"/>
    <n v="10000"/>
    <x v="2"/>
    <s v="xxx.513.364-xx"/>
    <n v="9351336409"/>
    <x v="1"/>
    <s v="CARUARU"/>
    <x v="1"/>
    <s v="Não me enquadro em nenhuma das situações que dão direito ao percentual de indução na pontuação."/>
    <n v="146"/>
    <x v="0"/>
    <x v="0"/>
    <x v="6"/>
    <n v="45"/>
    <n v="28"/>
    <x v="0"/>
  </r>
  <r>
    <s v="on-1125059178"/>
    <n v="65"/>
    <s v="RAPHA COSTA"/>
    <s v="SHOW ACÚSTICO RAPHA COSTA"/>
    <s v="Faixa 2 - R$ 20.000,00 – PESSOA FÍSICA"/>
    <n v="20000"/>
    <x v="1"/>
    <s v="xxx.817.364-xx"/>
    <n v="10481736409"/>
    <x v="1"/>
    <s v="OLINDA"/>
    <x v="0"/>
    <s v="Não me enquadro em nenhuma das situações que dão direito ao percentual de indução na pontuação."/>
    <n v="373"/>
    <x v="1"/>
    <x v="3"/>
    <x v="1"/>
    <n v="50"/>
    <n v="237"/>
    <x v="1"/>
  </r>
  <r>
    <s v="on-923422678"/>
    <n v="65"/>
    <s v="OSVALDO BOLINHA"/>
    <s v="ÁLBUNS - MEU BAIRRO É PERNAMBUCO"/>
    <s v="Faixa 2 - R$ 20.000,00 – PESSOA FÍSICA"/>
    <n v="20000"/>
    <x v="1"/>
    <s v="xxx.770.164-xx"/>
    <n v="7377016418"/>
    <x v="1"/>
    <s v="CARUARU"/>
    <x v="1"/>
    <s v="Não me enquadro em nenhuma das situações que dão direito ao percentual de indução na pontuação."/>
    <n v="374"/>
    <x v="1"/>
    <x v="3"/>
    <x v="5"/>
    <n v="25"/>
    <n v="57"/>
    <x v="1"/>
  </r>
  <r>
    <s v="on-1278237476"/>
    <n v="64.98"/>
    <s v="LÍVIA FALCÃO"/>
    <s v="OPÁ EM RODA"/>
    <s v="Faixa 2 - R$ 20.000,00 – PESSOA JURÍDICA (INCLUINDO MEI)"/>
    <n v="20000"/>
    <x v="1"/>
    <s v="30.599.792/0001-23"/>
    <n v="51094614491"/>
    <x v="1"/>
    <s v="RECIFE"/>
    <x v="0"/>
    <s v="20% - Mulheres (cis/trans/travesti),"/>
    <n v="375"/>
    <x v="1"/>
    <x v="5"/>
    <x v="1"/>
    <n v="50"/>
    <n v="238"/>
    <x v="1"/>
  </r>
  <r>
    <s v="on-1875058928"/>
    <n v="64.974999999999994"/>
    <s v="LENILDO MARAKAS"/>
    <s v="FORTALECENDO A PISADA DO SAMBA DE COCO: AULAS ESPETÁCULO DE SAMBA DE COCO COM O GRUPO SAMBA DE COCO MARAKAS"/>
    <s v="Faixa 2 - R$ 20.000,00 – PESSOA FÍSICA"/>
    <n v="20000"/>
    <x v="1"/>
    <s v="xxx.691.684-xx"/>
    <n v="90869168487"/>
    <x v="2"/>
    <s v="PESQUEIRA"/>
    <x v="1"/>
    <s v="15% - Povos e comunidades tradicionais, indígenas, quilombolas, de terreiro e (ou) ciganos (grupo étnico),"/>
    <n v="376"/>
    <x v="1"/>
    <x v="8"/>
    <x v="5"/>
    <n v="25"/>
    <n v="58"/>
    <x v="0"/>
  </r>
  <r>
    <s v="on-613053133"/>
    <n v="64.8"/>
    <s v="ROZALIA LIMA"/>
    <s v="JESUS, A PAIXÃO SERTANEJA"/>
    <s v="Faixa 3 - R$25.714,29 – PESSOA FÍSICA"/>
    <n v="25714.29"/>
    <x v="0"/>
    <s v="xxx.124.784-xx"/>
    <n v="3212478411"/>
    <x v="0"/>
    <s v="VERDEJANTE"/>
    <x v="2"/>
    <s v="20% - Mulheres (cis/trans/travesti),"/>
    <n v="310"/>
    <x v="1"/>
    <x v="5"/>
    <x v="7"/>
    <n v="14"/>
    <n v="66"/>
    <x v="1"/>
  </r>
  <r>
    <s v="on-1302615086"/>
    <n v="64.8"/>
    <s v="KELINE MACÊDO"/>
    <s v="AINDA RINOCERONTES"/>
    <s v="Faixa 3 - R$25.714,29 – PESSOA FÍSICA"/>
    <n v="25714.29"/>
    <x v="0"/>
    <s v="xxx.464.594-xx"/>
    <n v="5646459400"/>
    <x v="0"/>
    <s v="RECIFE"/>
    <x v="0"/>
    <s v="20% - Pessoa preta, parda e indígena (identidade racial/cor),"/>
    <n v="311"/>
    <x v="1"/>
    <x v="5"/>
    <x v="0"/>
    <n v="28"/>
    <n v="186"/>
    <x v="1"/>
  </r>
  <r>
    <s v="on-677013849"/>
    <n v="64.8"/>
    <s v="MANEZINHO DO FORRÓ"/>
    <s v="PROJETO AGENDA FEIRA CULTURAL"/>
    <s v="Faixa 3 - R$25.714,29 – GRUPOS E COLETIVOS SEM CONSTITUIÇÃO JURÍDICA REPRESENTADO POR PESSOA FÍSICA"/>
    <n v="25714.29"/>
    <x v="0"/>
    <s v="xxx.774.984-xx"/>
    <n v="43077498472"/>
    <x v="1"/>
    <s v="BOM JARDIM"/>
    <x v="1"/>
    <s v="20% - Pessoa preta, parda e indígena (identidade racial/cor),"/>
    <n v="312"/>
    <x v="1"/>
    <x v="7"/>
    <x v="2"/>
    <n v="14"/>
    <n v="43"/>
    <x v="1"/>
  </r>
  <r>
    <s v="on-1296061547"/>
    <n v="64.8"/>
    <s v="DANIEL VICTOR"/>
    <s v="DANIEL VICTOR/TRIO"/>
    <s v="Faixa 1 - R$ 10.000,00 – PESSOA FÍSICA"/>
    <n v="10000"/>
    <x v="2"/>
    <s v="xxx.465.084-xx"/>
    <n v="71146508417"/>
    <x v="0"/>
    <s v="RECIFE"/>
    <x v="0"/>
    <s v="20% - Pessoa preta, parda e indígena (identidade racial/cor),"/>
    <n v="147"/>
    <x v="0"/>
    <x v="3"/>
    <x v="10"/>
    <n v="90"/>
    <n v="79"/>
    <x v="0"/>
  </r>
  <r>
    <s v="on-511264230"/>
    <n v="64.575000000000003"/>
    <s v="LOSTIBA"/>
    <s v="EP LOSTIBA"/>
    <s v="Faixa 3 - R$25.714,29 – PESSOA FÍSICA"/>
    <n v="25714.29"/>
    <x v="0"/>
    <s v="xxx.566.384-xx"/>
    <n v="38856638487"/>
    <x v="1"/>
    <s v="SÃO JOSÉ DO EGITO"/>
    <x v="2"/>
    <s v="5% - Pessoa Idosa (com a idade igual ou superior a 60 (sessenta) anos,"/>
    <n v="313"/>
    <x v="1"/>
    <x v="3"/>
    <x v="7"/>
    <n v="14"/>
    <n v="67"/>
    <x v="1"/>
  </r>
  <r>
    <s v="on-903288815"/>
    <n v="64.5"/>
    <s v="GERA CYBER"/>
    <s v="A MAQUIAGEM ARTÍSTICA COMO TRAÇO IDENTIFICADOR  DA CULTURA QUEER"/>
    <s v="Faixa 2 - R$ 20.000,00 – PESSOA JURÍDICA (INCLUINDO MEI)"/>
    <n v="20000"/>
    <x v="1"/>
    <s v="18.559.503/0001-67"/>
    <n v="84810084434"/>
    <x v="1"/>
    <s v="RECIFE"/>
    <x v="0"/>
    <s v="Não me enquadro em nenhuma das situações que dão direito ao percentual de indução na pontuação."/>
    <n v="377"/>
    <x v="1"/>
    <x v="6"/>
    <x v="1"/>
    <n v="50"/>
    <n v="239"/>
    <x v="1"/>
  </r>
  <r>
    <s v="on-800875938"/>
    <n v="64.5"/>
    <s v="ROBERTO CRISTIANO"/>
    <s v="&quot;A DANÇA NOS FESTEJOS JUNINOS&quot;"/>
    <s v="Faixa 1 - R$ 10.000,00 – PESSOA FÍSICA"/>
    <n v="10000"/>
    <x v="2"/>
    <s v="xxx.337.864-xx"/>
    <n v="2633786405"/>
    <x v="1"/>
    <s v="RECIFE"/>
    <x v="0"/>
    <s v="Não me enquadro em nenhuma das situações que dão direito ao percentual de indução na pontuação."/>
    <n v="148"/>
    <x v="0"/>
    <x v="9"/>
    <x v="10"/>
    <n v="90"/>
    <n v="80"/>
    <x v="0"/>
  </r>
  <r>
    <s v="on-1290346610"/>
    <n v="64.5"/>
    <s v="ISMAEL HOLANDA"/>
    <s v="(RE) EXISTÊNCIA UMA LEITURA SOBRE O AMADURECER DA POPULAÇÃO LGBTQIAPN+ (40+), SOB A ÓTICA DA FOTOGRAFIA."/>
    <s v="Faixa 2 - R$ 20.000,00 – PESSOA JURÍDICA (INCLUINDO MEI)"/>
    <n v="20000"/>
    <x v="1"/>
    <s v="39.954.327/0001-38"/>
    <n v="1851758488"/>
    <x v="1"/>
    <s v="RECIFE"/>
    <x v="0"/>
    <s v="Não me enquadro em nenhuma das situações que dão direito ao percentual de indução na pontuação."/>
    <n v="378"/>
    <x v="1"/>
    <x v="4"/>
    <x v="1"/>
    <n v="50"/>
    <n v="240"/>
    <x v="1"/>
  </r>
  <r>
    <s v="on-620453238"/>
    <n v="64.5"/>
    <s v="TIAGO DUQUE MARQUES"/>
    <s v="301 - PROCESSO CRIATIVO"/>
    <s v="Faixa 1 - R$ 10.000,00 – PESSOA FÍSICA"/>
    <n v="10000"/>
    <x v="2"/>
    <s v="xxx.749.444-xx"/>
    <n v="4974944428"/>
    <x v="1"/>
    <s v="RECIFE"/>
    <x v="0"/>
    <s v="Não me enquadro em nenhuma das situações que dão direito ao percentual de indução na pontuação."/>
    <n v="149"/>
    <x v="0"/>
    <x v="4"/>
    <x v="10"/>
    <n v="90"/>
    <n v="81"/>
    <x v="0"/>
  </r>
  <r>
    <s v="on-1477326916"/>
    <n v="64.5"/>
    <s v="FELIPE JÚNIOR"/>
    <s v="CICLO DE VIVÊNCIAS CRIATIVAS POPULARES"/>
    <s v="Faixa 1 - R$ 10.000,00 – PESSOA FÍSICA"/>
    <n v="10000"/>
    <x v="2"/>
    <s v="xxx.002.474-xx"/>
    <n v="1300247401"/>
    <x v="1"/>
    <s v="RECIFE"/>
    <x v="0"/>
    <s v="Não me enquadro em nenhuma das situações que dão direito ao percentual de indução na pontuação."/>
    <n v="150"/>
    <x v="0"/>
    <x v="8"/>
    <x v="10"/>
    <n v="90"/>
    <n v="82"/>
    <x v="0"/>
  </r>
  <r>
    <s v="on-1848533772"/>
    <n v="64.5"/>
    <s v="GILMAR TEIXEIRA"/>
    <s v="A PALHAÇARIA NA RUA"/>
    <s v="Faixa 2 - R$ 20.000,00 – PESSOA FÍSICA"/>
    <n v="20000"/>
    <x v="1"/>
    <s v="xxx.886.204-xx"/>
    <n v="44288620406"/>
    <x v="1"/>
    <s v="CARUARU"/>
    <x v="1"/>
    <s v="Não me enquadro em nenhuma das situações que dão direito ao percentual de indução na pontuação."/>
    <n v="379"/>
    <x v="1"/>
    <x v="2"/>
    <x v="5"/>
    <n v="25"/>
    <n v="59"/>
    <x v="0"/>
  </r>
  <r>
    <s v="on-28127946"/>
    <n v="64.2"/>
    <s v="NAYZA NOSSA TURMA"/>
    <s v="UM SAMBA DIFERENTE"/>
    <s v="Faixa 2 - R$ 20.000,00 – PESSOA FÍSICA"/>
    <n v="20000"/>
    <x v="1"/>
    <s v="xxx.111.974-xx"/>
    <n v="11011197480"/>
    <x v="1"/>
    <s v="SÃO LOURENÇO DA MATA"/>
    <x v="0"/>
    <s v="20% - Mulheres (cis/trans/travesti),"/>
    <n v="380"/>
    <x v="1"/>
    <x v="3"/>
    <x v="1"/>
    <n v="50"/>
    <n v="241"/>
    <x v="1"/>
  </r>
  <r>
    <s v="on-944590482"/>
    <n v="64.2"/>
    <s v="TAURINU"/>
    <s v="PODCAST MATA GOIANA - 2024"/>
    <s v="Faixa 2 - R$ 20.000,00 – PESSOA FÍSICA"/>
    <n v="20000"/>
    <x v="1"/>
    <s v="xxx.007.084-xx"/>
    <n v="5800708401"/>
    <x v="0"/>
    <s v="GOIANA"/>
    <x v="3"/>
    <s v="20% - Pessoa preta, parda e indígena (identidade racial/cor),"/>
    <n v="381"/>
    <x v="1"/>
    <x v="3"/>
    <x v="9"/>
    <n v="25"/>
    <n v="24"/>
    <x v="0"/>
  </r>
  <r>
    <s v="on-544234731"/>
    <n v="64.2"/>
    <s v="MARCONE MASTRONELLY"/>
    <s v="FIGURINOS HEROIS DA NATUREZA"/>
    <s v="Faixa 3 - R$25.714,29 – PESSOA FÍSICA"/>
    <n v="25714.29"/>
    <x v="0"/>
    <s v="xxx.110.324-xx"/>
    <n v="6211032412"/>
    <x v="0"/>
    <s v="RECIFE"/>
    <x v="0"/>
    <s v="20% - Pessoa preta, parda e indígena (identidade racial/cor),"/>
    <n v="314"/>
    <x v="1"/>
    <x v="5"/>
    <x v="0"/>
    <n v="28"/>
    <n v="187"/>
    <x v="1"/>
  </r>
  <r>
    <s v="on-1675113065"/>
    <n v="64.2"/>
    <s v="RODRIGUINHO DO ACORDEON"/>
    <s v="SINGLE &quot;VIDA&quot; - RODRIGUINHO DO ACORDEON"/>
    <s v="Faixa 2 - R$ 20.000,00 – PESSOA JURÍDICA (INCLUINDO MEI)"/>
    <n v="20000"/>
    <x v="1"/>
    <s v="16.526.761/0001-11"/>
    <n v="5760639404"/>
    <x v="0"/>
    <s v="GOIANA"/>
    <x v="3"/>
    <s v="20% - Pessoa preta, parda e indígena (identidade racial/cor),"/>
    <n v="382"/>
    <x v="1"/>
    <x v="3"/>
    <x v="9"/>
    <n v="25"/>
    <n v="25"/>
    <x v="0"/>
  </r>
  <r>
    <s v="on-284248205"/>
    <n v="64.2"/>
    <s v="ESTER SOARES"/>
    <s v="COCO DELAS"/>
    <s v="Faixa 3 - R$25.714,29 – PESSOA JURÍDICA (INCLUINDO MEI)"/>
    <n v="25714.29"/>
    <x v="0"/>
    <s v="49.119.546/0001-55"/>
    <n v="70677903448"/>
    <x v="0"/>
    <s v="RECIFE"/>
    <x v="0"/>
    <s v="20% - Pessoa preta, parda e indígena (identidade racial/cor),"/>
    <n v="315"/>
    <x v="1"/>
    <x v="9"/>
    <x v="0"/>
    <n v="28"/>
    <n v="188"/>
    <x v="1"/>
  </r>
  <r>
    <s v="on-1963621503"/>
    <n v="64.05"/>
    <s v="ROMERO ANDRADE"/>
    <s v="JANELINHA MUSICAL"/>
    <s v="Faixa 2 - R$ 20.000,00 – PESSOA FÍSICA"/>
    <n v="20000"/>
    <x v="1"/>
    <s v="xxx.366.574-xx"/>
    <n v="28536657472"/>
    <x v="1"/>
    <s v="RECIFE"/>
    <x v="0"/>
    <s v="5% - Pessoa Idosa (com a idade igual ou superior a 60 (sessenta) anos,"/>
    <n v="383"/>
    <x v="1"/>
    <x v="3"/>
    <x v="1"/>
    <n v="50"/>
    <n v="242"/>
    <x v="1"/>
  </r>
  <r>
    <s v="on-274803693"/>
    <n v="64"/>
    <s v="VANESSA CARDOSO"/>
    <s v="CANÇÕES PARA A BOA IDADE"/>
    <s v="Faixa 1 - R$ 10.000,00 – PESSOA FÍSICA"/>
    <n v="10000"/>
    <x v="2"/>
    <s v="xxx.306.144-xx"/>
    <n v="4630614460"/>
    <x v="1"/>
    <s v="CARUARU"/>
    <x v="1"/>
    <s v="Não me enquadro em nenhuma das situações que dão direito ao percentual de indução na pontuação."/>
    <n v="151"/>
    <x v="0"/>
    <x v="3"/>
    <x v="6"/>
    <n v="45"/>
    <n v="29"/>
    <x v="0"/>
  </r>
  <r>
    <s v="on-864823905"/>
    <n v="64"/>
    <s v="EDUARDO FILHO"/>
    <s v="PALHAÇASSANDO"/>
    <s v="Faixa 1 - R$ 10.000,00 – PESSOA FÍSICA"/>
    <n v="10000"/>
    <x v="2"/>
    <s v="xxx.503.314-xx"/>
    <n v="3050331402"/>
    <x v="1"/>
    <s v="RECIFE"/>
    <x v="0"/>
    <s v="Não me enquadro em nenhuma das situações que dão direito ao percentual de indução na pontuação."/>
    <n v="152"/>
    <x v="0"/>
    <x v="2"/>
    <x v="10"/>
    <n v="90"/>
    <n v="83"/>
    <x v="0"/>
  </r>
  <r>
    <s v="on-611387021"/>
    <n v="64"/>
    <s v="GAEL VILA NOVA"/>
    <s v="FREVO-CANÇÃO “VOCÊ NÃO MERECE O FREVO”, DE GAEL VILA NOVA"/>
    <s v="Faixa 1 - R$ 10.000,00 – PESSOA JURÍDICA (INCLUINDO MEI)"/>
    <n v="10000"/>
    <x v="2"/>
    <s v="45.933.193/0001-71"/>
    <n v="70292593430"/>
    <x v="1"/>
    <s v="CARUARU"/>
    <x v="1"/>
    <s v="Não me enquadro em nenhuma das situações que dão direito ao percentual de indução na pontuação."/>
    <n v="153"/>
    <x v="0"/>
    <x v="3"/>
    <x v="6"/>
    <n v="45"/>
    <n v="30"/>
    <x v="0"/>
  </r>
  <r>
    <s v="on-48893180"/>
    <n v="64"/>
    <s v="JAILSON"/>
    <s v="ZABUMBA VAI À ESCOLA"/>
    <s v="Faixa 3 - R$25.714,29 – PESSOA FÍSICA"/>
    <n v="25714.29"/>
    <x v="0"/>
    <s v="xxx.539.304-xx"/>
    <n v="79953930406"/>
    <x v="0"/>
    <s v="CAMARAGIBE"/>
    <x v="0"/>
    <s v="Não me enquadro em nenhuma das situações que dão direito ao percentual de indução na pontuação."/>
    <n v="316"/>
    <x v="1"/>
    <x v="8"/>
    <x v="0"/>
    <n v="28"/>
    <n v="189"/>
    <x v="1"/>
  </r>
  <r>
    <s v="on-520890728"/>
    <n v="64"/>
    <s v="RAPHAEL URBANO"/>
    <s v="PRODUÇÕES: MANUAL DE COMO SOBREVIVER NA ZONA DA MATA"/>
    <s v="Faixa 3 - R$25.714,29 – PESSOA FÍSICA"/>
    <n v="25714.29"/>
    <x v="0"/>
    <s v="xxx.318.524-xx"/>
    <n v="8331852419"/>
    <x v="1"/>
    <s v="GOIANA"/>
    <x v="3"/>
    <s v="Não me enquadro em nenhuma das situações que dão direito ao percentual de indução na pontuação."/>
    <n v="317"/>
    <x v="1"/>
    <x v="3"/>
    <x v="8"/>
    <n v="14"/>
    <n v="18"/>
    <x v="0"/>
  </r>
  <r>
    <s v="on-990187016"/>
    <n v="64"/>
    <s v="TIAGO LUBAMBO"/>
    <s v="MEMÓRIAS EM RUÍNA"/>
    <s v="Faixa 2 - R$ 20.000,00 – PESSOA FÍSICA"/>
    <n v="20000"/>
    <x v="1"/>
    <s v="xxx.617.444-xx"/>
    <n v="92261744404"/>
    <x v="1"/>
    <s v="RECIFE"/>
    <x v="0"/>
    <s v="Não me enquadro em nenhuma das situações que dão direito ao percentual de indução na pontuação."/>
    <n v="384"/>
    <x v="1"/>
    <x v="4"/>
    <x v="1"/>
    <n v="50"/>
    <n v="243"/>
    <x v="1"/>
  </r>
  <r>
    <s v="on-1921011997"/>
    <n v="64"/>
    <s v="FELIPE DA SILVA OLIVEIRA"/>
    <s v="CORES DO ORGULHO: EXPRESSÕES E IDENTIDADES"/>
    <s v="Faixa 3 - R$25.714,29 – PESSOA FÍSICA"/>
    <n v="25714.29"/>
    <x v="0"/>
    <s v="xxx.121.184-xx"/>
    <n v="12112118439"/>
    <x v="1"/>
    <s v="RECIFE"/>
    <x v="0"/>
    <s v="Não me enquadro em nenhuma das situações que dão direito ao percentual de indução na pontuação."/>
    <n v="318"/>
    <x v="1"/>
    <x v="6"/>
    <x v="0"/>
    <n v="28"/>
    <n v="190"/>
    <x v="1"/>
  </r>
  <r>
    <s v="on-486766721"/>
    <n v="63.6"/>
    <s v="RAQUELLINE LOBO"/>
    <s v="SERTÃO ENCANTADO - UM PASSEIO PELA HISTÓRIA DOS MESTRES FORROZEIROS DE ARCOVERDE"/>
    <s v="Faixa 2 - R$ 20.000,00 – PESSOA FÍSICA"/>
    <n v="20000"/>
    <x v="1"/>
    <s v="xxx.236.284-xx"/>
    <n v="4923628405"/>
    <x v="0"/>
    <s v="ARCOVERDE"/>
    <x v="2"/>
    <s v="20% - Mulheres (cis/trans/travesti),"/>
    <n v="385"/>
    <x v="1"/>
    <x v="1"/>
    <x v="3"/>
    <n v="25"/>
    <n v="58"/>
    <x v="1"/>
  </r>
  <r>
    <s v="on-1072696937"/>
    <n v="63.6"/>
    <s v="POLLYBIO CORDEIRO"/>
    <s v="MISS E MISTER LAGOA DO OURO"/>
    <s v="Faixa 1 - R$ 10.000,00 – PESSOA FÍSICA"/>
    <n v="10000"/>
    <x v="2"/>
    <s v="xxx.154.154-xx"/>
    <n v="75515415434"/>
    <x v="0"/>
    <s v="LAGOA DO OURO"/>
    <x v="1"/>
    <s v="20% - Pessoa preta, parda e indígena (identidade racial/cor),"/>
    <n v="154"/>
    <x v="0"/>
    <x v="11"/>
    <x v="6"/>
    <n v="45"/>
    <n v="31"/>
    <x v="0"/>
  </r>
  <r>
    <s v="on-1040857391"/>
    <n v="63.6"/>
    <s v="JOELSON ROGERIO"/>
    <s v="USO DE FLAG, BANDEIRA E AIRBLAD PARA CORPOS COREOGRÁFICOS"/>
    <s v="Faixa 3 - R$25.714,29 – PESSOA FÍSICA"/>
    <n v="25714.29"/>
    <x v="0"/>
    <s v="xxx.726.494-xx"/>
    <n v="11572649488"/>
    <x v="0"/>
    <s v="IGARASSU"/>
    <x v="0"/>
    <s v="20% - Pessoa preta, parda e indígena (identidade racial/cor),"/>
    <n v="319"/>
    <x v="1"/>
    <x v="9"/>
    <x v="0"/>
    <n v="28"/>
    <n v="191"/>
    <x v="1"/>
  </r>
  <r>
    <s v="on-1213035414"/>
    <n v="63.6"/>
    <s v="THAMIRES MARTINS DA SILVA"/>
    <s v="UMA PINTURA PARA A VIDA"/>
    <s v="Faixa 1 - R$ 10.000,00 – PESSOA FÍSICA"/>
    <n v="10000"/>
    <x v="2"/>
    <s v="xxx.453.534-xx"/>
    <n v="14645353454"/>
    <x v="1"/>
    <s v="SÃO LOURENÇO DA MATA"/>
    <x v="0"/>
    <s v="20% - Mulheres (cis/trans/travesti),"/>
    <n v="155"/>
    <x v="0"/>
    <x v="6"/>
    <x v="10"/>
    <n v="90"/>
    <n v="84"/>
    <x v="0"/>
  </r>
  <r>
    <s v="on-73164410"/>
    <n v="63.524999999999999"/>
    <s v="SÉRGIO VARELA"/>
    <s v="NATUREZA EM COR"/>
    <s v="Faixa 2 - R$ 20.000,00 – PESSOA FÍSICA"/>
    <n v="20000"/>
    <x v="1"/>
    <s v="xxx.207.174-xx"/>
    <n v="25520717400"/>
    <x v="1"/>
    <s v="RECIFE"/>
    <x v="0"/>
    <s v="5% - Pessoa Idosa (com a idade igual ou superior a 60 (sessenta) anos,"/>
    <n v="386"/>
    <x v="1"/>
    <x v="6"/>
    <x v="1"/>
    <n v="50"/>
    <n v="244"/>
    <x v="1"/>
  </r>
  <r>
    <s v="on-198011084"/>
    <n v="63.5"/>
    <s v="VANALDO BRITO"/>
    <s v="YABAS"/>
    <s v="Faixa 2 - R$ 20.000,00 – PESSOA JURÍDICA (INCLUINDO MEI)"/>
    <n v="20000"/>
    <x v="1"/>
    <s v="41.971.905/0001-96"/>
    <n v="3284521496"/>
    <x v="1"/>
    <s v="CARUARU"/>
    <x v="1"/>
    <s v="Não me enquadro em nenhuma das situações que dão direito ao percentual de indução na pontuação."/>
    <n v="387"/>
    <x v="1"/>
    <x v="9"/>
    <x v="5"/>
    <n v="25"/>
    <n v="60"/>
    <x v="1"/>
  </r>
  <r>
    <s v="on-2101423613"/>
    <n v="63.5"/>
    <s v="KIQI"/>
    <s v="MIXTAPE &quot;M.D.M&quot;  DOS ARTISTAS VNIBEATZ,KIQI E LIL REIS, VNIBEATZ EM COLLAB COM A THINK COLLECTION"/>
    <s v="Faixa 2 - R$ 20.000,00 – PESSOA FÍSICA"/>
    <n v="20000"/>
    <x v="1"/>
    <s v="xxx.497.494-xx"/>
    <n v="12649749490"/>
    <x v="1"/>
    <s v="VITÓRIA DE SANTO ANTÃO"/>
    <x v="3"/>
    <s v="Não me enquadro em nenhuma das situações que dão direito ao percentual de indução na pontuação."/>
    <n v="388"/>
    <x v="1"/>
    <x v="3"/>
    <x v="9"/>
    <n v="25"/>
    <n v="26"/>
    <x v="0"/>
  </r>
  <r>
    <s v="on-360542286"/>
    <n v="63.5"/>
    <s v="GULHERME OTÁVIO"/>
    <s v="COCO RURAL"/>
    <s v="Faixa 2 - R$ 20.000,00 – PESSOA FÍSICA"/>
    <n v="20000"/>
    <x v="1"/>
    <s v="xxx.774.094-xx"/>
    <n v="10877409404"/>
    <x v="1"/>
    <s v="NAZARÉ DA MATA"/>
    <x v="3"/>
    <s v="Não me enquadro em nenhuma das situações que dão direito ao percentual de indução na pontuação."/>
    <n v="389"/>
    <x v="1"/>
    <x v="8"/>
    <x v="9"/>
    <n v="25"/>
    <n v="27"/>
    <x v="0"/>
  </r>
  <r>
    <s v="on-1834362053"/>
    <n v="63.5"/>
    <s v="LUALL"/>
    <s v="CIRCULAÇÃO DO SHOW LUALL - ACÚSTICO E INTIMISTA"/>
    <s v="Faixa 1 - R$ 10.000,00 – PESSOA FÍSICA"/>
    <n v="10000"/>
    <x v="2"/>
    <s v="xxx.345.024-xx"/>
    <n v="2434502490"/>
    <x v="1"/>
    <s v="TRIUNFO"/>
    <x v="2"/>
    <s v="Não me enquadro em nenhuma das situações que dão direito ao percentual de indução na pontuação."/>
    <n v="156"/>
    <x v="0"/>
    <x v="3"/>
    <x v="4"/>
    <n v="45"/>
    <n v="25"/>
    <x v="0"/>
  </r>
  <r>
    <s v="on-1605266711"/>
    <n v="63.5"/>
    <s v="LUIZ FABIANO FOTO"/>
    <s v="MEMÓRIAS CULTURAIS"/>
    <s v="Faixa 3 - R$25.714,29 – PESSOA FÍSICA"/>
    <n v="25714.29"/>
    <x v="0"/>
    <s v="xxx.005.644-xx"/>
    <n v="2800564431"/>
    <x v="1"/>
    <s v="PAULISTA"/>
    <x v="0"/>
    <s v="Não me enquadro em nenhuma das situações que dão direito ao percentual de indução na pontuação."/>
    <n v="320"/>
    <x v="1"/>
    <x v="4"/>
    <x v="0"/>
    <n v="28"/>
    <n v="192"/>
    <x v="1"/>
  </r>
  <r>
    <s v="on-1231291192"/>
    <n v="63"/>
    <s v="PAULO PONTES"/>
    <s v="EXPOSIÇÃO VIRTUAL CARTAS DE ARAPUCA"/>
    <s v="Faixa 2 - R$ 20.000,00 – PESSOA FÍSICA"/>
    <n v="20000"/>
    <x v="1"/>
    <s v="xxx.402.634-xx"/>
    <n v="11740263405"/>
    <x v="1"/>
    <s v="RECIFE"/>
    <x v="0"/>
    <s v="Não me enquadro em nenhuma das situações que dão direito ao percentual de indução na pontuação."/>
    <n v="390"/>
    <x v="1"/>
    <x v="6"/>
    <x v="1"/>
    <n v="50"/>
    <n v="245"/>
    <x v="1"/>
  </r>
  <r>
    <s v="on-1725722791"/>
    <n v="63"/>
    <s v="RAFAEL MENEZES"/>
    <s v="GRAVAÇÃO E LANÇAMENTO DO ÁLBUM “FEITO PRA DANÇAR”, DA BANDA MASCATES."/>
    <s v="Faixa 2 - R$ 20.000,00 – PESSOA FÍSICA"/>
    <n v="20000"/>
    <x v="1"/>
    <s v="xxx.416.474-xx"/>
    <n v="10141647450"/>
    <x v="1"/>
    <s v="OLINDA"/>
    <x v="0"/>
    <s v="Não me enquadro em nenhuma das situações que dão direito ao percentual de indução na pontuação."/>
    <n v="391"/>
    <x v="1"/>
    <x v="3"/>
    <x v="1"/>
    <n v="50"/>
    <n v="246"/>
    <x v="1"/>
  </r>
  <r>
    <s v="on-1967874446"/>
    <n v="63"/>
    <s v="CLAUDIO FERRARIO"/>
    <s v="MOSTRA GAMBIARRA NA TELA"/>
    <s v="Faixa 3 - R$25.714,29 – PESSOA JURÍDICA (INCLUINDO MEI)"/>
    <n v="25714.29"/>
    <x v="0"/>
    <s v="21.732.543/0001-73"/>
    <n v="48537721468"/>
    <x v="1"/>
    <s v="RECIFE"/>
    <x v="0"/>
    <s v="Não me enquadro em nenhuma das situações que dão direito ao percentual de indução na pontuação."/>
    <n v="321"/>
    <x v="1"/>
    <x v="5"/>
    <x v="0"/>
    <n v="28"/>
    <n v="193"/>
    <x v="1"/>
  </r>
  <r>
    <s v="on-568941902"/>
    <n v="63"/>
    <s v="PEDRO MARTINS VIANA"/>
    <s v="DO BERÇO AO PRATO"/>
    <s v="Faixa 2 - R$ 20.000,00 – PESSOA FÍSICA"/>
    <n v="20000"/>
    <x v="1"/>
    <s v="xxx.331.404-xx"/>
    <n v="8333140416"/>
    <x v="1"/>
    <s v="RECIFE"/>
    <x v="0"/>
    <s v="Não me enquadro em nenhuma das situações que dão direito ao percentual de indução na pontuação."/>
    <n v="392"/>
    <x v="1"/>
    <x v="12"/>
    <x v="1"/>
    <n v="50"/>
    <n v="247"/>
    <x v="0"/>
  </r>
  <r>
    <s v="on-582626594"/>
    <n v="63"/>
    <s v="BERNARDO ARRAES DE ALENCAR VALENÇA"/>
    <s v="SHOW &quot;BERNA&quot;"/>
    <s v="Faixa 3 - R$25.714,29 – PESSOA JURÍDICA (INCLUINDO MEI)"/>
    <n v="25714.29"/>
    <x v="0"/>
    <s v="25.838.054/0001-51"/>
    <n v="9238644403"/>
    <x v="1"/>
    <s v="RECIFE"/>
    <x v="0"/>
    <s v="Não me enquadro em nenhuma das situações que dão direito ao percentual de indução na pontuação."/>
    <n v="322"/>
    <x v="1"/>
    <x v="3"/>
    <x v="0"/>
    <n v="28"/>
    <n v="194"/>
    <x v="1"/>
  </r>
  <r>
    <s v="on-1039946646"/>
    <n v="63"/>
    <s v="OZZI CÂNDIDO"/>
    <s v="PRODUÇÃO E LANÇAMENTO DO LIVRO “NA CORTE TODOS SOMOS BOBOS”."/>
    <s v="Faixa 3 - R$25.714,29 – PESSOA FÍSICA"/>
    <n v="25714.29"/>
    <x v="0"/>
    <s v="xxx.486.444-xx"/>
    <n v="7448644459"/>
    <x v="1"/>
    <s v="RECIFE"/>
    <x v="0"/>
    <s v="5% - Pessoa não cisgênero, ou outra variabilidade (Ler a descrição) ,"/>
    <n v="323"/>
    <x v="1"/>
    <x v="1"/>
    <x v="0"/>
    <n v="28"/>
    <n v="195"/>
    <x v="1"/>
  </r>
  <r>
    <s v="on-245640021"/>
    <n v="63"/>
    <s v="CARLOS LIMA JR."/>
    <s v="“REVELAR MISTÉRIOS - UM ESTUDO SOBRE O TEMPO EM GOMA BICROMATADA”"/>
    <s v="Faixa 1 - R$ 10.000,00 – PESSOA FÍSICA"/>
    <n v="10000"/>
    <x v="2"/>
    <s v="xxx.921.024-xx"/>
    <n v="7392102460"/>
    <x v="1"/>
    <s v="RECIFE"/>
    <x v="0"/>
    <s v="Não me enquadro em nenhuma das situações que dão direito ao percentual de indução na pontuação."/>
    <n v="157"/>
    <x v="0"/>
    <x v="4"/>
    <x v="10"/>
    <n v="90"/>
    <n v="85"/>
    <x v="0"/>
  </r>
  <r>
    <s v="on-786697582"/>
    <n v="63"/>
    <s v="CASSIO"/>
    <s v="LIVRO: NO VESPEIRO DO CORAÇÃO"/>
    <s v="Faixa 1 - R$ 10.000,00 – PESSOA FÍSICA"/>
    <n v="10000"/>
    <x v="2"/>
    <s v="xxx.457.634-xx"/>
    <n v="8445763440"/>
    <x v="1"/>
    <s v="RECIFE"/>
    <x v="0"/>
    <s v="Não me enquadro em nenhuma das situações que dão direito ao percentual de indução na pontuação."/>
    <n v="158"/>
    <x v="0"/>
    <x v="1"/>
    <x v="10"/>
    <n v="90"/>
    <n v="86"/>
    <x v="0"/>
  </r>
  <r>
    <s v="on-2014869492"/>
    <n v="63"/>
    <s v="STEVENS"/>
    <s v="NA NUVEM SHOW TEATRO ADULTO"/>
    <s v="Faixa 2 - R$ 20.000,00 – PESSOA FÍSICA"/>
    <n v="20000"/>
    <x v="1"/>
    <s v="xxx.065.014-xx"/>
    <n v="6706501450"/>
    <x v="0"/>
    <s v="ARCOVERDE"/>
    <x v="2"/>
    <s v="20% - Pessoa preta, parda e indígena (identidade racial/cor),"/>
    <n v="393"/>
    <x v="1"/>
    <x v="5"/>
    <x v="3"/>
    <n v="25"/>
    <n v="59"/>
    <x v="1"/>
  </r>
  <r>
    <s v="on-624834890"/>
    <n v="63"/>
    <s v="VINÍCIUS"/>
    <s v="A REVOLTA DOS BICHOS - MONTAGEM DE ESPETÁCULO INFANTIL"/>
    <s v="Faixa 1 - R$ 10.000,00 – PESSOA FÍSICA"/>
    <n v="10000"/>
    <x v="2"/>
    <s v="xxx.141.584-xx"/>
    <n v="17414158454"/>
    <x v="0"/>
    <s v="ARCOVERDE"/>
    <x v="2"/>
    <s v="20% - Pessoa preta, parda e indígena (identidade racial/cor),"/>
    <n v="159"/>
    <x v="0"/>
    <x v="5"/>
    <x v="4"/>
    <n v="45"/>
    <n v="26"/>
    <x v="0"/>
  </r>
  <r>
    <s v="on-358550840"/>
    <n v="63"/>
    <s v="PIMPINELA POMPONICA. ABELHINHA ABELHUDA."/>
    <s v="CIRCO NA COMUNIDADE: A ARTE E A EDUCAÇÃO BRINCAM JUNTAS."/>
    <s v="Faixa 3 - R$25.714,29 – PESSOA FÍSICA"/>
    <n v="25714.29"/>
    <x v="0"/>
    <s v="xxx.225.184-xx"/>
    <n v="8922518405"/>
    <x v="0"/>
    <s v="PAULISTA"/>
    <x v="0"/>
    <s v="20% - Pessoa preta, parda e indígena (identidade racial/cor),"/>
    <n v="324"/>
    <x v="1"/>
    <x v="2"/>
    <x v="0"/>
    <n v="28"/>
    <n v="196"/>
    <x v="1"/>
  </r>
  <r>
    <s v="on-1316705632"/>
    <n v="63"/>
    <s v="TAY RODRIGUES"/>
    <s v="RAIZES DA MINHA NAÇÃO"/>
    <s v="Faixa 2 - R$ 20.000,00 – PESSOA JURÍDICA (INCLUINDO MEI)"/>
    <n v="20000"/>
    <x v="1"/>
    <s v="39.151.368/0001-96"/>
    <n v="14047815446"/>
    <x v="0"/>
    <s v="CABO DE SANTO AGOSTINHO"/>
    <x v="0"/>
    <s v="20% - Mulheres (cis/trans/travesti),"/>
    <n v="394"/>
    <x v="1"/>
    <x v="9"/>
    <x v="1"/>
    <n v="50"/>
    <n v="248"/>
    <x v="1"/>
  </r>
  <r>
    <s v="on-1418034030"/>
    <n v="62.4"/>
    <s v="EMANUEL ANDRADE"/>
    <s v="A DAMA DO BARRO - ANA DAS CARRANCAS 100 ANOS"/>
    <s v="Faixa 2 - R$ 20.000,00 – PESSOA FÍSICA"/>
    <n v="20000"/>
    <x v="1"/>
    <s v="xxx.846.344-xx"/>
    <n v="50584634404"/>
    <x v="1"/>
    <s v="PETROLINA"/>
    <x v="2"/>
    <s v="20% - Pessoa preta, parda e indígena (identidade racial/cor),"/>
    <n v="395"/>
    <x v="1"/>
    <x v="1"/>
    <x v="3"/>
    <n v="25"/>
    <n v="60"/>
    <x v="1"/>
  </r>
  <r>
    <s v="on-2122273787"/>
    <n v="62"/>
    <s v="PINKY"/>
    <s v="CARMEM MIRANDA DA GUANABARA AO CAPIBARIBE"/>
    <s v="Faixa 2 - R$ 20.000,00 – PESSOA FÍSICA"/>
    <n v="20000"/>
    <x v="1"/>
    <s v="xxx.293.014-xx"/>
    <n v="8829301418"/>
    <x v="1"/>
    <s v="RECIFE"/>
    <x v="0"/>
    <s v="Não me enquadro em nenhuma das situações que dão direito ao percentual de indução na pontuação."/>
    <n v="396"/>
    <x v="1"/>
    <x v="3"/>
    <x v="1"/>
    <n v="50"/>
    <n v="249"/>
    <x v="1"/>
  </r>
  <r>
    <s v="on-452426010"/>
    <n v="62"/>
    <s v="PAULA POLO"/>
    <s v="ENCONTRO DE ARTE E CULTURA NORDESTINA"/>
    <s v="Faixa 3 - R$25.714,29 – PESSOA JURÍDICA (INCLUINDO MEI)"/>
    <n v="25714.29"/>
    <x v="0"/>
    <s v="44.337.235/0001-49"/>
    <n v="62047191491"/>
    <x v="1"/>
    <s v="OLINDA"/>
    <x v="0"/>
    <s v="Não me enquadro em nenhuma das situações que dão direito ao percentual de indução na pontuação."/>
    <n v="325"/>
    <x v="1"/>
    <x v="8"/>
    <x v="0"/>
    <n v="28"/>
    <n v="197"/>
    <x v="1"/>
  </r>
  <r>
    <s v="on-381632051"/>
    <n v="62"/>
    <s v="FERNANDO RYBKA"/>
    <s v="VÁRZEA EM TRÂNSITO: UMA INVESTIGAÇÃO EM TEATRO CARTOGRÁFICO"/>
    <s v="Faixa 1 - R$ 10.000,00 – GRUPOS E COLETIVOS SEM CONSTITUIÇÃO JURÍDICA REPRESENTADO POR PESSOA FÍSICA"/>
    <n v="10000"/>
    <x v="2"/>
    <s v="xxx.316.058-xx"/>
    <n v="32231605821"/>
    <x v="1"/>
    <s v="RECIFE"/>
    <x v="0"/>
    <s v="Não me enquadro em nenhuma das situações que dão direito ao percentual de indução na pontuação."/>
    <n v="160"/>
    <x v="0"/>
    <x v="5"/>
    <x v="10"/>
    <n v="90"/>
    <n v="87"/>
    <x v="0"/>
  </r>
  <r>
    <s v="on-883444962"/>
    <n v="62"/>
    <s v="GUILHERME LAUREANO COELHO DE MOURA"/>
    <s v="RADAR FUNCULTURA DA MÚSICA PERNAMBUCO: CENTRAL DE DADOS E ACOMPANHAMENTO"/>
    <s v="Faixa 1 - R$ 10.000,00 – PESSOA JURÍDICA (INCLUINDO MEI)"/>
    <n v="10000"/>
    <x v="2"/>
    <s v="35.384.454/0001-98"/>
    <n v="83612742434"/>
    <x v="1"/>
    <s v="RECIFE"/>
    <x v="0"/>
    <s v="Não me enquadro em nenhuma das situações que dão direito ao percentual de indução na pontuação."/>
    <n v="161"/>
    <x v="0"/>
    <x v="10"/>
    <x v="10"/>
    <n v="90"/>
    <n v="88"/>
    <x v="0"/>
  </r>
  <r>
    <s v="on-1322217138"/>
    <n v="62"/>
    <s v="DINHO BARBOSA"/>
    <s v="SER TÃO SERTÃO NORDESTINO"/>
    <s v="Faixa 2 - R$ 20.000,00 – PESSOA FÍSICA"/>
    <n v="20000"/>
    <x v="1"/>
    <s v="xxx.183.034-xx"/>
    <n v="3118303409"/>
    <x v="1"/>
    <s v="FREI MIGUELINHO"/>
    <x v="1"/>
    <s v="Não me enquadro em nenhuma das situações que dão direito ao percentual de indução na pontuação."/>
    <n v="397"/>
    <x v="1"/>
    <x v="3"/>
    <x v="5"/>
    <n v="25"/>
    <n v="61"/>
    <x v="1"/>
  </r>
  <r>
    <s v="on-1474198322"/>
    <n v="62"/>
    <s v="JOAO IZIDIO"/>
    <s v="SALA DE MAQUINAS"/>
    <s v="Faixa 3 - R$25.714,29 – PESSOA FÍSICA"/>
    <n v="25714.29"/>
    <x v="0"/>
    <s v="xxx.968.444-xx"/>
    <n v="8696844424"/>
    <x v="1"/>
    <s v="RECIFE"/>
    <x v="0"/>
    <s v="Não me enquadro em nenhuma das situações que dão direito ao percentual de indução na pontuação."/>
    <n v="326"/>
    <x v="1"/>
    <x v="3"/>
    <x v="0"/>
    <n v="28"/>
    <n v="198"/>
    <x v="1"/>
  </r>
  <r>
    <s v="on-377428026"/>
    <n v="62"/>
    <s v="TONINHO AMORIM"/>
    <s v="CIRCUITO METROPOLITANO DE QUADIRLHAS"/>
    <s v="Faixa 3 - R$25.714,29 – PESSOA FÍSICA"/>
    <n v="25714.29"/>
    <x v="0"/>
    <s v="xxx.011.654-xx"/>
    <n v="71201165415"/>
    <x v="1"/>
    <s v="RECIFE"/>
    <x v="0"/>
    <s v="Não me enquadro em nenhuma das situações que dão direito ao percentual de indução na pontuação."/>
    <n v="327"/>
    <x v="1"/>
    <x v="8"/>
    <x v="0"/>
    <n v="28"/>
    <n v="199"/>
    <x v="1"/>
  </r>
  <r>
    <s v="on-434337373"/>
    <n v="62"/>
    <s v="JORGE WANDERLEY"/>
    <s v="FEIRA HÍBRIDA DE EDUCAÇÃO DO ARTESANATO NAS ESCOLAS (CAMARAGIBE)"/>
    <s v="Faixa 3 - R$25.714,29 – PESSOA JURÍDICA (INCLUINDO MEI)"/>
    <n v="25714.29"/>
    <x v="0"/>
    <s v="36.700.257/0001-01"/>
    <n v="42909503453"/>
    <x v="1"/>
    <s v="JABOATÃO DOS GUARARAPES"/>
    <x v="0"/>
    <s v="Não me enquadro em nenhuma das situações que dão direito ao percentual de indução na pontuação."/>
    <n v="328"/>
    <x v="1"/>
    <x v="7"/>
    <x v="0"/>
    <n v="28"/>
    <n v="200"/>
    <x v="1"/>
  </r>
  <r>
    <s v="on-409221051"/>
    <n v="61.8"/>
    <s v="HBLYNDA MORAIS"/>
    <s v="EM TRANSITO"/>
    <s v="Faixa 2 - R$ 20.000,00 – PESSOA FÍSICA"/>
    <n v="20000"/>
    <x v="1"/>
    <s v="xxx.297.964-xx"/>
    <n v="9729796467"/>
    <x v="0"/>
    <s v="PAULISTA"/>
    <x v="0"/>
    <s v="20% - Mulheres (cis/trans/travesti),"/>
    <n v="398"/>
    <x v="1"/>
    <x v="5"/>
    <x v="1"/>
    <n v="50"/>
    <n v="250"/>
    <x v="1"/>
  </r>
  <r>
    <s v="on-1410949265"/>
    <n v="61.8"/>
    <s v="SHEYLA ARTESÃ"/>
    <s v="ARTE EM TRANSFORMAÇÃO: DA TERRA AO CORAÇÃO"/>
    <s v="Faixa 1 - R$ 10.000,00 – PESSOA FÍSICA"/>
    <n v="10000"/>
    <x v="2"/>
    <s v="xxx.003.094-xx"/>
    <n v="5600309406"/>
    <x v="1"/>
    <s v="CARUARU"/>
    <x v="1"/>
    <s v="20% - Mulheres (cis/trans/travesti),"/>
    <n v="162"/>
    <x v="0"/>
    <x v="7"/>
    <x v="6"/>
    <n v="45"/>
    <n v="32"/>
    <x v="0"/>
  </r>
  <r>
    <s v="on-1797592531"/>
    <n v="61.524999999999999"/>
    <s v="GIIH FERREZ"/>
    <s v="PROJETO DE REVITALIZAÇÃO DA CULTURA DO FREVO EM MEIO AS COMUNIDADES"/>
    <s v="Faixa 1 - R$ 10.000,00 – PESSOA FÍSICA"/>
    <n v="10000"/>
    <x v="2"/>
    <s v="xxx.587.894-xx"/>
    <n v="13558789423"/>
    <x v="1"/>
    <s v="PESQUEIRA"/>
    <x v="1"/>
    <s v="15% - Povos e comunidades tradicionais, indígenas, quilombolas, de terreiro e (ou) ciganos (grupo étnico),"/>
    <n v="163"/>
    <x v="0"/>
    <x v="9"/>
    <x v="6"/>
    <n v="45"/>
    <n v="33"/>
    <x v="0"/>
  </r>
  <r>
    <s v="on-995247663"/>
    <n v="61.5"/>
    <s v="DIÓGENES RODRIGUES"/>
    <s v="QUERIDA GINA"/>
    <s v="Faixa 2 - R$ 20.000,00 – GRUPOS E COLETIVOS SEM CONSTITUIÇÃO JURÍDICA REPRESENTADO POR PESSOA FÍSICA"/>
    <n v="20000"/>
    <x v="1"/>
    <s v="xxx.842.614-xx"/>
    <n v="6984261422"/>
    <x v="1"/>
    <s v="SANTA CRUZ DO CAPIBARIBE"/>
    <x v="1"/>
    <s v="Não me enquadro em nenhuma das situações que dão direito ao percentual de indução na pontuação."/>
    <n v="399"/>
    <x v="1"/>
    <x v="5"/>
    <x v="5"/>
    <n v="25"/>
    <n v="62"/>
    <x v="1"/>
  </r>
  <r>
    <s v="on-1946034415"/>
    <n v="61.5"/>
    <s v="JANDUÍ"/>
    <s v="TERRA BRASIL"/>
    <s v="Faixa 3 - R$25.714,29 – PESSOA FÍSICA"/>
    <n v="25714.29"/>
    <x v="0"/>
    <s v="xxx.115.434-xx"/>
    <n v="5411543460"/>
    <x v="1"/>
    <s v="CARUARU"/>
    <x v="1"/>
    <s v="Não me enquadro em nenhuma das situações que dão direito ao percentual de indução na pontuação."/>
    <n v="329"/>
    <x v="1"/>
    <x v="3"/>
    <x v="2"/>
    <n v="14"/>
    <n v="44"/>
    <x v="1"/>
  </r>
  <r>
    <s v="on-956310256"/>
    <n v="61.5"/>
    <s v="LEO DUTRA"/>
    <s v="GUITARRA PERNAMBUCANA"/>
    <s v="Faixa 3 - R$25.714,29 – PESSOA FÍSICA"/>
    <n v="25714.29"/>
    <x v="0"/>
    <s v="xxx.702.554-xx"/>
    <n v="5170255403"/>
    <x v="1"/>
    <s v="PAULISTA"/>
    <x v="0"/>
    <s v="Não me enquadro em nenhuma das situações que dão direito ao percentual de indução na pontuação."/>
    <n v="330"/>
    <x v="1"/>
    <x v="3"/>
    <x v="0"/>
    <n v="28"/>
    <n v="201"/>
    <x v="1"/>
  </r>
  <r>
    <s v="on-2097638666"/>
    <n v="61.424999999999997"/>
    <s v="AMBER NOX"/>
    <s v="DINASTIA NOX: ÍCONES LGBT+ DO BRASIL"/>
    <s v="Faixa 2 - R$ 20.000,00 – PESSOA FÍSICA"/>
    <n v="20000"/>
    <x v="1"/>
    <s v="xxx.473.564-xx"/>
    <n v="9747356473"/>
    <x v="0"/>
    <s v="CAMARAGIBE"/>
    <x v="0"/>
    <s v="5% - Pessoa não cisgênero, ou outra variabilidade (Ler a descrição) ,"/>
    <n v="400"/>
    <x v="1"/>
    <x v="5"/>
    <x v="1"/>
    <n v="50"/>
    <n v="251"/>
    <x v="1"/>
  </r>
  <r>
    <s v="on-240283426"/>
    <n v="61.424999999999997"/>
    <s v="MAESTRO DIODATO"/>
    <s v="ENSAIOS CULTURIAS DA HARMONIA"/>
    <s v="Faixa 3 - R$25.714,29 – PESSOA JURÍDICA (INCLUINDO MEI)"/>
    <n v="25714.29"/>
    <x v="0"/>
    <s v="09.290.152/0001-40"/>
    <n v="3470455880"/>
    <x v="1"/>
    <s v="RECIFE"/>
    <x v="0"/>
    <s v="5% - Pessoa Idosa (com a idade igual ou superior a 60 (sessenta) anos,"/>
    <n v="331"/>
    <x v="1"/>
    <x v="3"/>
    <x v="0"/>
    <n v="28"/>
    <n v="202"/>
    <x v="1"/>
  </r>
  <r>
    <s v="on-339550384"/>
    <n v="61.424999999999997"/>
    <s v="CARLOS LIRA"/>
    <s v="O TEATRO VAI À ESCOLA PARA ENCANTAR!"/>
    <s v="Faixa 3 - R$25.714,29 – PESSOA JURÍDICA (INCLUINDO MEI)"/>
    <n v="25714.29"/>
    <x v="0"/>
    <s v="22.021.842/0001-62"/>
    <n v="10327371404"/>
    <x v="1"/>
    <s v="RECIFE"/>
    <x v="0"/>
    <s v="5% - Pessoa Idosa (com a idade igual ou superior a 60 (sessenta) anos,"/>
    <n v="332"/>
    <x v="1"/>
    <x v="5"/>
    <x v="0"/>
    <n v="28"/>
    <n v="203"/>
    <x v="1"/>
  </r>
  <r>
    <s v="on-904417120"/>
    <n v="61.2"/>
    <s v="KELLY GUIMARÃES"/>
    <s v="DONA REBECA, UMA RABEQUEIRA ANDARILHA EM PERNAMBUCO."/>
    <s v="Faixa 3 - R$25.714,29 – PESSOA FÍSICA"/>
    <n v="25714.29"/>
    <x v="0"/>
    <s v="xxx.638.428-xx"/>
    <n v="19863842842"/>
    <x v="1"/>
    <s v="OLINDA"/>
    <x v="0"/>
    <s v="20% - Mulheres (cis/trans/travesti),"/>
    <n v="333"/>
    <x v="1"/>
    <x v="3"/>
    <x v="0"/>
    <n v="28"/>
    <n v="204"/>
    <x v="1"/>
  </r>
  <r>
    <s v="on-527251636"/>
    <n v="61"/>
    <s v="HUGO LINNS"/>
    <s v="HUGO LINNS - “ LEVE VENTO” EP COM QUATRO MÚSICAS."/>
    <s v="Faixa 3 - R$25.714,29 – PESSOA JURÍDICA (INCLUINDO MEI)"/>
    <n v="25714.29"/>
    <x v="0"/>
    <s v="15.128.679/0001-76"/>
    <n v="2008706451"/>
    <x v="1"/>
    <s v="RECIFE"/>
    <x v="0"/>
    <s v="Não me enquadro em nenhuma das situações que dão direito ao percentual de indução na pontuação."/>
    <n v="334"/>
    <x v="1"/>
    <x v="3"/>
    <x v="0"/>
    <n v="28"/>
    <n v="205"/>
    <x v="1"/>
  </r>
  <r>
    <s v="on-1083197447"/>
    <n v="61"/>
    <s v="CACAIO"/>
    <s v="EP &quot;CACAIO&quot;"/>
    <s v="Faixa 2 - R$ 20.000,00 – PESSOA FÍSICA"/>
    <n v="20000"/>
    <x v="1"/>
    <s v="xxx.789.654-xx"/>
    <n v="9278965405"/>
    <x v="1"/>
    <s v="CARUARU"/>
    <x v="1"/>
    <s v="Não me enquadro em nenhuma das situações que dão direito ao percentual de indução na pontuação."/>
    <n v="401"/>
    <x v="1"/>
    <x v="3"/>
    <x v="5"/>
    <n v="25"/>
    <n v="63"/>
    <x v="1"/>
  </r>
  <r>
    <s v="on-1781997086"/>
    <n v="61"/>
    <s v="ARTHUR TETI"/>
    <s v="ECODANÇA"/>
    <s v="Faixa 1 - R$ 10.000,00 – PESSOA FÍSICA"/>
    <n v="10000"/>
    <x v="2"/>
    <s v="xxx.466.544-xx"/>
    <n v="9346654430"/>
    <x v="1"/>
    <s v="RECIFE"/>
    <x v="0"/>
    <s v="Não me enquadro em nenhuma das situações que dão direito ao percentual de indução na pontuação."/>
    <n v="164"/>
    <x v="0"/>
    <x v="9"/>
    <x v="10"/>
    <n v="90"/>
    <n v="89"/>
    <x v="0"/>
  </r>
  <r>
    <s v="on-75519393"/>
    <n v="61"/>
    <s v="CLEBSON ALMEIDA SILVA"/>
    <s v="MELODIAS DA ESPERANÇA : TRANSFORMANDO VIDAS ATRAVÉS DA MÚSICA"/>
    <s v="Faixa 3 - R$25.714,29 – PESSOA FÍSICA"/>
    <n v="25714.29"/>
    <x v="0"/>
    <s v="xxx.093.445-xx"/>
    <n v="95209344568"/>
    <x v="1"/>
    <s v="ARARIPINA"/>
    <x v="2"/>
    <s v="Não me enquadro em nenhuma das situações que dão direito ao percentual de indução na pontuação."/>
    <n v="335"/>
    <x v="1"/>
    <x v="3"/>
    <x v="7"/>
    <n v="14"/>
    <n v="68"/>
    <x v="1"/>
  </r>
  <r>
    <s v="on-1895836807"/>
    <n v="61"/>
    <s v="FRANCISCO GOUVEIA"/>
    <s v="CONVERSA COM PAI"/>
    <s v="Faixa 3 - R$25.714,29 – PESSOA FÍSICA"/>
    <n v="25714.29"/>
    <x v="0"/>
    <s v="xxx.809.734-xx"/>
    <n v="5280973424"/>
    <x v="1"/>
    <s v="BEZERROS"/>
    <x v="1"/>
    <s v="Não me enquadro em nenhuma das situações que dão direito ao percentual de indução na pontuação."/>
    <n v="336"/>
    <x v="1"/>
    <x v="5"/>
    <x v="2"/>
    <n v="14"/>
    <n v="45"/>
    <x v="1"/>
  </r>
  <r>
    <s v="on-1516070504"/>
    <n v="60.9"/>
    <s v="RENATO L"/>
    <s v="DO CAOS AO SAMBA: UMA SÉRIE EM PODCAST SOBRE 2 CLÁSSICOS DO MANGUE"/>
    <s v="Faixa 2 - R$ 20.000,00 – PESSOA FÍSICA"/>
    <n v="20000"/>
    <x v="1"/>
    <s v="xxx.113.984-xx"/>
    <n v="34611398404"/>
    <x v="1"/>
    <s v="JABOATÃO DOS GUARARAPES"/>
    <x v="0"/>
    <s v="5% - Pessoa Idosa (com a idade igual ou superior a 60 (sessenta) anos,"/>
    <n v="402"/>
    <x v="1"/>
    <x v="3"/>
    <x v="1"/>
    <n v="50"/>
    <n v="252"/>
    <x v="1"/>
  </r>
  <r>
    <s v="on-481501701"/>
    <n v="60.9"/>
    <s v="EMANUEL LUIS LOPES BARBOSA DA SILVA"/>
    <s v="OS BALUARTES DO SÃO JOÃO"/>
    <s v="Faixa 1 - R$ 10.000,00 – GRUPOS E COLETIVOS SEM CONSTITUIÇÃO JURÍDICA REPRESENTADO POR PESSOA FÍSICA"/>
    <n v="10000"/>
    <x v="2"/>
    <s v="xxx.208.824-xx"/>
    <n v="7020882420"/>
    <x v="1"/>
    <s v="CATENDE"/>
    <x v="3"/>
    <s v="5% - Pessoa não cisgênero, ou outra variabilidade (Ler a descrição) ,"/>
    <n v="165"/>
    <x v="0"/>
    <x v="8"/>
    <x v="11"/>
    <n v="45"/>
    <n v="17"/>
    <x v="0"/>
  </r>
  <r>
    <s v="on-1284791287"/>
    <n v="60.6"/>
    <s v="SEVY NASCIMENTO"/>
    <s v="PROJETO DE GRAVAÇÃO DE 02 FAIXAS MUSICAIS: &quot;CIRANDA DE JANGADEIRO&quot; E &quot;HÁ DEUS!&quot;"/>
    <s v="Faixa 2 - R$ 20.000,00 – PESSOA FÍSICA"/>
    <n v="20000"/>
    <x v="1"/>
    <s v="xxx.478.394-xx"/>
    <n v="47547839487"/>
    <x v="0"/>
    <s v="CABO DE SANTO AGOSTINHO"/>
    <x v="0"/>
    <s v="20% - Mulheres (cis/trans/travesti),"/>
    <n v="403"/>
    <x v="1"/>
    <x v="3"/>
    <x v="1"/>
    <n v="50"/>
    <n v="253"/>
    <x v="1"/>
  </r>
  <r>
    <s v="on-2135177523"/>
    <n v="60.6"/>
    <s v="LEANDRO DE LIRA VICENTE"/>
    <s v="PUBLICALÇÃO DO MEU PRIMEIRO LIVRO"/>
    <s v="Faixa 1 - R$ 10.000,00 – PESSOA FÍSICA"/>
    <n v="10000"/>
    <x v="2"/>
    <s v="xxx.199.744-xx"/>
    <n v="11019974435"/>
    <x v="1"/>
    <s v="CARUARU"/>
    <x v="1"/>
    <s v="20% - Pessoa preta, parda e indígena (identidade racial/cor),"/>
    <n v="166"/>
    <x v="0"/>
    <x v="1"/>
    <x v="6"/>
    <n v="45"/>
    <n v="34"/>
    <x v="0"/>
  </r>
  <r>
    <s v="on-1603605992"/>
    <n v="60.6"/>
    <s v="LUANNA BRENNAND"/>
    <s v="O FLAMENCO NO RECIFE"/>
    <s v="Faixa 2 - R$ 20.000,00 – PESSOA FÍSICA"/>
    <n v="20000"/>
    <x v="1"/>
    <s v="xxx.744.454-xx"/>
    <n v="3674445425"/>
    <x v="1"/>
    <s v="RECIFE"/>
    <x v="0"/>
    <s v="20% - Mulheres (cis/trans/travesti),"/>
    <n v="404"/>
    <x v="1"/>
    <x v="9"/>
    <x v="1"/>
    <n v="50"/>
    <n v="254"/>
    <x v="1"/>
  </r>
  <r>
    <s v="on-1416567310"/>
    <n v="60.6"/>
    <s v="EDSON BARRUS ATIKUM"/>
    <s v="CERCAVIVA"/>
    <s v="Faixa 3 - R$25.714,29 – PESSOA JURÍDICA (INCLUINDO MEI)"/>
    <n v="25714.29"/>
    <x v="0"/>
    <s v="43.570.747/0001-98"/>
    <n v="24875104472"/>
    <x v="2"/>
    <s v="RECIFE"/>
    <x v="0"/>
    <s v="20% - Pessoa preta, parda e indígena (identidade racial/cor),"/>
    <n v="337"/>
    <x v="1"/>
    <x v="6"/>
    <x v="0"/>
    <n v="28"/>
    <n v="206"/>
    <x v="0"/>
  </r>
  <r>
    <s v="on-1484599064"/>
    <n v="60.6"/>
    <s v="ALINE DE SOUZA NOVAES ARAÚJO CANDEIAS"/>
    <s v="PROJETO DE AMPLIAÇÃO DO CENTRO CULTURAL HILDEBRANDO MENEZES PARA ESPAÇO MULTINGUAGENS - SALA DE TEATRO, DANÇA E MÚSICA"/>
    <s v="Faixa 2 - R$ 20.000,00 – PESSOA FÍSICA"/>
    <n v="20000"/>
    <x v="1"/>
    <s v="xxx.561.044-xx"/>
    <n v="8956104425"/>
    <x v="1"/>
    <s v="PETROLÂNDIA"/>
    <x v="2"/>
    <s v="20% - Mulheres (cis/trans/travesti),"/>
    <n v="405"/>
    <x v="1"/>
    <x v="0"/>
    <x v="3"/>
    <n v="25"/>
    <n v="61"/>
    <x v="0"/>
  </r>
  <r>
    <s v="on-1845785704"/>
    <n v="60.5"/>
    <s v="MATEO FELIPE BRAVO ARIZA"/>
    <s v="FIGURAS, SONS E MOVIMENTOS: UMA PESQUISA CULTURAL SOBRE A MUSICALIDADE DO CAVALO MARINHO PERNAMBUCANO"/>
    <s v="Faixa 2 - R$ 20.000,00 – PESSOA JURÍDICA (INCLUINDO MEI)"/>
    <n v="20000"/>
    <x v="1"/>
    <s v="36.603.779/0001-87"/>
    <n v="1308838913"/>
    <x v="1"/>
    <s v="OLINDA"/>
    <x v="0"/>
    <s v="Não me enquadro em nenhuma das situações que dão direito ao percentual de indução na pontuação."/>
    <n v="406"/>
    <x v="1"/>
    <x v="8"/>
    <x v="1"/>
    <n v="50"/>
    <n v="255"/>
    <x v="1"/>
  </r>
  <r>
    <s v="on-755505581"/>
    <n v="60.5"/>
    <s v="SHIBAS"/>
    <s v="GRAVAÇÃO E LANÇAMENTO DO ÁLBUM “CALIDEZ” + TURNÊ DE LANÇAMENTO EM COLÉGIOS PÚBLICOS DE RECIFE-PE."/>
    <s v="Faixa 2 - R$ 20.000,00 – PESSOA FÍSICA"/>
    <n v="20000"/>
    <x v="1"/>
    <s v="xxx.123.844-xx"/>
    <n v="70612384454"/>
    <x v="1"/>
    <s v="RECIFE"/>
    <x v="0"/>
    <s v="Não me enquadro em nenhuma das situações que dão direito ao percentual de indução na pontuação."/>
    <n v="407"/>
    <x v="1"/>
    <x v="3"/>
    <x v="1"/>
    <n v="50"/>
    <n v="256"/>
    <x v="1"/>
  </r>
  <r>
    <s v="on-1461545744"/>
    <n v="60.25"/>
    <s v="LUIZ CARLOS PAJEÚ 360ª"/>
    <s v="NO MUSEU ONDE ESTIVER"/>
    <s v="Faixa 3 - R$25.714,29 – PESSOA JURÍDICA (INCLUINDO MEI)"/>
    <n v="25714.29"/>
    <x v="0"/>
    <s v="35.078.819/0001-56"/>
    <n v="7130374403"/>
    <x v="1"/>
    <s v="AFOGADOS DA INGAZEIRA"/>
    <x v="2"/>
    <s v="Não me enquadro em nenhuma das situações que dão direito ao percentual de indução na pontuação."/>
    <n v="338"/>
    <x v="1"/>
    <x v="6"/>
    <x v="7"/>
    <n v="14"/>
    <n v="69"/>
    <x v="1"/>
  </r>
  <r>
    <s v="on-1613585550"/>
    <n v="60"/>
    <s v="FELIPE OLIVEIRA DA PAIXÃO"/>
    <s v="MOSTRA PARQUE CRIATIVO: ARTE E ECONOMIA EMPREENDEDORA"/>
    <s v="Faixa 2 - R$ 20.000,00 – PESSOA JURÍDICA (INCLUINDO MEI)"/>
    <n v="20000"/>
    <x v="1"/>
    <s v="49.346.175/0001-44"/>
    <n v="8679082465"/>
    <x v="0"/>
    <s v="SÃO LOURENÇO DA MATA"/>
    <x v="0"/>
    <s v="20% - Pessoa preta, parda e indígena (identidade racial/cor),"/>
    <n v="408"/>
    <x v="1"/>
    <x v="8"/>
    <x v="1"/>
    <n v="50"/>
    <n v="257"/>
    <x v="1"/>
  </r>
  <r>
    <s v="on-1839163403"/>
    <n v="60"/>
    <s v="EDILENE SOARES ALVES"/>
    <s v="PROJETO AGROMODA: UNINDO MODA E AGRICULTURA EM PETROLÂNDIA"/>
    <s v="Faixa 2 - R$ 20.000,00 – PESSOA FÍSICA"/>
    <n v="20000"/>
    <x v="1"/>
    <s v="xxx.255.584-xx"/>
    <n v="4225558436"/>
    <x v="1"/>
    <s v="PETROLÂNDIA"/>
    <x v="2"/>
    <s v="20% - Mulheres (cis/trans/travesti),"/>
    <n v="409"/>
    <x v="1"/>
    <x v="7"/>
    <x v="3"/>
    <n v="25"/>
    <n v="62"/>
    <x v="1"/>
  </r>
  <r>
    <s v="on-1530072537"/>
    <n v="59.5"/>
    <s v="TARCIANA ARTES"/>
    <s v="A PINTURA NA CERÂMICA COMO POSSIBILIDADE DE TRANSFORMAÇÃO E FORMAÇÃO HUMANA PARA CRIANÇAS DOS ANOS INICIAIS DA ESCOLA MESTRE VITALINO DO ALTO DO MOURA PELA ARTESÃ TARCIANA MARIA"/>
    <s v="Faixa 2 - R$ 20.000,00 – PESSOA FÍSICA"/>
    <n v="20000"/>
    <x v="1"/>
    <s v="xxx.767.954-xx"/>
    <n v="3076795430"/>
    <x v="1"/>
    <s v="CARUARU"/>
    <x v="1"/>
    <s v="Não me enquadro em nenhuma das situações que dão direito ao percentual de indução na pontuação."/>
    <n v="410"/>
    <x v="1"/>
    <x v="7"/>
    <x v="5"/>
    <n v="25"/>
    <n v="64"/>
    <x v="1"/>
  </r>
  <r>
    <s v="on-914101554"/>
    <n v="59.5"/>
    <s v="ÉBANO NUNES"/>
    <s v="UM TRIBUTO AS NOSSAS VOZES"/>
    <s v="Faixa 3 - R$25.714,29 – PESSOA FÍSICA"/>
    <n v="25714.29"/>
    <x v="0"/>
    <s v="xxx.663.574-xx"/>
    <n v="1466357444"/>
    <x v="1"/>
    <s v="ARARIPINA"/>
    <x v="2"/>
    <s v="Não me enquadro em nenhuma das situações que dão direito ao percentual de indução na pontuação."/>
    <n v="339"/>
    <x v="1"/>
    <x v="3"/>
    <x v="7"/>
    <n v="14"/>
    <n v="70"/>
    <x v="1"/>
  </r>
  <r>
    <s v="on-662837647"/>
    <n v="59.4"/>
    <s v="AILTON MARQUES"/>
    <s v="CHORO, TRADIÇÃO E RENOVAÇÃO EM PERNAMBUCO"/>
    <s v="Faixa 2 - R$ 20.000,00 – PESSOA FÍSICA"/>
    <n v="20000"/>
    <x v="1"/>
    <s v="xxx.652.184-xx"/>
    <n v="9265218452"/>
    <x v="0"/>
    <s v="PESQUEIRA"/>
    <x v="1"/>
    <s v="20% - Pessoa preta, parda e indígena (identidade racial/cor),"/>
    <n v="411"/>
    <x v="1"/>
    <x v="3"/>
    <x v="5"/>
    <n v="25"/>
    <n v="65"/>
    <x v="1"/>
  </r>
  <r>
    <s v="on-1262034096"/>
    <n v="59.4"/>
    <s v="DAYVTON ALMEIDA O SE POETA"/>
    <s v="MOSTRA DE POETAS INDEPENDENTES EM PERNAMBUCO"/>
    <s v="Faixa 3 - R$25.714,29 – PESSOA JURÍDICA (INCLUINDO MEI)"/>
    <n v="25714.29"/>
    <x v="0"/>
    <s v="10.258.488/0001-05"/>
    <n v="6392317481"/>
    <x v="0"/>
    <s v="MORENO"/>
    <x v="0"/>
    <s v="20% - Pessoa preta, parda e indígena (identidade racial/cor),"/>
    <n v="340"/>
    <x v="1"/>
    <x v="1"/>
    <x v="0"/>
    <n v="28"/>
    <n v="207"/>
    <x v="1"/>
  </r>
  <r>
    <s v="on-828640888"/>
    <n v="59.4"/>
    <s v="SUSY"/>
    <s v="MÃOS ARTEIRAS"/>
    <s v="Faixa 2 - R$ 20.000,00 – PESSOA FÍSICA"/>
    <n v="20000"/>
    <x v="1"/>
    <s v="xxx.578.154-xx"/>
    <n v="59057815400"/>
    <x v="0"/>
    <s v="OLINDA"/>
    <x v="0"/>
    <s v="20% - Pessoa preta, parda e indígena (identidade racial/cor),"/>
    <n v="412"/>
    <x v="1"/>
    <x v="7"/>
    <x v="1"/>
    <n v="50"/>
    <n v="258"/>
    <x v="1"/>
  </r>
  <r>
    <s v="on-1450725186"/>
    <n v="59.4"/>
    <s v="NARA DE SÁ"/>
    <s v="EP MINHA NOVA HISTÓRIA"/>
    <s v="Faixa 2 - R$ 20.000,00 – PESSOA FÍSICA"/>
    <n v="20000"/>
    <x v="1"/>
    <s v="xxx.337.434-xx"/>
    <n v="90233743472"/>
    <x v="1"/>
    <s v="OURICURI"/>
    <x v="2"/>
    <s v="20% - Mulheres (cis/trans/travesti),"/>
    <n v="413"/>
    <x v="1"/>
    <x v="3"/>
    <x v="3"/>
    <n v="25"/>
    <n v="63"/>
    <x v="1"/>
  </r>
  <r>
    <s v="on-908993639"/>
    <n v="59"/>
    <s v="LUCAS LOPES"/>
    <s v="A NÚMERO UM"/>
    <s v="Faixa 2 - R$ 20.000,00 – PESSOA FÍSICA"/>
    <n v="20000"/>
    <x v="1"/>
    <s v="xxx.130.484-xx"/>
    <n v="6913048408"/>
    <x v="1"/>
    <s v="RECIFE"/>
    <x v="0"/>
    <s v="Não me enquadro em nenhuma das situações que dão direito ao percentual de indução na pontuação."/>
    <n v="414"/>
    <x v="1"/>
    <x v="5"/>
    <x v="1"/>
    <n v="50"/>
    <n v="259"/>
    <x v="1"/>
  </r>
  <r>
    <s v="on-786070589"/>
    <n v="59"/>
    <s v="ISLAN"/>
    <s v="LANÇAMENTO EP ISLAN"/>
    <s v="Faixa 3 - R$25.714,29 – PESSOA FÍSICA"/>
    <n v="25714.29"/>
    <x v="0"/>
    <s v="xxx.314.114-xx"/>
    <n v="11431411485"/>
    <x v="1"/>
    <s v="SÃO JOSÉ DO EGITO"/>
    <x v="2"/>
    <s v="Não me enquadro em nenhuma das situações que dão direito ao percentual de indução na pontuação."/>
    <n v="341"/>
    <x v="1"/>
    <x v="3"/>
    <x v="7"/>
    <n v="14"/>
    <n v="71"/>
    <x v="1"/>
  </r>
  <r>
    <s v="on-925761785"/>
    <n v="58.8"/>
    <s v="NICOLLY VIDAL"/>
    <s v="ALICE NO SERTÃO DAS MARAVILHAS"/>
    <s v="Faixa 3 - R$25.714,29 – PESSOA FÍSICA"/>
    <n v="25714.29"/>
    <x v="0"/>
    <s v="xxx.764.104-xx"/>
    <n v="11676410430"/>
    <x v="0"/>
    <s v="VERDEJANTE"/>
    <x v="2"/>
    <s v="20% - Mulheres (cis/trans/travesti),"/>
    <n v="342"/>
    <x v="1"/>
    <x v="5"/>
    <x v="7"/>
    <n v="14"/>
    <n v="72"/>
    <x v="1"/>
  </r>
  <r>
    <s v="on-793979594"/>
    <n v="58.5"/>
    <s v="FAGNER FÊNIX"/>
    <s v="DIÁRIO DA INDEPENDÊNCIA"/>
    <s v="Faixa 2 - R$ 20.000,00 – PESSOA FÍSICA"/>
    <n v="20000"/>
    <x v="1"/>
    <s v="xxx.023.934-xx"/>
    <n v="8702393417"/>
    <x v="1"/>
    <s v="RECIFE"/>
    <x v="0"/>
    <s v="Não me enquadro em nenhuma das situações que dão direito ao percentual de indução na pontuação."/>
    <n v="415"/>
    <x v="1"/>
    <x v="5"/>
    <x v="1"/>
    <n v="50"/>
    <n v="260"/>
    <x v="1"/>
  </r>
  <r>
    <s v="on-1064661267"/>
    <n v="58.5"/>
    <s v="RODRIGO LIRA"/>
    <s v="OFICINA O ATOR EM FOCO, CÂMERA E AÇÃO"/>
    <s v="Faixa 2 - R$ 20.000,00 – PESSOA FÍSICA"/>
    <n v="20000"/>
    <x v="1"/>
    <s v="xxx.293.814-xx"/>
    <n v="4629381406"/>
    <x v="1"/>
    <s v="RECIFE"/>
    <x v="0"/>
    <s v="Não me enquadro em nenhuma das situações que dão direito ao percentual de indução na pontuação."/>
    <n v="416"/>
    <x v="1"/>
    <x v="5"/>
    <x v="1"/>
    <n v="50"/>
    <n v="261"/>
    <x v="1"/>
  </r>
  <r>
    <s v="on-1814260358"/>
    <n v="58.5"/>
    <s v="ALVIN"/>
    <s v="ÁLBUM FADA CARABINA"/>
    <s v="Faixa 1 - R$ 10.000,00 – PESSOA FÍSICA"/>
    <n v="10000"/>
    <x v="2"/>
    <s v="xxx.901.964-xx"/>
    <n v="70390196479"/>
    <x v="1"/>
    <s v="GARANHUNS"/>
    <x v="1"/>
    <s v="Não me enquadro em nenhuma das situações que dão direito ao percentual de indução na pontuação."/>
    <n v="167"/>
    <x v="0"/>
    <x v="3"/>
    <x v="6"/>
    <n v="45"/>
    <n v="35"/>
    <x v="0"/>
  </r>
  <r>
    <s v="on-423896627"/>
    <n v="58.5"/>
    <s v="SALVADOR"/>
    <s v="OUTRO RITMO – SALVADOR SANTO"/>
    <s v="Faixa 2 - R$ 20.000,00 – PESSOA FÍSICA"/>
    <n v="20000"/>
    <x v="1"/>
    <s v="xxx.281.494-xx"/>
    <n v="86528149453"/>
    <x v="1"/>
    <s v="OLINDA"/>
    <x v="0"/>
    <s v="Não me enquadro em nenhuma das situações que dão direito ao percentual de indução na pontuação."/>
    <n v="417"/>
    <x v="1"/>
    <x v="3"/>
    <x v="1"/>
    <n v="50"/>
    <n v="262"/>
    <x v="1"/>
  </r>
  <r>
    <s v="on-1479893633"/>
    <n v="58.5"/>
    <s v="DIMOURA"/>
    <s v="GRAVAÇÃO E LANÇAMENTO DO ÁLBUM “QUEM NÃO DÁ É PIRANGUEIRO” DA BANDA MANGROOV"/>
    <s v="Faixa 2 - R$ 20.000,00 – PESSOA FÍSICA"/>
    <n v="20000"/>
    <x v="1"/>
    <s v="xxx.665.144-xx"/>
    <n v="13766514407"/>
    <x v="1"/>
    <s v="RECIFE"/>
    <x v="0"/>
    <s v="Não me enquadro em nenhuma das situações que dão direito ao percentual de indução na pontuação."/>
    <n v="418"/>
    <x v="1"/>
    <x v="3"/>
    <x v="1"/>
    <n v="50"/>
    <n v="263"/>
    <x v="1"/>
  </r>
  <r>
    <s v="on-2032163116"/>
    <n v="58.2"/>
    <s v="DANIEL DIAS"/>
    <s v="VIVÊNCIA JUREMADA CRIATIVA"/>
    <s v="Faixa 1 - R$ 10.000,00 – PESSOA FÍSICA"/>
    <n v="10000"/>
    <x v="2"/>
    <s v="xxx.723.824-xx"/>
    <n v="3372382439"/>
    <x v="0"/>
    <s v="OLINDA"/>
    <x v="0"/>
    <s v="20% - Pessoa preta, parda e indígena (identidade racial/cor),"/>
    <n v="168"/>
    <x v="0"/>
    <x v="9"/>
    <x v="10"/>
    <n v="90"/>
    <n v="90"/>
    <x v="0"/>
  </r>
  <r>
    <s v="on-1415741425"/>
    <n v="57.75"/>
    <s v="SER IMENSO"/>
    <s v="INTERVENÇÃO URBANA &quot;MORRER PELA LÍNGUA&quot;"/>
    <s v="Faixa 1 - R$ 10.000,00 – PESSOA FÍSICA"/>
    <n v="10000"/>
    <x v="2"/>
    <s v="xxx.754.414-xx"/>
    <n v="9975441475"/>
    <x v="1"/>
    <s v="CARUARU"/>
    <x v="1"/>
    <s v="5% - Pessoa não cisgênero, ou outra variabilidade (Ler a descrição) ,"/>
    <n v="169"/>
    <x v="0"/>
    <x v="6"/>
    <x v="6"/>
    <n v="45"/>
    <n v="36"/>
    <x v="0"/>
  </r>
  <r>
    <s v="on-526867686"/>
    <n v="57.6"/>
    <s v="PAULINHA MEL"/>
    <s v="EP &quot;CANTA O SERTÃO&quot; - PAULINHA MEL"/>
    <s v="Faixa 1 - R$ 10.000,00 – PESSOA FÍSICA"/>
    <n v="10000"/>
    <x v="2"/>
    <s v="xxx.410.944-xx"/>
    <n v="70041094450"/>
    <x v="0"/>
    <s v="ARCOVERDE"/>
    <x v="2"/>
    <s v="20% - Mulheres (cis/trans/travesti),"/>
    <n v="170"/>
    <x v="0"/>
    <x v="3"/>
    <x v="4"/>
    <n v="45"/>
    <n v="27"/>
    <x v="0"/>
  </r>
  <r>
    <s v="on-485257586"/>
    <n v="57.6"/>
    <s v="TAMIRES PRYSCILLA MOURA BEZERRA"/>
    <s v="MESTRES DA JUREMA: RESISTÊNCIA E SOBREVIVÊNCIA."/>
    <s v="Faixa 1 - R$ 10.000,00 – PESSOA FÍSICA"/>
    <n v="10000"/>
    <x v="2"/>
    <s v="xxx.288.444-xx"/>
    <n v="8828844418"/>
    <x v="0"/>
    <s v="ARCOVERDE"/>
    <x v="2"/>
    <s v="20% - Pessoa preta, parda e indígena (identidade racial/cor),"/>
    <n v="171"/>
    <x v="0"/>
    <x v="8"/>
    <x v="4"/>
    <n v="45"/>
    <n v="28"/>
    <x v="0"/>
  </r>
  <r>
    <s v="on-1732652739"/>
    <n v="57.6"/>
    <s v="SÉRGIO LUIZ MUNIZ DA SILVA"/>
    <s v="EXPOSIÇÃO FOTOGRAFICA ITINERANTE: ABRIU POR CIRCO"/>
    <s v="Faixa 3 - R$25.714,29 – PESSOA FÍSICA"/>
    <n v="25714.29"/>
    <x v="0"/>
    <s v="xxx.110.044-xx"/>
    <n v="5211004450"/>
    <x v="0"/>
    <s v="RECIFE"/>
    <x v="0"/>
    <s v="20% - Pessoa preta, parda e indígena (identidade racial/cor),"/>
    <n v="343"/>
    <x v="1"/>
    <x v="2"/>
    <x v="0"/>
    <n v="28"/>
    <n v="208"/>
    <x v="1"/>
  </r>
  <r>
    <s v="on-835324019"/>
    <n v="57"/>
    <s v="LEO DO ACORDEOM"/>
    <s v="GRAVAÇÃO DO EP AUTORAL &quot;LEO DO ACORDEOM - 25 ANOS DE CARREIRA&quot;"/>
    <s v="Faixa 1 - R$ 10.000,00 – PESSOA FÍSICA"/>
    <n v="10000"/>
    <x v="2"/>
    <s v="xxx.632.444-xx"/>
    <n v="2163244407"/>
    <x v="1"/>
    <s v="GRAVATÁ"/>
    <x v="1"/>
    <s v="Não me enquadro em nenhuma das situações que dão direito ao percentual de indução na pontuação."/>
    <n v="172"/>
    <x v="0"/>
    <x v="3"/>
    <x v="6"/>
    <n v="45"/>
    <n v="37"/>
    <x v="0"/>
  </r>
  <r>
    <s v="on-1881283752"/>
    <n v="56.7"/>
    <s v="MOURA"/>
    <s v="PAIXÃO DE CRISTO DE AMARELA"/>
    <s v="Faixa 2 - R$ 20.000,00 – PESSOA FÍSICA"/>
    <n v="20000"/>
    <x v="1"/>
    <s v="xxx.408.624-xx"/>
    <n v="21340862468"/>
    <x v="1"/>
    <s v="RECIFE"/>
    <x v="0"/>
    <s v="5% - Pessoa Idosa (com a idade igual ou superior a 60 (sessenta) anos,"/>
    <n v="419"/>
    <x v="1"/>
    <x v="5"/>
    <x v="1"/>
    <n v="50"/>
    <n v="264"/>
    <x v="1"/>
  </r>
  <r>
    <s v="on-571569725"/>
    <n v="56.5"/>
    <s v="IVAN MÁRCIO"/>
    <s v="SACA ESSE SOM! - O FAZER MUSICAL DO SANGUE DE BARRO"/>
    <s v="Faixa 3 - R$25.714,29 – GRUPOS E COLETIVOS SEM CONSTITUIÇÃO JURÍDICA REPRESENTADO POR PESSOA FÍSICA"/>
    <n v="25714.29"/>
    <x v="0"/>
    <s v="xxx.490.504-xx"/>
    <n v="90149050410"/>
    <x v="1"/>
    <s v="CARUARU"/>
    <x v="1"/>
    <s v="Não me enquadro em nenhuma das situações que dão direito ao percentual de indução na pontuação."/>
    <n v="344"/>
    <x v="1"/>
    <x v="3"/>
    <x v="2"/>
    <n v="14"/>
    <n v="46"/>
    <x v="1"/>
  </r>
  <r>
    <s v="on-364468077"/>
    <n v="56.5"/>
    <s v="ROBSON SANTOS DE OLIVEIRA"/>
    <s v="CÂNTICOS E NOSTALGIAS"/>
    <s v="Faixa 1 - R$ 10.000,00 – PESSOA FÍSICA"/>
    <n v="10000"/>
    <x v="2"/>
    <s v="xxx.880.494-xx"/>
    <n v="60188049487"/>
    <x v="1"/>
    <s v="CARUARU"/>
    <x v="1"/>
    <s v="Não me enquadro em nenhuma das situações que dão direito ao percentual de indução na pontuação."/>
    <n v="173"/>
    <x v="0"/>
    <x v="1"/>
    <x v="6"/>
    <n v="45"/>
    <n v="38"/>
    <x v="0"/>
  </r>
  <r>
    <s v="on-219966413"/>
    <n v="56.4"/>
    <s v="BRUNO ALISON DA SILVA"/>
    <s v="GRAVAÇÃO DE ÁLBUM AUTORAL - BRUNO ALISON"/>
    <s v="Faixa 2 - R$ 20.000,00 – PESSOA FÍSICA"/>
    <n v="20000"/>
    <x v="1"/>
    <s v="xxx.739.494-xx"/>
    <n v="8273949427"/>
    <x v="1"/>
    <s v="PETROLÂNDIA"/>
    <x v="2"/>
    <s v="20% - Pessoa preta, parda e indígena (identidade racial/cor),"/>
    <n v="420"/>
    <x v="1"/>
    <x v="3"/>
    <x v="3"/>
    <n v="25"/>
    <n v="64"/>
    <x v="1"/>
  </r>
  <r>
    <s v="on-1608801079"/>
    <n v="56.4"/>
    <s v="WEVERTON GLEIBSON DA SILVA"/>
    <s v="1º MOSTRA DE DANÇA E MUSICA CULTURAL E POPULAR DO JORDÃO"/>
    <s v="Faixa 2 - R$ 20.000,00 – PESSOA JURÍDICA (INCLUINDO MEI)"/>
    <n v="20000"/>
    <x v="1"/>
    <s v="34.163.880/0001-39"/>
    <n v="5199679414"/>
    <x v="0"/>
    <s v="RECIFE"/>
    <x v="0"/>
    <s v="20% - Pessoa preta, parda e indígena (identidade racial/cor),"/>
    <n v="421"/>
    <x v="1"/>
    <x v="9"/>
    <x v="1"/>
    <n v="50"/>
    <n v="265"/>
    <x v="1"/>
  </r>
  <r>
    <s v="on-444008884"/>
    <n v="56.174999999999997"/>
    <s v="MUNIZ"/>
    <s v="SE EU TIVER VENDO, EU CEGUE!"/>
    <s v="Faixa 3 - R$25.714,29 – PESSOA FÍSICA"/>
    <n v="25714.29"/>
    <x v="0"/>
    <s v="xxx.442.534-xx"/>
    <n v="47344253453"/>
    <x v="0"/>
    <s v="RECIFE"/>
    <x v="0"/>
    <s v="5% - Pessoa com Deficiência,"/>
    <n v="345"/>
    <x v="1"/>
    <x v="3"/>
    <x v="0"/>
    <n v="28"/>
    <n v="209"/>
    <x v="1"/>
  </r>
  <r>
    <s v="on-1542551844"/>
    <n v="56"/>
    <s v="ROBSON LIMA"/>
    <s v="REVISTA DRAMATURGIA DO INTERIOR"/>
    <s v="Faixa 3 - R$25.714,29 – PESSOA FÍSICA"/>
    <n v="25714.29"/>
    <x v="0"/>
    <s v="xxx.378.824-xx"/>
    <n v="5337882422"/>
    <x v="1"/>
    <s v="ARCOVERDE"/>
    <x v="2"/>
    <s v="Não me enquadro em nenhuma das situações que dão direito ao percentual de indução na pontuação."/>
    <n v="346"/>
    <x v="1"/>
    <x v="5"/>
    <x v="7"/>
    <n v="14"/>
    <n v="73"/>
    <x v="1"/>
  </r>
  <r>
    <s v="on-948397185"/>
    <n v="56"/>
    <s v="CELL FILHO"/>
    <s v="SERTANEJAS: OLHARES E VIVENCIA"/>
    <s v="Faixa 2 - R$ 20.000,00 – PESSOA FÍSICA"/>
    <n v="20000"/>
    <x v="1"/>
    <s v="xxx.272.264-xx"/>
    <n v="6327226493"/>
    <x v="1"/>
    <s v="OURICURI"/>
    <x v="2"/>
    <s v="Não me enquadro em nenhuma das situações que dão direito ao percentual de indução na pontuação."/>
    <n v="422"/>
    <x v="1"/>
    <x v="4"/>
    <x v="3"/>
    <n v="25"/>
    <n v="65"/>
    <x v="1"/>
  </r>
  <r>
    <s v="on-242834920"/>
    <n v="56"/>
    <s v="JÚLIO CESAR DE ARAÚJO"/>
    <s v="OS VASOS E O OLEIRO - CERAMISTAS DE TRACUNHAÉM -  MEMÓRIA VISUAL DA ARTE POPULAR"/>
    <s v="Faixa 1 - R$ 10.000,00 – PESSOA FÍSICA"/>
    <n v="10000"/>
    <x v="2"/>
    <s v="xxx.476.624-xx"/>
    <n v="76747662415"/>
    <x v="1"/>
    <s v="TRACUNHAÉM"/>
    <x v="3"/>
    <s v="Não me enquadro em nenhuma das situações que dão direito ao percentual de indução na pontuação."/>
    <n v="174"/>
    <x v="0"/>
    <x v="4"/>
    <x v="11"/>
    <n v="45"/>
    <n v="18"/>
    <x v="0"/>
  </r>
  <r>
    <s v="on-1701341309"/>
    <n v="55.8"/>
    <s v="EDU MENDONÇA"/>
    <s v="FORRÓ É CULTURA: GRAVAÇÃO DO CD DE FORRÓ DO CANTOR EDU MENDONÇA, COM MÚSICAS AUTORIAS E DO MESTRE DOMINGUINHOS"/>
    <s v="Faixa 2 - R$ 20.000,00 – PESSOA JURÍDICA (INCLUINDO MEI)"/>
    <n v="20000"/>
    <x v="1"/>
    <s v="41.314.106/0001-47"/>
    <n v="7669819677"/>
    <x v="0"/>
    <s v="IGARASSU"/>
    <x v="0"/>
    <s v="20% - Pessoa preta, parda e indígena (identidade racial/cor),"/>
    <n v="423"/>
    <x v="1"/>
    <x v="3"/>
    <x v="1"/>
    <n v="50"/>
    <n v="266"/>
    <x v="1"/>
  </r>
  <r>
    <s v="on-1713928372"/>
    <n v="55.8"/>
    <s v="ANA LU BARRETO"/>
    <s v="PROMOVENDO A SUSTENTABILIDADE E A INCLUSÃO: OFICINAS DE ARTESANATO SUSTENTÁVEL EM ESCOLAS PÚBLICAS"/>
    <s v="Faixa 1 - R$ 10.000,00 – PESSOA FÍSICA"/>
    <n v="10000"/>
    <x v="2"/>
    <s v="xxx.793.204-xx"/>
    <n v="47279320406"/>
    <x v="0"/>
    <s v="OLINDA"/>
    <x v="0"/>
    <s v="20% - Mulheres (cis/trans/travesti),"/>
    <n v="175"/>
    <x v="0"/>
    <x v="7"/>
    <x v="10"/>
    <n v="90"/>
    <n v="91"/>
    <x v="0"/>
  </r>
  <r>
    <s v="on-20067338"/>
    <n v="55.65"/>
    <s v="ANAX SALGADO"/>
    <s v="ADELAIDE"/>
    <s v="Faixa 2 - R$ 20.000,00 – PESSOA FÍSICA"/>
    <n v="20000"/>
    <x v="1"/>
    <s v="xxx.345.943-xx"/>
    <n v="14134594391"/>
    <x v="1"/>
    <s v="CARPINA"/>
    <x v="3"/>
    <s v="5% - Pessoa Idosa (com a idade igual ou superior a 60 (sessenta) anos,"/>
    <n v="424"/>
    <x v="1"/>
    <x v="1"/>
    <x v="9"/>
    <n v="25"/>
    <n v="28"/>
    <x v="0"/>
  </r>
  <r>
    <s v="on-446786530"/>
    <n v="55.2"/>
    <s v="KAROL MELO"/>
    <s v="SHOW DO FIM DO MUNDO"/>
    <s v="Faixa 2 - R$ 20.000,00 – PESSOA FÍSICA"/>
    <n v="20000"/>
    <x v="1"/>
    <s v="xxx.721.924-xx"/>
    <n v="11872192408"/>
    <x v="1"/>
    <s v="SURUBIM"/>
    <x v="1"/>
    <s v="20% - Mulheres (cis/trans/travesti),"/>
    <n v="425"/>
    <x v="1"/>
    <x v="3"/>
    <x v="5"/>
    <n v="25"/>
    <n v="66"/>
    <x v="1"/>
  </r>
  <r>
    <s v="on-980426742"/>
    <n v="55"/>
    <s v="ALEX LAMARCA"/>
    <s v="CCP - JABOATÃO"/>
    <s v="Faixa 3 - R$25.714,29 – PESSOA FÍSICA"/>
    <n v="25714.29"/>
    <x v="0"/>
    <s v="xxx.491.464-xx"/>
    <n v="80149146434"/>
    <x v="1"/>
    <s v="RECIFE"/>
    <x v="0"/>
    <s v="Não me enquadro em nenhuma das situações que dão direito ao percentual de indução na pontuação."/>
    <n v="347"/>
    <x v="1"/>
    <x v="8"/>
    <x v="0"/>
    <n v="28"/>
    <n v="210"/>
    <x v="1"/>
  </r>
  <r>
    <s v="on-1103460766"/>
    <n v="55"/>
    <s v="RODRIGO SAMICO"/>
    <s v="PELOS NOSSOS OLHOS"/>
    <s v="Faixa 2 - R$ 20.000,00 – PESSOA FÍSICA"/>
    <n v="20000"/>
    <x v="1"/>
    <s v="xxx.736.114-xx"/>
    <n v="973611430"/>
    <x v="1"/>
    <s v="RECIFE"/>
    <x v="0"/>
    <s v="Não me enquadro em nenhuma das situações que dão direito ao percentual de indução na pontuação."/>
    <n v="426"/>
    <x v="1"/>
    <x v="3"/>
    <x v="1"/>
    <n v="50"/>
    <n v="267"/>
    <x v="1"/>
  </r>
  <r>
    <s v="on-1754953776"/>
    <n v="55"/>
    <s v="CAIO NEVES"/>
    <s v="GRAVAÇÃO E LANÇAMENTO DO ÁLBUM “LADY NEWTON”."/>
    <s v="Faixa 2 - R$ 20.000,00 – PESSOA FÍSICA"/>
    <n v="20000"/>
    <x v="1"/>
    <s v="xxx.506.264-xx"/>
    <n v="6250626476"/>
    <x v="1"/>
    <s v="RECIFE"/>
    <x v="0"/>
    <s v="Não me enquadro em nenhuma das situações que dão direito ao percentual de indução na pontuação."/>
    <n v="427"/>
    <x v="1"/>
    <x v="3"/>
    <x v="1"/>
    <n v="50"/>
    <n v="268"/>
    <x v="1"/>
  </r>
  <r>
    <s v="on-257186566"/>
    <n v="54.6"/>
    <s v="TOM GUITAR"/>
    <s v="O MUNDO DA GUITARRA, MAIS DO QUE UM INSTRUMENTO!"/>
    <s v="Faixa 1 - R$ 10.000,00 – PESSOA FÍSICA"/>
    <n v="10000"/>
    <x v="2"/>
    <s v="xxx.714.344-xx"/>
    <n v="7271434410"/>
    <x v="1"/>
    <s v="SÃO LOURENÇO DA MATA"/>
    <x v="0"/>
    <s v="20% - Pessoa preta, parda e indígena (identidade racial/cor),"/>
    <n v="176"/>
    <x v="0"/>
    <x v="3"/>
    <x v="10"/>
    <n v="90"/>
    <n v="92"/>
    <x v="0"/>
  </r>
  <r>
    <s v="on-755259587"/>
    <n v="54.5"/>
    <s v="SÓSTENES VIDAL"/>
    <s v="VIVA PERNAMBUCO"/>
    <s v="Faixa 2 - R$ 20.000,00 – PESSOA FÍSICA"/>
    <n v="20000"/>
    <x v="1"/>
    <s v="xxx.810.964-xx"/>
    <n v="52981096400"/>
    <x v="1"/>
    <s v="OLINDA"/>
    <x v="0"/>
    <s v="Não me enquadro em nenhuma das situações que dão direito ao percentual de indução na pontuação."/>
    <n v="428"/>
    <x v="1"/>
    <x v="5"/>
    <x v="1"/>
    <n v="50"/>
    <n v="269"/>
    <x v="1"/>
  </r>
  <r>
    <s v="on-988035138"/>
    <n v="54.5"/>
    <s v="PAULO SANTANA"/>
    <s v="RESENHA DO SAMBA COM PAULO SANTANA"/>
    <s v="Faixa 2 - R$ 20.000,00 – PESSOA FÍSICA"/>
    <n v="20000"/>
    <x v="1"/>
    <s v="xxx.512.484-xx"/>
    <n v="8151248483"/>
    <x v="1"/>
    <s v="RECIFE"/>
    <x v="0"/>
    <s v="Não me enquadro em nenhuma das situações que dão direito ao percentual de indução na pontuação."/>
    <n v="429"/>
    <x v="1"/>
    <x v="3"/>
    <x v="1"/>
    <n v="50"/>
    <n v="270"/>
    <x v="1"/>
  </r>
  <r>
    <s v="on-1312128428"/>
    <n v="54"/>
    <s v="RAIAN CARDOSO DE OLIVEIRA"/>
    <s v="PRISMA: OUTRAS PAISAGENS PRA ESCRITA"/>
    <s v="Faixa 1 - R$ 10.000,00 – PESSOA JURÍDICA (INCLUINDO MEI)"/>
    <n v="10000"/>
    <x v="2"/>
    <s v="36.707.626/0001-80"/>
    <n v="10612894436"/>
    <x v="1"/>
    <s v="RECIFE"/>
    <x v="0"/>
    <s v="Não me enquadro em nenhuma das situações que dão direito ao percentual de indução na pontuação."/>
    <n v="177"/>
    <x v="0"/>
    <x v="6"/>
    <x v="10"/>
    <n v="90"/>
    <n v="93"/>
    <x v="0"/>
  </r>
  <r>
    <s v="on-1064377260"/>
    <n v="53.55"/>
    <s v="MARIA DA PAZ"/>
    <s v="RESGATANDO A BONECA DE PANO DO TEMPO DE NOSSAS AVÓS"/>
    <s v="Faixa 2 - R$ 20.000,00 – PESSOA FÍSICA"/>
    <n v="20000"/>
    <x v="1"/>
    <s v="xxx.535.604-xx"/>
    <n v="12453560468"/>
    <x v="1"/>
    <s v="ARCOVERDE"/>
    <x v="2"/>
    <s v="5% - Pessoa Idosa (com a idade igual ou superior a 60 (sessenta) anos,"/>
    <n v="430"/>
    <x v="1"/>
    <x v="7"/>
    <x v="3"/>
    <n v="25"/>
    <n v="66"/>
    <x v="1"/>
  </r>
  <r>
    <s v="on-1454576302"/>
    <n v="53.5"/>
    <s v="DANILO SANTOS"/>
    <s v="HOJE TEM MALABARES!"/>
    <s v="Faixa 2 - R$ 20.000,00 – PESSOA FÍSICA"/>
    <n v="20000"/>
    <x v="1"/>
    <s v="xxx.961.876-xx"/>
    <n v="11596187638"/>
    <x v="1"/>
    <s v="RECIFE"/>
    <x v="0"/>
    <s v="Não me enquadro em nenhuma das situações que dão direito ao percentual de indução na pontuação."/>
    <n v="431"/>
    <x v="1"/>
    <x v="2"/>
    <x v="1"/>
    <n v="50"/>
    <n v="271"/>
    <x v="0"/>
  </r>
  <r>
    <s v="on-275973093"/>
    <n v="52.2"/>
    <s v="AORUAURA"/>
    <s v="PORO: DINÂMICAS DE VAZÃO DO CORPO"/>
    <s v="Faixa 2 - R$ 20.000,00 – PESSOA FÍSICA"/>
    <n v="20000"/>
    <x v="1"/>
    <s v="xxx.285.444-xx"/>
    <n v="11628544481"/>
    <x v="1"/>
    <s v="RECIFE"/>
    <x v="0"/>
    <s v="20% - Mulheres (cis/trans/travesti),"/>
    <n v="432"/>
    <x v="1"/>
    <x v="6"/>
    <x v="1"/>
    <n v="50"/>
    <n v="272"/>
    <x v="1"/>
  </r>
  <r>
    <s v="on-1063074486"/>
    <n v="52.2"/>
    <s v="DUDA DE XANGÔ"/>
    <s v="UM CONTO DE JUREMA"/>
    <s v="Faixa 3 - R$25.714,29 – PESSOA FÍSICA"/>
    <n v="25714.29"/>
    <x v="0"/>
    <s v="xxx.779.654-xx"/>
    <n v="10977965406"/>
    <x v="0"/>
    <s v="PAULISTA"/>
    <x v="0"/>
    <s v="20% - Pessoa preta, parda e indígena (identidade racial/cor),"/>
    <n v="348"/>
    <x v="1"/>
    <x v="4"/>
    <x v="0"/>
    <n v="28"/>
    <n v="211"/>
    <x v="1"/>
  </r>
  <r>
    <s v="on-1393577514"/>
    <n v="52.2"/>
    <s v="ROBSON DOBA"/>
    <s v="DOBA E BONECOS"/>
    <s v="Faixa 1 - R$ 10.000,00 – PESSOA FÍSICA"/>
    <n v="10000"/>
    <x v="2"/>
    <s v="xxx.299.304-xx"/>
    <n v="68829930415"/>
    <x v="0"/>
    <s v="ALAGOINHA"/>
    <x v="1"/>
    <s v="20% - Pessoa preta, parda e indígena (identidade racial/cor),"/>
    <n v="178"/>
    <x v="0"/>
    <x v="8"/>
    <x v="6"/>
    <n v="45"/>
    <n v="39"/>
    <x v="0"/>
  </r>
  <r>
    <s v="on-522548874"/>
    <n v="52"/>
    <s v="ANNA AMELIA DE SOUZA ALVES DA SILVA"/>
    <s v="AS 5 LINGUAGENS DO AMOR"/>
    <s v="Faixa 3 - R$25.714,29 – PESSOA JURÍDICA (INCLUINDO MEI)"/>
    <n v="25714.29"/>
    <x v="0"/>
    <s v="05.047.953/0001-29"/>
    <n v="1035057417"/>
    <x v="1"/>
    <s v="RECIFE"/>
    <x v="0"/>
    <s v="Não me enquadro em nenhuma das situações que dão direito ao percentual de indução na pontuação."/>
    <n v="349"/>
    <x v="1"/>
    <x v="5"/>
    <x v="0"/>
    <n v="28"/>
    <n v="212"/>
    <x v="1"/>
  </r>
  <r>
    <s v="on-1406600767"/>
    <n v="52"/>
    <s v="IGOR DE CARVALHO"/>
    <s v="GRAVAÇÃO DO DISCO &quot;O MELHOR LUGAR DA PRAIA&quot; - IGOR DE CARVALHO"/>
    <s v="Faixa 3 - R$25.714,29 – PESSOA JURÍDICA (INCLUINDO MEI)"/>
    <n v="25714.29"/>
    <x v="0"/>
    <s v="33.048.140/0001-99"/>
    <n v="5949485416"/>
    <x v="1"/>
    <s v="RECIFE"/>
    <x v="0"/>
    <s v="Não me enquadro em nenhuma das situações que dão direito ao percentual de indução na pontuação."/>
    <n v="350"/>
    <x v="1"/>
    <x v="3"/>
    <x v="0"/>
    <n v="28"/>
    <n v="213"/>
    <x v="1"/>
  </r>
  <r>
    <s v="on-1971934595"/>
    <n v="51.6"/>
    <s v="GABRIELA FERREIRA"/>
    <s v="ODARÁ IJÔ - DANÇA ANCESTRAL"/>
    <s v="Faixa 1 - R$ 10.000,00 – PESSOA FÍSICA"/>
    <n v="10000"/>
    <x v="2"/>
    <s v="xxx.588.324-xx"/>
    <n v="12558832433"/>
    <x v="0"/>
    <s v="RECIFE"/>
    <x v="0"/>
    <s v="20% - Mulheres (cis/trans/travesti),"/>
    <n v="179"/>
    <x v="0"/>
    <x v="9"/>
    <x v="10"/>
    <n v="90"/>
    <n v="94"/>
    <x v="0"/>
  </r>
  <r>
    <s v="on-1941654276"/>
    <n v="51.6"/>
    <s v="ANGELINA MELO"/>
    <s v="EDUCANDO A MIM PARA EDUCAR O OUTRO"/>
    <s v="Faixa 3 - R$25.714,29 – PESSOA FÍSICA"/>
    <n v="25714.29"/>
    <x v="0"/>
    <s v="xxx.447.504-xx"/>
    <n v="2244750450"/>
    <x v="0"/>
    <s v="CARPINA"/>
    <x v="3"/>
    <s v="20% - Mulheres (cis/trans/travesti),"/>
    <n v="351"/>
    <x v="1"/>
    <x v="1"/>
    <x v="8"/>
    <n v="14"/>
    <n v="19"/>
    <x v="0"/>
  </r>
  <r>
    <s v="on-373427264"/>
    <n v="51.5"/>
    <s v="CLEUSSON VIEIRA"/>
    <s v="CORPUS MARACATUS"/>
    <s v="Faixa 1 - R$ 10.000,00 – PESSOA FÍSICA"/>
    <n v="10000"/>
    <x v="2"/>
    <s v="xxx.902.004-xx"/>
    <n v="78490200491"/>
    <x v="1"/>
    <s v="RECIFE"/>
    <x v="0"/>
    <s v="Não me enquadro em nenhuma das situações que dão direito ao percentual de indução na pontuação."/>
    <n v="180"/>
    <x v="0"/>
    <x v="6"/>
    <x v="10"/>
    <n v="90"/>
    <n v="95"/>
    <x v="0"/>
  </r>
  <r>
    <s v="on-1167355101"/>
    <n v="51"/>
    <s v="CAROL MOTA"/>
    <s v="ANDARILHANDO O RECIFE"/>
    <s v="Faixa 2 - R$ 20.000,00 – PESSOA FÍSICA"/>
    <n v="20000"/>
    <x v="1"/>
    <s v="xxx.230.014-xx"/>
    <n v="9723001470"/>
    <x v="1"/>
    <s v="PAULISTA"/>
    <x v="0"/>
    <s v="20% - Mulheres (cis/trans/travesti),"/>
    <n v="433"/>
    <x v="1"/>
    <x v="6"/>
    <x v="1"/>
    <n v="50"/>
    <n v="273"/>
    <x v="1"/>
  </r>
  <r>
    <s v="on-736785199"/>
    <n v="50.924999999999997"/>
    <s v="RENATA FURA"/>
    <s v="PALETIZANDO TALENTOS: CRIATIVIDADE QUE GERA IMPACTO"/>
    <s v="Faixa 1 - R$ 10.000,00 – PESSOA FÍSICA"/>
    <n v="10000"/>
    <x v="2"/>
    <s v="xxx.148.604-xx"/>
    <n v="80214860400"/>
    <x v="0"/>
    <s v="RECIFE"/>
    <x v="0"/>
    <s v="5% - Pessoa não cisgênero, ou outra variabilidade (Ler a descrição) ,"/>
    <n v="181"/>
    <x v="0"/>
    <x v="7"/>
    <x v="10"/>
    <n v="90"/>
    <n v="96"/>
    <x v="0"/>
  </r>
  <r>
    <s v="on-864950432"/>
    <n v="50.5"/>
    <s v="CAROL LIMA"/>
    <s v="EXPOSIÇÃO FOTOGRAFICA  - ENCANTOS DA ILHA"/>
    <s v="Faixa 3 - R$25.714,29 – PESSOA FÍSICA"/>
    <n v="25714.29"/>
    <x v="0"/>
    <s v="xxx.387.114-xx"/>
    <n v="9238711445"/>
    <x v="1"/>
    <s v="ILHA DE ITAMARACÁ"/>
    <x v="0"/>
    <s v="Não me enquadro em nenhuma das situações que dão direito ao percentual de indução na pontuação."/>
    <n v="352"/>
    <x v="1"/>
    <x v="4"/>
    <x v="0"/>
    <n v="28"/>
    <n v="214"/>
    <x v="1"/>
  </r>
  <r>
    <s v="on-912288152"/>
    <n v="50.5"/>
    <s v="GEORGE VICTOR XAVIER DE ANDRADE"/>
    <s v="ENTRE CORES E TRAÇOS PELOS MUROS DE ÁGUAS BELAS"/>
    <s v="Faixa 3 - R$25.714,29 – PESSOA FÍSICA"/>
    <n v="25714.29"/>
    <x v="0"/>
    <s v="xxx.390.964-xx"/>
    <n v="9439096438"/>
    <x v="1"/>
    <s v="ÁGUAS BELAS"/>
    <x v="1"/>
    <s v="Não me enquadro em nenhuma das situações que dão direito ao percentual de indução na pontuação."/>
    <n v="353"/>
    <x v="1"/>
    <x v="6"/>
    <x v="2"/>
    <n v="14"/>
    <n v="47"/>
    <x v="1"/>
  </r>
  <r>
    <s v="on-904004121"/>
    <n v="50.5"/>
    <s v="CAUÊ CASTRO"/>
    <s v="GRAVAÇÃO E LANÇAMENTO DO EP “SINAIS”, DO ARTISTA “CAUÊ CASTRO”."/>
    <s v="Faixa 1 - R$ 10.000,00 – PESSOA FÍSICA"/>
    <n v="10000"/>
    <x v="2"/>
    <s v="xxx.903.504-xx"/>
    <n v="8890350407"/>
    <x v="1"/>
    <s v="RECIFE"/>
    <x v="0"/>
    <s v="Não me enquadro em nenhuma das situações que dão direito ao percentual de indução na pontuação."/>
    <n v="182"/>
    <x v="0"/>
    <x v="3"/>
    <x v="10"/>
    <n v="90"/>
    <n v="97"/>
    <x v="0"/>
  </r>
  <r>
    <s v="on-571629784"/>
    <n v="50.4"/>
    <s v="SABRINA SANTOS"/>
    <s v="TURMA: BOM É FALAR INGLÊS"/>
    <s v="Faixa 2 - R$ 20.000,00 – PESSOA FÍSICA"/>
    <n v="20000"/>
    <x v="1"/>
    <s v="xxx.553.844-xx"/>
    <n v="13255384427"/>
    <x v="0"/>
    <s v="CARUARU"/>
    <x v="1"/>
    <s v="20% - Pessoa preta, parda e indígena (identidade racial/cor),"/>
    <n v="434"/>
    <x v="1"/>
    <x v="5"/>
    <x v="5"/>
    <n v="25"/>
    <n v="67"/>
    <x v="1"/>
  </r>
  <r>
    <s v="on-56382205"/>
    <n v="50.4"/>
    <s v="VICTOR FONSÊCA"/>
    <s v="DA LAMA AO CABO"/>
    <s v="Faixa 1 - R$ 10.000,00 – PESSOA FÍSICA"/>
    <n v="10000"/>
    <x v="2"/>
    <s v="xxx.596.064-xx"/>
    <n v="9759606445"/>
    <x v="0"/>
    <s v="CABO DE SANTO AGOSTINHO"/>
    <x v="0"/>
    <s v="20% - Pessoa preta, parda e indígena (identidade racial/cor),"/>
    <n v="183"/>
    <x v="0"/>
    <x v="3"/>
    <x v="10"/>
    <n v="90"/>
    <n v="98"/>
    <x v="0"/>
  </r>
  <r>
    <s v="on-841969904"/>
    <n v="50"/>
    <s v="JONATHAN LIMA"/>
    <s v="FEIRA DE EMPREENDEDORES GASTRONÔMICOS DA ZONA NORTE DO RECIFE"/>
    <s v="Faixa 2 - R$ 20.000,00 – PESSOA FÍSICA"/>
    <n v="20000"/>
    <x v="1"/>
    <s v="xxx.858.394-xx"/>
    <n v="10485839458"/>
    <x v="1"/>
    <s v="RECIFE"/>
    <x v="0"/>
    <s v="Não me enquadro em nenhuma das situações que dão direito ao percentual de indução na pontuação."/>
    <n v="435"/>
    <x v="1"/>
    <x v="12"/>
    <x v="1"/>
    <n v="50"/>
    <n v="274"/>
    <x v="0"/>
  </r>
  <r>
    <s v="on-95371519"/>
    <n v="49.8"/>
    <s v="NADJA CRISTINA DE CASTRO"/>
    <s v="VIVÊNCIA DE TERREIRO"/>
    <s v="Faixa 2 - R$ 20.000,00 – PESSOA FÍSICA"/>
    <n v="20000"/>
    <x v="1"/>
    <s v="xxx.510.024-xx"/>
    <n v="28351002453"/>
    <x v="0"/>
    <s v="RECIFE"/>
    <x v="0"/>
    <s v="20% - Pessoa preta, parda e indígena (identidade racial/cor),"/>
    <n v="436"/>
    <x v="1"/>
    <x v="8"/>
    <x v="1"/>
    <n v="50"/>
    <n v="275"/>
    <x v="1"/>
  </r>
  <r>
    <s v="on-1227586957"/>
    <n v="49.8"/>
    <s v="WERMESSON LIMA"/>
    <s v="TEM TEATRO NA MINHA ESCOLA."/>
    <s v="Faixa 2 - R$ 20.000,00 – PESSOA FÍSICA"/>
    <n v="20000"/>
    <x v="1"/>
    <s v="xxx.591.754-xx"/>
    <n v="71359175458"/>
    <x v="1"/>
    <s v="ARARIPINA"/>
    <x v="2"/>
    <s v="20% - Pessoa preta, parda e indígena (identidade racial/cor),"/>
    <n v="437"/>
    <x v="1"/>
    <x v="5"/>
    <x v="3"/>
    <n v="25"/>
    <n v="67"/>
    <x v="1"/>
  </r>
  <r>
    <s v="on-129057024"/>
    <n v="49.2"/>
    <s v="MARIANNA MALDI VERAS"/>
    <s v="FENEARTESANATO CAMARAGIBE"/>
    <s v="Faixa 2 - R$ 20.000,00 – PESSOA FÍSICA"/>
    <n v="20000"/>
    <x v="1"/>
    <s v="xxx.889.034-xx"/>
    <n v="7788903418"/>
    <x v="1"/>
    <s v="RECIFE"/>
    <x v="0"/>
    <s v="20% - Mulheres (cis/trans/travesti),"/>
    <n v="438"/>
    <x v="1"/>
    <x v="7"/>
    <x v="1"/>
    <n v="50"/>
    <n v="276"/>
    <x v="1"/>
  </r>
  <r>
    <s v="on-815882158"/>
    <n v="48.825000000000003"/>
    <s v="CLÓVIS TEODORICO"/>
    <s v="TERRA ESTRANHA-CIRCUITO DE PERFORMANCES -SEGUNDA EDIÇÃO"/>
    <s v="Faixa 2 - R$ 20.000,00 – PESSOA JURÍDICA (INCLUINDO MEI)"/>
    <n v="20000"/>
    <x v="1"/>
    <s v="21.162.279/0001-80"/>
    <n v="1088285490"/>
    <x v="1"/>
    <s v="GARANHUNS"/>
    <x v="1"/>
    <s v="5% - Pessoa não cisgênero, ou outra variabilidade (Ler a descrição) ,"/>
    <n v="439"/>
    <x v="1"/>
    <x v="6"/>
    <x v="5"/>
    <n v="25"/>
    <n v="68"/>
    <x v="1"/>
  </r>
  <r>
    <s v="on-1989766821"/>
    <n v="48.5"/>
    <s v="LEONARDO ALVES"/>
    <s v="RECONFIGURANDO A CIDADE: INTERVENÇÕES SONORO-PERFORMÁTICAS EM ESPAÇOS URBANOS"/>
    <s v="Faixa 3 - R$25.714,29 – PESSOA FÍSICA"/>
    <n v="25714.29"/>
    <x v="0"/>
    <s v="xxx.446.354-xx"/>
    <n v="7544635406"/>
    <x v="1"/>
    <s v="RECIFE"/>
    <x v="0"/>
    <s v="Não me enquadro em nenhuma das situações que dão direito ao percentual de indução na pontuação."/>
    <n v="354"/>
    <x v="1"/>
    <x v="9"/>
    <x v="0"/>
    <n v="28"/>
    <n v="215"/>
    <x v="1"/>
  </r>
  <r>
    <s v="on-1053623860"/>
    <n v="48.3"/>
    <s v="ALLAN DELMIRO BARROS"/>
    <s v="DANÇA BRASÍLICA - LINGUAGEM CRIATIVA"/>
    <s v="Faixa 2 - R$ 20.000,00 – PESSOA FÍSICA"/>
    <n v="20000"/>
    <x v="1"/>
    <s v="xxx.578.294-xx"/>
    <n v="5257829401"/>
    <x v="1"/>
    <s v="PAULISTA"/>
    <x v="0"/>
    <s v="5% - Pessoa não cisgênero, ou outra variabilidade (Ler a descrição) ,"/>
    <n v="440"/>
    <x v="1"/>
    <x v="9"/>
    <x v="1"/>
    <n v="50"/>
    <n v="277"/>
    <x v="1"/>
  </r>
  <r>
    <s v="on-1851810552"/>
    <n v="47.774999999999999"/>
    <s v="VERÔNICA GUIMARÃES"/>
    <s v="A POESIA &amp; EU: SIMPLES ASSIM..."/>
    <s v="Faixa 2 - R$ 20.000,00 – PESSOA FÍSICA"/>
    <n v="20000"/>
    <x v="1"/>
    <s v="xxx.894.674-xx"/>
    <n v="17289467434"/>
    <x v="1"/>
    <s v="CARPINA"/>
    <x v="3"/>
    <s v="5% - Pessoa Idosa (com a idade igual ou superior a 60 (sessenta) anos,"/>
    <n v="441"/>
    <x v="1"/>
    <x v="1"/>
    <x v="9"/>
    <n v="25"/>
    <n v="29"/>
    <x v="0"/>
  </r>
  <r>
    <s v="on-1495934248"/>
    <n v="47.5"/>
    <s v="DIEGO THAZ"/>
    <s v="UMA VIAGEM AO MUNDO DO FAZ DE CONTAS"/>
    <s v="Faixa 3 - R$25.714,29 – PESSOA JURÍDICA (INCLUINDO MEI)"/>
    <n v="25714.29"/>
    <x v="0"/>
    <s v="02.558.460/0001-65"/>
    <n v="10977358429"/>
    <x v="1"/>
    <s v="RECIFE"/>
    <x v="0"/>
    <s v="Não me enquadro em nenhuma das situações que dão direito ao percentual de indução na pontuação."/>
    <n v="355"/>
    <x v="1"/>
    <x v="5"/>
    <x v="0"/>
    <n v="28"/>
    <n v="216"/>
    <x v="1"/>
  </r>
  <r>
    <s v="on-1041719175"/>
    <n v="47.5"/>
    <s v="CAIO CAGLIANI"/>
    <s v="FRAGMENTOS"/>
    <s v="Faixa 2 - R$ 20.000,00 – PESSOA FÍSICA"/>
    <n v="20000"/>
    <x v="1"/>
    <s v="xxx.963.084-xx"/>
    <n v="6596308421"/>
    <x v="1"/>
    <s v="OLINDA"/>
    <x v="0"/>
    <s v="Não me enquadro em nenhuma das situações que dão direito ao percentual de indução na pontuação."/>
    <n v="442"/>
    <x v="1"/>
    <x v="5"/>
    <x v="1"/>
    <n v="50"/>
    <n v="278"/>
    <x v="1"/>
  </r>
  <r>
    <s v="on-1467691898"/>
    <n v="47.5"/>
    <s v="MICHAEL COLORADO"/>
    <s v="CABOCLO CARUARUENSE"/>
    <s v="Faixa 2 - R$ 20.000,00 – PESSOA FÍSICA"/>
    <n v="20000"/>
    <x v="1"/>
    <s v="xxx.471.454-xx"/>
    <n v="6647145443"/>
    <x v="1"/>
    <s v="CARUARU"/>
    <x v="1"/>
    <s v="Não me enquadro em nenhuma das situações que dão direito ao percentual de indução na pontuação."/>
    <n v="443"/>
    <x v="1"/>
    <x v="3"/>
    <x v="5"/>
    <n v="25"/>
    <n v="69"/>
    <x v="1"/>
  </r>
  <r>
    <s v="on-1490318402"/>
    <n v="47.5"/>
    <s v="ANGELO SANTORO"/>
    <s v="TOP DRAG PERNAMBUCO 2024"/>
    <s v="Faixa 3 - R$25.714,29 – PESSOA FÍSICA"/>
    <n v="25714.29"/>
    <x v="0"/>
    <s v="xxx.157.324-xx"/>
    <n v="5015732406"/>
    <x v="1"/>
    <s v="RECIFE"/>
    <x v="0"/>
    <s v="Não me enquadro em nenhuma das situações que dão direito ao percentual de indução na pontuação."/>
    <n v="356"/>
    <x v="1"/>
    <x v="11"/>
    <x v="0"/>
    <n v="28"/>
    <n v="217"/>
    <x v="1"/>
  </r>
  <r>
    <s v="on-1602901870"/>
    <n v="47.5"/>
    <s v="FAELBI ANTONIO"/>
    <s v="TEMPORADA TEATRAL  “TEMPO TEMPORÃO”"/>
    <s v="Faixa 3 - R$25.714,29 – PESSOA FÍSICA"/>
    <n v="25714.29"/>
    <x v="0"/>
    <s v="xxx.576.893-xx"/>
    <n v="3257689357"/>
    <x v="1"/>
    <s v="BELO JARDIM"/>
    <x v="1"/>
    <s v="Não me enquadro em nenhuma das situações que dão direito ao percentual de indução na pontuação."/>
    <n v="357"/>
    <x v="1"/>
    <x v="5"/>
    <x v="2"/>
    <n v="14"/>
    <n v="48"/>
    <x v="1"/>
  </r>
  <r>
    <s v="on-1502744752"/>
    <n v="46.8"/>
    <s v="IAN TIAGO FELIX DE ANDRADE"/>
    <s v="CONTRASTES CÍTRICOS – DA ÁRVORE A SEMENTE UM CAMINHO NO SUBCONSCIENTE."/>
    <s v="Faixa 1 - R$ 10.000,00 – PESSOA FÍSICA"/>
    <n v="10000"/>
    <x v="2"/>
    <s v="xxx.428.874-xx"/>
    <n v="11042887454"/>
    <x v="0"/>
    <s v="PETROLINA"/>
    <x v="2"/>
    <s v="20% - Pessoa preta, parda e indígena (identidade racial/cor),"/>
    <n v="184"/>
    <x v="0"/>
    <x v="1"/>
    <x v="4"/>
    <n v="45"/>
    <n v="29"/>
    <x v="0"/>
  </r>
  <r>
    <s v="on-1176724600"/>
    <n v="46.5"/>
    <s v="WILDO LUCENA"/>
    <s v="ARTES PLÁSTICAS NA CONSTRUÇÃO DE OPORTUNIDADES"/>
    <s v="Faixa 3 - R$25.714,29 – PESSOA FÍSICA"/>
    <n v="25714.29"/>
    <x v="0"/>
    <s v="xxx.901.684-xx"/>
    <n v="2690168480"/>
    <x v="1"/>
    <s v="JABOATÃO DOS GUARARAPES"/>
    <x v="0"/>
    <s v="Não me enquadro em nenhuma das situações que dão direito ao percentual de indução na pontuação."/>
    <n v="358"/>
    <x v="1"/>
    <x v="6"/>
    <x v="0"/>
    <n v="28"/>
    <n v="218"/>
    <x v="1"/>
  </r>
  <r>
    <s v="on-417273527"/>
    <n v="45.75"/>
    <s v="NICOLAS ALMEIDA"/>
    <s v="EP ESPERANÇAR - NICOLAS ALMEIDA"/>
    <s v="Faixa 3 - R$25.714,29 – PESSOA JURÍDICA (INCLUINDO MEI)"/>
    <n v="25714.29"/>
    <x v="0"/>
    <s v="36.026.963/0001-01"/>
    <n v="9496647405"/>
    <x v="1"/>
    <s v="CAMARAGIBE"/>
    <x v="0"/>
    <s v="Não me enquadro em nenhuma das situações que dão direito ao percentual de indução na pontuação."/>
    <n v="359"/>
    <x v="1"/>
    <x v="3"/>
    <x v="0"/>
    <n v="28"/>
    <n v="219"/>
    <x v="1"/>
  </r>
  <r>
    <s v="on-510680396"/>
    <n v="44.5"/>
    <s v="PEDRO ANDRADE"/>
    <s v="ANTES DE TUDO, O FLUXO"/>
    <s v="Faixa 2 - R$ 20.000,00 – PESSOA FÍSICA"/>
    <n v="20000"/>
    <x v="1"/>
    <s v="xxx.407.984-xx"/>
    <n v="4740798484"/>
    <x v="1"/>
    <s v="RECIFE"/>
    <x v="0"/>
    <s v="Não me enquadro em nenhuma das situações que dão direito ao percentual de indução na pontuação."/>
    <n v="444"/>
    <x v="1"/>
    <x v="1"/>
    <x v="1"/>
    <n v="50"/>
    <n v="279"/>
    <x v="1"/>
  </r>
  <r>
    <s v="on-405430336"/>
    <n v="43.2"/>
    <s v="MURILO AVELINO DE AGUIAR"/>
    <s v="DESIGN PARA PEQUENOS NEGÓCIOS DE PAU AMARELO"/>
    <s v="Faixa 1 - R$ 10.000,00 – PESSOA FÍSICA"/>
    <n v="10000"/>
    <x v="2"/>
    <s v="xxx.820.504-xx"/>
    <n v="7582050401"/>
    <x v="0"/>
    <s v="PAULISTA"/>
    <x v="0"/>
    <s v="20% - Pessoa preta, parda e indígena (identidade racial/cor),"/>
    <n v="185"/>
    <x v="0"/>
    <x v="10"/>
    <x v="10"/>
    <n v="90"/>
    <n v="99"/>
    <x v="0"/>
  </r>
  <r>
    <s v="on-1324820095"/>
    <n v="42"/>
    <s v="DIOLENO LOURENÇO DA ROCHA"/>
    <s v="MEDLEY ACÚSTICO"/>
    <s v="Faixa 1 - R$ 10.000,00 – PESSOA FÍSICA"/>
    <n v="10000"/>
    <x v="2"/>
    <s v="xxx.931.074-xx"/>
    <n v="10393107450"/>
    <x v="1"/>
    <s v="PARANATAMA"/>
    <x v="1"/>
    <s v="Não me enquadro em nenhuma das situações que dão direito ao percentual de indução na pontuação."/>
    <n v="186"/>
    <x v="0"/>
    <x v="3"/>
    <x v="6"/>
    <n v="45"/>
    <n v="40"/>
    <x v="0"/>
  </r>
  <r>
    <s v="on-1969838661"/>
    <n v="42"/>
    <s v="ELTON ROSA"/>
    <s v="EP ELTON ROSA"/>
    <s v="Faixa 2 - R$ 20.000,00 – PESSOA FÍSICA"/>
    <n v="20000"/>
    <x v="1"/>
    <s v="xxx.913.554-xx"/>
    <n v="4091355420"/>
    <x v="1"/>
    <s v="CARUARU"/>
    <x v="1"/>
    <s v="Não me enquadro em nenhuma das situações que dão direito ao percentual de indução na pontuação."/>
    <n v="445"/>
    <x v="1"/>
    <x v="3"/>
    <x v="5"/>
    <n v="25"/>
    <n v="70"/>
    <x v="1"/>
  </r>
  <r>
    <s v="on-866790580"/>
    <n v="41"/>
    <s v="ELVYS PRESLEY EMANUEL MARCOLINO DE ARAÚJO"/>
    <s v="SEU XICO E DONA CHITA: UMA COLEÇÃO DE MODA CONTEMPORÂNEA CHIQUE COM ENALTECIMENTO DA CULTURA ATRAVÉS DA VALORIZAÇÃO DA CHITA"/>
    <s v="Faixa 3 - R$25.714,29 – PESSOA FÍSICA"/>
    <n v="25714.29"/>
    <x v="0"/>
    <s v="xxx.750.434-xx"/>
    <n v="9175043483"/>
    <x v="1"/>
    <s v="CARUARU"/>
    <x v="1"/>
    <s v="Não me enquadro em nenhuma das situações que dão direito ao percentual de indução na pontuação."/>
    <n v="360"/>
    <x v="1"/>
    <x v="11"/>
    <x v="2"/>
    <n v="14"/>
    <n v="49"/>
    <x v="0"/>
  </r>
  <r>
    <s v="on-300964533"/>
    <n v="40.5"/>
    <s v="LAFAIETE ANDERSON"/>
    <s v="HQ A LENDA DO PESADOR"/>
    <s v="Faixa 1 - R$ 10.000,00 – PESSOA FÍSICA"/>
    <n v="10000"/>
    <x v="2"/>
    <s v="xxx.605.284-xx"/>
    <n v="5160528458"/>
    <x v="1"/>
    <s v="SANTA MARIA DO CAMBUCÁ"/>
    <x v="1"/>
    <s v="Não me enquadro em nenhuma das situações que dão direito ao percentual de indução na pontuação."/>
    <n v="187"/>
    <x v="0"/>
    <x v="1"/>
    <x v="6"/>
    <n v="45"/>
    <n v="41"/>
    <x v="0"/>
  </r>
  <r>
    <s v="on-13698286"/>
    <n v="39"/>
    <s v="MANY CABRAL"/>
    <s v="PUXA O FOLE  MENINO"/>
    <s v="Faixa 2 - R$ 20.000,00 – PESSOA FÍSICA"/>
    <n v="20000"/>
    <x v="1"/>
    <s v="xxx.285.534-xx"/>
    <n v="3928553488"/>
    <x v="1"/>
    <s v="SÃO LOURENÇO DA MATA"/>
    <x v="0"/>
    <s v="Não me enquadro em nenhuma das situações que dão direito ao percentual de indução na pontuação."/>
    <n v="446"/>
    <x v="1"/>
    <x v="3"/>
    <x v="1"/>
    <n v="50"/>
    <n v="28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B1D307-E2AA-42AA-8B3D-C8A31DF9C1C6}" name="Tabela dinâ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0:D25" firstHeaderRow="1" firstDataRow="2" firstDataCol="1"/>
  <pivotFields count="20">
    <pivotField dataField="1" showAll="0"/>
    <pivotField showAll="0"/>
    <pivotField showAll="0"/>
    <pivotField showAll="0"/>
    <pivotField showAll="0"/>
    <pivotField numFmtId="44"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6"/>
  </rowFields>
  <rowItems count="4">
    <i>
      <x/>
    </i>
    <i>
      <x v="1"/>
    </i>
    <i>
      <x v="2"/>
    </i>
    <i t="grand">
      <x/>
    </i>
  </rowItems>
  <colFields count="1">
    <field x="19"/>
  </colFields>
  <colItems count="3">
    <i>
      <x/>
    </i>
    <i>
      <x v="1"/>
    </i>
    <i t="grand">
      <x/>
    </i>
  </colItems>
  <dataFields count="1">
    <dataField name="Contagem de Número de inscriçã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43822E-CAC1-45EB-A9E2-FDD03D1789B6}" name="Tabela dinâ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1:D17" firstHeaderRow="1" firstDataRow="2" firstDataCol="1"/>
  <pivotFields count="20">
    <pivotField dataField="1" showAll="0"/>
    <pivotField showAll="0"/>
    <pivotField showAll="0"/>
    <pivotField showAll="0"/>
    <pivotField showAll="0"/>
    <pivotField numFmtId="44" showAll="0"/>
    <pivotField showAll="0"/>
    <pivotField showAll="0"/>
    <pivotField showAll="0"/>
    <pivotField showAll="0"/>
    <pivotField showAll="0"/>
    <pivotField axis="axisRow" showAll="0">
      <items count="5">
        <item x="1"/>
        <item x="0"/>
        <item x="2"/>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11"/>
  </rowFields>
  <rowItems count="5">
    <i>
      <x/>
    </i>
    <i>
      <x v="1"/>
    </i>
    <i>
      <x v="2"/>
    </i>
    <i>
      <x v="3"/>
    </i>
    <i t="grand">
      <x/>
    </i>
  </rowItems>
  <colFields count="1">
    <field x="19"/>
  </colFields>
  <colItems count="3">
    <i>
      <x/>
    </i>
    <i>
      <x v="1"/>
    </i>
    <i t="grand">
      <x/>
    </i>
  </colItems>
  <dataFields count="1">
    <dataField name="Contagem de Número de inscriçã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A9F107-2C62-439C-A0F3-560E7610F8B9}" name="Tabela dinâ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8:D33" firstHeaderRow="1" firstDataRow="2" firstDataCol="1"/>
  <pivotFields count="20">
    <pivotField dataField="1" showAll="0"/>
    <pivotField showAll="0"/>
    <pivotField showAll="0"/>
    <pivotField showAll="0"/>
    <pivotField showAll="0"/>
    <pivotField numFmtId="44"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6"/>
  </rowFields>
  <rowItems count="4">
    <i>
      <x/>
    </i>
    <i>
      <x v="1"/>
    </i>
    <i>
      <x v="2"/>
    </i>
    <i t="grand">
      <x/>
    </i>
  </rowItems>
  <colFields count="1">
    <field x="19"/>
  </colFields>
  <colItems count="3">
    <i>
      <x/>
    </i>
    <i>
      <x v="1"/>
    </i>
    <i t="grand">
      <x/>
    </i>
  </colItems>
  <dataFields count="1">
    <dataField name="Contagem de Número de inscriçã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93B2B5-659B-4AB3-A462-9A1DA014B5A9}" name="Tabela dinâ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D8" firstHeaderRow="1" firstDataRow="2" firstDataCol="1"/>
  <pivotFields count="20">
    <pivotField dataField="1" showAll="0"/>
    <pivotField showAll="0"/>
    <pivotField showAll="0"/>
    <pivotField showAll="0"/>
    <pivotField showAll="0"/>
    <pivotField numFmtId="44" showAll="0"/>
    <pivotField showAll="0"/>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9"/>
  </rowFields>
  <rowItems count="4">
    <i>
      <x/>
    </i>
    <i>
      <x v="1"/>
    </i>
    <i>
      <x v="2"/>
    </i>
    <i t="grand">
      <x/>
    </i>
  </rowItems>
  <colFields count="1">
    <field x="19"/>
  </colFields>
  <colItems count="3">
    <i>
      <x/>
    </i>
    <i>
      <x v="1"/>
    </i>
    <i t="grand">
      <x/>
    </i>
  </colItems>
  <dataFields count="1">
    <dataField name="Contagem de Número de inscriçã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1DCDC0-11F5-45C4-98E4-6D58DC5A05ED}" name="Tabela dinâmica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6:D50" firstHeaderRow="1" firstDataRow="2" firstDataCol="1"/>
  <pivotFields count="20">
    <pivotField dataField="1" showAll="0"/>
    <pivotField showAll="0"/>
    <pivotField showAll="0"/>
    <pivotField showAll="0"/>
    <pivotField showAll="0"/>
    <pivotField numFmtId="44" showAll="0"/>
    <pivotField showAll="0"/>
    <pivotField showAll="0"/>
    <pivotField showAll="0"/>
    <pivotField showAll="0"/>
    <pivotField showAll="0"/>
    <pivotField showAll="0"/>
    <pivotField showAll="0"/>
    <pivotField showAll="0"/>
    <pivotField showAll="0"/>
    <pivotField showAll="0"/>
    <pivotField axis="axisRow" showAll="0">
      <items count="13">
        <item x="6"/>
        <item x="10"/>
        <item x="4"/>
        <item x="11"/>
        <item x="5"/>
        <item x="1"/>
        <item x="3"/>
        <item x="9"/>
        <item x="2"/>
        <item x="0"/>
        <item x="7"/>
        <item x="8"/>
        <item t="default"/>
      </items>
    </pivotField>
    <pivotField showAll="0"/>
    <pivotField showAll="0"/>
    <pivotField axis="axisCol" showAll="0">
      <items count="3">
        <item x="0"/>
        <item x="1"/>
        <item t="default"/>
      </items>
    </pivotField>
  </pivotFields>
  <rowFields count="1">
    <field x="16"/>
  </rowFields>
  <rowItems count="13">
    <i>
      <x/>
    </i>
    <i>
      <x v="1"/>
    </i>
    <i>
      <x v="2"/>
    </i>
    <i>
      <x v="3"/>
    </i>
    <i>
      <x v="4"/>
    </i>
    <i>
      <x v="5"/>
    </i>
    <i>
      <x v="6"/>
    </i>
    <i>
      <x v="7"/>
    </i>
    <i>
      <x v="8"/>
    </i>
    <i>
      <x v="9"/>
    </i>
    <i>
      <x v="10"/>
    </i>
    <i>
      <x v="11"/>
    </i>
    <i t="grand">
      <x/>
    </i>
  </rowItems>
  <colFields count="1">
    <field x="19"/>
  </colFields>
  <colItems count="3">
    <i>
      <x/>
    </i>
    <i>
      <x v="1"/>
    </i>
    <i t="grand">
      <x/>
    </i>
  </colItems>
  <dataFields count="1">
    <dataField name="Contagem de Número de inscriçã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FD7AE7-64DF-45BE-B294-FD47128FA57B}" name="Tabela dinâmica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J3:M19" firstHeaderRow="1" firstDataRow="2" firstDataCol="1"/>
  <pivotFields count="20">
    <pivotField dataField="1" showAll="0"/>
    <pivotField showAll="0"/>
    <pivotField showAll="0"/>
    <pivotField showAll="0"/>
    <pivotField showAll="0"/>
    <pivotField numFmtId="44" showAll="0"/>
    <pivotField showAll="0"/>
    <pivotField showAll="0"/>
    <pivotField showAll="0"/>
    <pivotField showAll="0"/>
    <pivotField showAll="0"/>
    <pivotField showAll="0"/>
    <pivotField showAll="0"/>
    <pivotField showAll="0"/>
    <pivotField showAll="0"/>
    <pivotField axis="axisRow" showAll="0">
      <items count="15">
        <item x="2"/>
        <item x="9"/>
        <item x="5"/>
        <item x="6"/>
        <item x="7"/>
        <item x="8"/>
        <item x="10"/>
        <item x="4"/>
        <item x="12"/>
        <item x="1"/>
        <item x="11"/>
        <item x="3"/>
        <item x="13"/>
        <item x="0"/>
        <item t="default"/>
      </items>
    </pivotField>
    <pivotField showAll="0"/>
    <pivotField showAll="0"/>
    <pivotField showAll="0"/>
    <pivotField axis="axisCol" showAll="0">
      <items count="3">
        <item x="0"/>
        <item x="1"/>
        <item t="default"/>
      </items>
    </pivotField>
  </pivotFields>
  <rowFields count="1">
    <field x="15"/>
  </rowFields>
  <rowItems count="15">
    <i>
      <x/>
    </i>
    <i>
      <x v="1"/>
    </i>
    <i>
      <x v="2"/>
    </i>
    <i>
      <x v="3"/>
    </i>
    <i>
      <x v="4"/>
    </i>
    <i>
      <x v="5"/>
    </i>
    <i>
      <x v="6"/>
    </i>
    <i>
      <x v="7"/>
    </i>
    <i>
      <x v="8"/>
    </i>
    <i>
      <x v="9"/>
    </i>
    <i>
      <x v="10"/>
    </i>
    <i>
      <x v="11"/>
    </i>
    <i>
      <x v="12"/>
    </i>
    <i>
      <x v="13"/>
    </i>
    <i t="grand">
      <x/>
    </i>
  </rowItems>
  <colFields count="1">
    <field x="19"/>
  </colFields>
  <colItems count="3">
    <i>
      <x/>
    </i>
    <i>
      <x v="1"/>
    </i>
    <i t="grand">
      <x/>
    </i>
  </colItems>
  <dataFields count="1">
    <dataField name="Contagem de Número de inscrição" fld="0" subtotal="count" baseField="0" baseItem="0"/>
  </dataFields>
  <formats count="18">
    <format dxfId="17">
      <pivotArea collapsedLevelsAreSubtotals="1" fieldPosition="0">
        <references count="1">
          <reference field="15" count="1">
            <x v="12"/>
          </reference>
        </references>
      </pivotArea>
    </format>
    <format dxfId="16">
      <pivotArea dataOnly="0" labelOnly="1" fieldPosition="0">
        <references count="1">
          <reference field="15" count="1">
            <x v="12"/>
          </reference>
        </references>
      </pivotArea>
    </format>
    <format dxfId="15">
      <pivotArea collapsedLevelsAreSubtotals="1" fieldPosition="0">
        <references count="1">
          <reference field="15" count="1">
            <x v="6"/>
          </reference>
        </references>
      </pivotArea>
    </format>
    <format dxfId="14">
      <pivotArea dataOnly="0" labelOnly="1" fieldPosition="0">
        <references count="1">
          <reference field="15" count="1">
            <x v="6"/>
          </reference>
        </references>
      </pivotArea>
    </format>
    <format dxfId="13">
      <pivotArea collapsedLevelsAreSubtotals="1" fieldPosition="0">
        <references count="1">
          <reference field="15" count="1">
            <x v="8"/>
          </reference>
        </references>
      </pivotArea>
    </format>
    <format dxfId="12">
      <pivotArea dataOnly="0" labelOnly="1" fieldPosition="0">
        <references count="1">
          <reference field="15" count="1">
            <x v="8"/>
          </reference>
        </references>
      </pivotArea>
    </format>
    <format dxfId="11">
      <pivotArea collapsedLevelsAreSubtotals="1" fieldPosition="0">
        <references count="1">
          <reference field="15" count="1">
            <x v="10"/>
          </reference>
        </references>
      </pivotArea>
    </format>
    <format dxfId="10">
      <pivotArea dataOnly="0" labelOnly="1" fieldPosition="0">
        <references count="1">
          <reference field="15" count="1">
            <x v="10"/>
          </reference>
        </references>
      </pivotArea>
    </format>
    <format dxfId="9">
      <pivotArea collapsedLevelsAreSubtotals="1" fieldPosition="0">
        <references count="1">
          <reference field="15" count="1">
            <x v="0"/>
          </reference>
        </references>
      </pivotArea>
    </format>
    <format dxfId="8">
      <pivotArea dataOnly="0" labelOnly="1" fieldPosition="0">
        <references count="1">
          <reference field="15" count="1">
            <x v="0"/>
          </reference>
        </references>
      </pivotArea>
    </format>
    <format dxfId="7">
      <pivotArea collapsedLevelsAreSubtotals="1" fieldPosition="0">
        <references count="1">
          <reference field="15" count="1">
            <x v="13"/>
          </reference>
        </references>
      </pivotArea>
    </format>
    <format dxfId="6">
      <pivotArea dataOnly="0" labelOnly="1" fieldPosition="0">
        <references count="1">
          <reference field="15" count="1">
            <x v="13"/>
          </reference>
        </references>
      </pivotArea>
    </format>
    <format dxfId="5">
      <pivotArea collapsedLevelsAreSubtotals="1" fieldPosition="0">
        <references count="1">
          <reference field="15" count="1">
            <x v="4"/>
          </reference>
        </references>
      </pivotArea>
    </format>
    <format dxfId="4">
      <pivotArea dataOnly="0" labelOnly="1" fieldPosition="0">
        <references count="1">
          <reference field="15" count="1">
            <x v="4"/>
          </reference>
        </references>
      </pivotArea>
    </format>
    <format dxfId="3">
      <pivotArea collapsedLevelsAreSubtotals="1" fieldPosition="0">
        <references count="1">
          <reference field="15" count="1">
            <x v="7"/>
          </reference>
        </references>
      </pivotArea>
    </format>
    <format dxfId="2">
      <pivotArea dataOnly="0" labelOnly="1" fieldPosition="0">
        <references count="1">
          <reference field="15" count="1">
            <x v="7"/>
          </reference>
        </references>
      </pivotArea>
    </format>
    <format dxfId="1">
      <pivotArea collapsedLevelsAreSubtotals="1" fieldPosition="0">
        <references count="1">
          <reference field="15" count="1">
            <x v="1"/>
          </reference>
        </references>
      </pivotArea>
    </format>
    <format dxfId="0">
      <pivotArea dataOnly="0" labelOnly="1" fieldPosition="0">
        <references count="1">
          <reference field="15"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E6CAD0-E639-4CB7-9305-E8536BEC9799}" name="Tabela dinâmica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55:D61" firstHeaderRow="1" firstDataRow="2" firstDataCol="1"/>
  <pivotFields count="20">
    <pivotField showAll="0"/>
    <pivotField showAll="0"/>
    <pivotField showAll="0"/>
    <pivotField showAll="0"/>
    <pivotField showAll="0"/>
    <pivotField dataField="1" numFmtId="44" showAll="0"/>
    <pivotField showAll="0"/>
    <pivotField showAll="0"/>
    <pivotField showAll="0"/>
    <pivotField showAll="0"/>
    <pivotField showAll="0"/>
    <pivotField axis="axisRow" showAll="0">
      <items count="5">
        <item x="1"/>
        <item x="0"/>
        <item x="2"/>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11"/>
  </rowFields>
  <rowItems count="5">
    <i>
      <x/>
    </i>
    <i>
      <x v="1"/>
    </i>
    <i>
      <x v="2"/>
    </i>
    <i>
      <x v="3"/>
    </i>
    <i t="grand">
      <x/>
    </i>
  </rowItems>
  <colFields count="1">
    <field x="19"/>
  </colFields>
  <colItems count="3">
    <i>
      <x/>
    </i>
    <i>
      <x v="1"/>
    </i>
    <i t="grand">
      <x/>
    </i>
  </colItems>
  <dataFields count="1">
    <dataField name="Soma de VALOR" fld="5" baseField="0" baseItem="0" numFmtId="44"/>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94"/>
  <sheetViews>
    <sheetView workbookViewId="0">
      <selection activeCell="F1" sqref="F1"/>
    </sheetView>
  </sheetViews>
  <sheetFormatPr defaultColWidth="11.44140625" defaultRowHeight="14.4" x14ac:dyDescent="0.3"/>
  <cols>
    <col min="6" max="6" width="13.33203125" bestFit="1" customWidth="1"/>
    <col min="9" max="9" width="12" bestFit="1" customWidth="1"/>
    <col min="16" max="16" width="14.88671875" bestFit="1" customWidth="1"/>
    <col min="17" max="17" width="26.5546875"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t="s">
        <v>20</v>
      </c>
      <c r="B2">
        <v>96</v>
      </c>
      <c r="C2" t="s">
        <v>21</v>
      </c>
      <c r="D2" t="s">
        <v>22</v>
      </c>
      <c r="E2" t="s">
        <v>23</v>
      </c>
      <c r="F2" s="4">
        <v>25714.29</v>
      </c>
      <c r="G2" t="s">
        <v>24</v>
      </c>
      <c r="H2" t="s">
        <v>25</v>
      </c>
      <c r="I2">
        <v>62326449487</v>
      </c>
      <c r="J2" t="s">
        <v>26</v>
      </c>
      <c r="K2" t="s">
        <v>27</v>
      </c>
      <c r="L2" t="s">
        <v>28</v>
      </c>
      <c r="M2" t="s">
        <v>29</v>
      </c>
      <c r="N2">
        <v>1</v>
      </c>
      <c r="O2" t="s">
        <v>30</v>
      </c>
      <c r="P2" t="s">
        <v>31</v>
      </c>
      <c r="Q2" t="s">
        <v>32</v>
      </c>
      <c r="R2">
        <v>28</v>
      </c>
      <c r="S2">
        <v>1</v>
      </c>
      <c r="T2" t="s">
        <v>30</v>
      </c>
    </row>
    <row r="3" spans="1:20" x14ac:dyDescent="0.3">
      <c r="A3" t="s">
        <v>33</v>
      </c>
      <c r="B3">
        <v>96</v>
      </c>
      <c r="C3" t="s">
        <v>34</v>
      </c>
      <c r="D3" t="s">
        <v>35</v>
      </c>
      <c r="E3" t="s">
        <v>36</v>
      </c>
      <c r="F3" s="4">
        <v>20000</v>
      </c>
      <c r="G3" t="s">
        <v>37</v>
      </c>
      <c r="H3" t="s">
        <v>38</v>
      </c>
      <c r="I3">
        <v>89687760400</v>
      </c>
      <c r="J3" t="s">
        <v>39</v>
      </c>
      <c r="K3" t="s">
        <v>27</v>
      </c>
      <c r="L3" t="s">
        <v>28</v>
      </c>
      <c r="M3" t="s">
        <v>29</v>
      </c>
      <c r="N3">
        <v>1</v>
      </c>
      <c r="O3" t="s">
        <v>30</v>
      </c>
      <c r="P3" t="s">
        <v>40</v>
      </c>
      <c r="Q3" t="s">
        <v>41</v>
      </c>
      <c r="R3">
        <v>50</v>
      </c>
      <c r="S3">
        <v>1</v>
      </c>
      <c r="T3" t="s">
        <v>30</v>
      </c>
    </row>
    <row r="4" spans="1:20" x14ac:dyDescent="0.3">
      <c r="A4" t="s">
        <v>42</v>
      </c>
      <c r="B4">
        <v>96</v>
      </c>
      <c r="C4" t="s">
        <v>43</v>
      </c>
      <c r="D4" t="s">
        <v>44</v>
      </c>
      <c r="E4" t="s">
        <v>45</v>
      </c>
      <c r="F4" s="4">
        <v>25714.29</v>
      </c>
      <c r="G4" t="s">
        <v>24</v>
      </c>
      <c r="H4" t="s">
        <v>46</v>
      </c>
      <c r="I4">
        <v>4197962401</v>
      </c>
      <c r="J4" t="s">
        <v>39</v>
      </c>
      <c r="K4" t="s">
        <v>27</v>
      </c>
      <c r="L4" t="s">
        <v>28</v>
      </c>
      <c r="M4" t="s">
        <v>29</v>
      </c>
      <c r="N4">
        <v>2</v>
      </c>
      <c r="O4" t="s">
        <v>30</v>
      </c>
      <c r="P4" t="s">
        <v>47</v>
      </c>
      <c r="Q4" t="s">
        <v>32</v>
      </c>
      <c r="R4">
        <v>28</v>
      </c>
      <c r="S4">
        <v>2</v>
      </c>
      <c r="T4" t="s">
        <v>30</v>
      </c>
    </row>
    <row r="5" spans="1:20" x14ac:dyDescent="0.3">
      <c r="A5" t="s">
        <v>48</v>
      </c>
      <c r="B5">
        <v>96</v>
      </c>
      <c r="C5" t="s">
        <v>49</v>
      </c>
      <c r="D5" t="s">
        <v>50</v>
      </c>
      <c r="E5" t="s">
        <v>23</v>
      </c>
      <c r="F5" s="4">
        <v>25714.29</v>
      </c>
      <c r="G5" t="s">
        <v>24</v>
      </c>
      <c r="H5" t="s">
        <v>51</v>
      </c>
      <c r="I5">
        <v>5979812482</v>
      </c>
      <c r="J5" t="s">
        <v>26</v>
      </c>
      <c r="K5" t="s">
        <v>52</v>
      </c>
      <c r="L5" t="s">
        <v>53</v>
      </c>
      <c r="M5" t="s">
        <v>54</v>
      </c>
      <c r="N5">
        <v>3</v>
      </c>
      <c r="O5" t="s">
        <v>30</v>
      </c>
      <c r="P5" t="s">
        <v>55</v>
      </c>
      <c r="Q5" t="s">
        <v>56</v>
      </c>
      <c r="R5">
        <v>14</v>
      </c>
      <c r="S5">
        <v>1</v>
      </c>
      <c r="T5" t="s">
        <v>30</v>
      </c>
    </row>
    <row r="6" spans="1:20" x14ac:dyDescent="0.3">
      <c r="A6" t="s">
        <v>57</v>
      </c>
      <c r="B6">
        <v>96</v>
      </c>
      <c r="C6" t="s">
        <v>58</v>
      </c>
      <c r="D6" t="s">
        <v>59</v>
      </c>
      <c r="E6" t="s">
        <v>45</v>
      </c>
      <c r="F6" s="4">
        <v>25714.29</v>
      </c>
      <c r="G6" t="s">
        <v>24</v>
      </c>
      <c r="H6" t="s">
        <v>60</v>
      </c>
      <c r="I6">
        <v>5787791452</v>
      </c>
      <c r="J6" t="s">
        <v>39</v>
      </c>
      <c r="K6" t="s">
        <v>61</v>
      </c>
      <c r="L6" t="s">
        <v>28</v>
      </c>
      <c r="M6" t="s">
        <v>29</v>
      </c>
      <c r="N6">
        <v>4</v>
      </c>
      <c r="O6" t="s">
        <v>30</v>
      </c>
      <c r="P6" t="s">
        <v>55</v>
      </c>
      <c r="Q6" t="s">
        <v>32</v>
      </c>
      <c r="R6">
        <v>28</v>
      </c>
      <c r="S6">
        <v>3</v>
      </c>
      <c r="T6" t="s">
        <v>62</v>
      </c>
    </row>
    <row r="7" spans="1:20" x14ac:dyDescent="0.3">
      <c r="A7" t="s">
        <v>63</v>
      </c>
      <c r="B7">
        <v>96</v>
      </c>
      <c r="C7" t="s">
        <v>64</v>
      </c>
      <c r="D7" t="s">
        <v>65</v>
      </c>
      <c r="E7" t="s">
        <v>45</v>
      </c>
      <c r="F7" s="4">
        <v>25714.29</v>
      </c>
      <c r="G7" t="s">
        <v>24</v>
      </c>
      <c r="H7" t="s">
        <v>66</v>
      </c>
      <c r="I7">
        <v>5709771422</v>
      </c>
      <c r="J7" t="s">
        <v>26</v>
      </c>
      <c r="K7" t="s">
        <v>27</v>
      </c>
      <c r="L7" t="s">
        <v>28</v>
      </c>
      <c r="M7" t="s">
        <v>29</v>
      </c>
      <c r="N7">
        <v>5</v>
      </c>
      <c r="O7" t="s">
        <v>30</v>
      </c>
      <c r="P7" t="s">
        <v>67</v>
      </c>
      <c r="Q7" t="s">
        <v>32</v>
      </c>
      <c r="R7">
        <v>28</v>
      </c>
      <c r="S7">
        <v>4</v>
      </c>
      <c r="T7" t="s">
        <v>30</v>
      </c>
    </row>
    <row r="8" spans="1:20" x14ac:dyDescent="0.3">
      <c r="A8" t="s">
        <v>68</v>
      </c>
      <c r="B8">
        <v>96</v>
      </c>
      <c r="C8" t="s">
        <v>69</v>
      </c>
      <c r="D8" t="s">
        <v>70</v>
      </c>
      <c r="E8" t="s">
        <v>71</v>
      </c>
      <c r="F8" s="4">
        <v>25714.29</v>
      </c>
      <c r="G8" t="s">
        <v>24</v>
      </c>
      <c r="H8" t="s">
        <v>72</v>
      </c>
      <c r="I8">
        <v>6937777450</v>
      </c>
      <c r="J8" t="s">
        <v>26</v>
      </c>
      <c r="K8" t="s">
        <v>27</v>
      </c>
      <c r="L8" t="s">
        <v>28</v>
      </c>
      <c r="M8" t="s">
        <v>54</v>
      </c>
      <c r="N8">
        <v>6</v>
      </c>
      <c r="O8" t="s">
        <v>30</v>
      </c>
      <c r="P8" t="s">
        <v>73</v>
      </c>
      <c r="Q8" t="s">
        <v>32</v>
      </c>
      <c r="R8">
        <v>28</v>
      </c>
      <c r="S8">
        <v>5</v>
      </c>
      <c r="T8" t="s">
        <v>62</v>
      </c>
    </row>
    <row r="9" spans="1:20" x14ac:dyDescent="0.3">
      <c r="A9" t="s">
        <v>74</v>
      </c>
      <c r="B9">
        <v>96</v>
      </c>
      <c r="C9" t="s">
        <v>75</v>
      </c>
      <c r="D9" t="s">
        <v>76</v>
      </c>
      <c r="E9" t="s">
        <v>77</v>
      </c>
      <c r="F9" s="4">
        <v>20000</v>
      </c>
      <c r="G9" t="s">
        <v>37</v>
      </c>
      <c r="H9" t="s">
        <v>78</v>
      </c>
      <c r="I9">
        <v>7230967406</v>
      </c>
      <c r="J9" t="s">
        <v>26</v>
      </c>
      <c r="K9" t="s">
        <v>79</v>
      </c>
      <c r="L9" t="s">
        <v>28</v>
      </c>
      <c r="M9" t="s">
        <v>54</v>
      </c>
      <c r="N9">
        <v>2</v>
      </c>
      <c r="O9" t="s">
        <v>30</v>
      </c>
      <c r="P9" t="s">
        <v>80</v>
      </c>
      <c r="Q9" t="s">
        <v>41</v>
      </c>
      <c r="R9">
        <v>50</v>
      </c>
      <c r="S9">
        <v>2</v>
      </c>
      <c r="T9" t="s">
        <v>30</v>
      </c>
    </row>
    <row r="10" spans="1:20" x14ac:dyDescent="0.3">
      <c r="A10" t="s">
        <v>81</v>
      </c>
      <c r="B10">
        <v>96</v>
      </c>
      <c r="C10" t="s">
        <v>82</v>
      </c>
      <c r="D10" t="s">
        <v>83</v>
      </c>
      <c r="E10" t="s">
        <v>36</v>
      </c>
      <c r="F10" s="4">
        <v>20000</v>
      </c>
      <c r="G10" t="s">
        <v>37</v>
      </c>
      <c r="H10" t="s">
        <v>84</v>
      </c>
      <c r="I10">
        <v>7472207438</v>
      </c>
      <c r="J10" t="s">
        <v>26</v>
      </c>
      <c r="K10" t="s">
        <v>27</v>
      </c>
      <c r="L10" t="s">
        <v>28</v>
      </c>
      <c r="M10" t="s">
        <v>29</v>
      </c>
      <c r="N10">
        <v>3</v>
      </c>
      <c r="O10" t="s">
        <v>30</v>
      </c>
      <c r="P10" t="s">
        <v>40</v>
      </c>
      <c r="Q10" t="s">
        <v>41</v>
      </c>
      <c r="R10">
        <v>50</v>
      </c>
      <c r="S10">
        <v>3</v>
      </c>
      <c r="T10" t="s">
        <v>30</v>
      </c>
    </row>
    <row r="11" spans="1:20" x14ac:dyDescent="0.3">
      <c r="A11" t="s">
        <v>85</v>
      </c>
      <c r="B11">
        <v>96</v>
      </c>
      <c r="C11" t="s">
        <v>86</v>
      </c>
      <c r="D11" t="s">
        <v>87</v>
      </c>
      <c r="E11" t="s">
        <v>36</v>
      </c>
      <c r="F11" s="4">
        <v>20000</v>
      </c>
      <c r="G11" t="s">
        <v>37</v>
      </c>
      <c r="H11" t="s">
        <v>88</v>
      </c>
      <c r="I11">
        <v>7391316482</v>
      </c>
      <c r="J11" t="s">
        <v>39</v>
      </c>
      <c r="K11" t="s">
        <v>89</v>
      </c>
      <c r="L11" t="s">
        <v>90</v>
      </c>
      <c r="M11" t="s">
        <v>29</v>
      </c>
      <c r="N11">
        <v>4</v>
      </c>
      <c r="O11" t="s">
        <v>30</v>
      </c>
      <c r="P11" t="s">
        <v>91</v>
      </c>
      <c r="Q11" t="s">
        <v>92</v>
      </c>
      <c r="R11">
        <v>25</v>
      </c>
      <c r="S11">
        <v>1</v>
      </c>
      <c r="T11" t="s">
        <v>30</v>
      </c>
    </row>
    <row r="12" spans="1:20" x14ac:dyDescent="0.3">
      <c r="A12" t="s">
        <v>93</v>
      </c>
      <c r="B12">
        <v>96</v>
      </c>
      <c r="C12" t="s">
        <v>94</v>
      </c>
      <c r="D12" t="s">
        <v>95</v>
      </c>
      <c r="E12" t="s">
        <v>96</v>
      </c>
      <c r="F12" s="4">
        <v>10000</v>
      </c>
      <c r="G12" t="s">
        <v>97</v>
      </c>
      <c r="H12" t="s">
        <v>98</v>
      </c>
      <c r="I12">
        <v>9201001479</v>
      </c>
      <c r="J12" t="s">
        <v>26</v>
      </c>
      <c r="K12" t="s">
        <v>99</v>
      </c>
      <c r="L12" t="s">
        <v>90</v>
      </c>
      <c r="M12" t="s">
        <v>54</v>
      </c>
      <c r="N12">
        <v>1</v>
      </c>
      <c r="O12" t="s">
        <v>30</v>
      </c>
      <c r="P12" t="s">
        <v>40</v>
      </c>
      <c r="Q12" t="s">
        <v>100</v>
      </c>
      <c r="R12">
        <v>45</v>
      </c>
      <c r="S12">
        <v>1</v>
      </c>
      <c r="T12" t="s">
        <v>30</v>
      </c>
    </row>
    <row r="13" spans="1:20" x14ac:dyDescent="0.3">
      <c r="A13" t="s">
        <v>101</v>
      </c>
      <c r="B13">
        <v>95.4</v>
      </c>
      <c r="C13" t="s">
        <v>102</v>
      </c>
      <c r="D13" t="s">
        <v>103</v>
      </c>
      <c r="E13" t="s">
        <v>104</v>
      </c>
      <c r="F13" s="4">
        <v>20000</v>
      </c>
      <c r="G13" t="s">
        <v>37</v>
      </c>
      <c r="H13" t="s">
        <v>105</v>
      </c>
      <c r="I13">
        <v>90678214468</v>
      </c>
      <c r="J13" t="s">
        <v>39</v>
      </c>
      <c r="K13" t="s">
        <v>106</v>
      </c>
      <c r="L13" t="s">
        <v>28</v>
      </c>
      <c r="M13" t="s">
        <v>54</v>
      </c>
      <c r="N13">
        <v>5</v>
      </c>
      <c r="O13" t="s">
        <v>30</v>
      </c>
      <c r="P13" t="s">
        <v>107</v>
      </c>
      <c r="Q13" t="s">
        <v>41</v>
      </c>
      <c r="R13">
        <v>50</v>
      </c>
      <c r="S13">
        <v>4</v>
      </c>
      <c r="T13" t="s">
        <v>30</v>
      </c>
    </row>
    <row r="14" spans="1:20" x14ac:dyDescent="0.3">
      <c r="A14" t="s">
        <v>108</v>
      </c>
      <c r="B14">
        <v>95.4</v>
      </c>
      <c r="C14" t="s">
        <v>109</v>
      </c>
      <c r="D14" t="s">
        <v>110</v>
      </c>
      <c r="E14" t="s">
        <v>104</v>
      </c>
      <c r="F14" s="4">
        <v>20000</v>
      </c>
      <c r="G14" t="s">
        <v>37</v>
      </c>
      <c r="H14" t="s">
        <v>111</v>
      </c>
      <c r="I14">
        <v>11522023402</v>
      </c>
      <c r="J14" t="s">
        <v>39</v>
      </c>
      <c r="K14" t="s">
        <v>52</v>
      </c>
      <c r="L14" t="s">
        <v>53</v>
      </c>
      <c r="M14" t="s">
        <v>29</v>
      </c>
      <c r="N14">
        <v>6</v>
      </c>
      <c r="O14" t="s">
        <v>30</v>
      </c>
      <c r="P14" t="s">
        <v>73</v>
      </c>
      <c r="Q14" t="s">
        <v>112</v>
      </c>
      <c r="R14">
        <v>25</v>
      </c>
      <c r="S14">
        <v>1</v>
      </c>
      <c r="T14" t="s">
        <v>30</v>
      </c>
    </row>
    <row r="15" spans="1:20" x14ac:dyDescent="0.3">
      <c r="A15" t="s">
        <v>113</v>
      </c>
      <c r="B15">
        <v>95.4</v>
      </c>
      <c r="C15" t="s">
        <v>114</v>
      </c>
      <c r="D15" t="s">
        <v>115</v>
      </c>
      <c r="E15" t="s">
        <v>71</v>
      </c>
      <c r="F15" s="4">
        <v>25714.29</v>
      </c>
      <c r="G15" t="s">
        <v>24</v>
      </c>
      <c r="H15" t="s">
        <v>116</v>
      </c>
      <c r="I15">
        <v>70491304439</v>
      </c>
      <c r="J15" t="s">
        <v>39</v>
      </c>
      <c r="K15" t="s">
        <v>27</v>
      </c>
      <c r="L15" t="s">
        <v>28</v>
      </c>
      <c r="M15" t="s">
        <v>29</v>
      </c>
      <c r="N15">
        <v>7</v>
      </c>
      <c r="O15" t="s">
        <v>30</v>
      </c>
      <c r="P15" t="s">
        <v>80</v>
      </c>
      <c r="Q15" t="s">
        <v>32</v>
      </c>
      <c r="R15">
        <v>28</v>
      </c>
      <c r="S15">
        <v>6</v>
      </c>
      <c r="T15" t="s">
        <v>62</v>
      </c>
    </row>
    <row r="16" spans="1:20" x14ac:dyDescent="0.3">
      <c r="A16" t="s">
        <v>117</v>
      </c>
      <c r="B16">
        <v>94.8</v>
      </c>
      <c r="C16" t="s">
        <v>118</v>
      </c>
      <c r="D16" t="s">
        <v>119</v>
      </c>
      <c r="E16" t="s">
        <v>45</v>
      </c>
      <c r="F16" s="4">
        <v>25714.29</v>
      </c>
      <c r="G16" t="s">
        <v>24</v>
      </c>
      <c r="H16" t="s">
        <v>120</v>
      </c>
      <c r="I16">
        <v>3053970449</v>
      </c>
      <c r="J16" t="s">
        <v>26</v>
      </c>
      <c r="K16" t="s">
        <v>27</v>
      </c>
      <c r="L16" t="s">
        <v>28</v>
      </c>
      <c r="M16" t="s">
        <v>54</v>
      </c>
      <c r="N16">
        <v>8</v>
      </c>
      <c r="O16" t="s">
        <v>30</v>
      </c>
      <c r="P16" t="s">
        <v>55</v>
      </c>
      <c r="Q16" t="s">
        <v>32</v>
      </c>
      <c r="R16">
        <v>28</v>
      </c>
      <c r="S16">
        <v>7</v>
      </c>
      <c r="T16" t="s">
        <v>62</v>
      </c>
    </row>
    <row r="17" spans="1:20" x14ac:dyDescent="0.3">
      <c r="A17" t="s">
        <v>121</v>
      </c>
      <c r="B17">
        <v>94.8</v>
      </c>
      <c r="C17" t="s">
        <v>122</v>
      </c>
      <c r="D17" t="s">
        <v>123</v>
      </c>
      <c r="E17" t="s">
        <v>96</v>
      </c>
      <c r="F17" s="4">
        <v>10000</v>
      </c>
      <c r="G17" t="s">
        <v>97</v>
      </c>
      <c r="H17" t="s">
        <v>124</v>
      </c>
      <c r="I17">
        <v>5871025439</v>
      </c>
      <c r="J17" t="s">
        <v>26</v>
      </c>
      <c r="K17" t="s">
        <v>125</v>
      </c>
      <c r="L17" t="s">
        <v>53</v>
      </c>
      <c r="M17" t="s">
        <v>54</v>
      </c>
      <c r="N17">
        <v>2</v>
      </c>
      <c r="O17" t="s">
        <v>30</v>
      </c>
      <c r="P17" t="s">
        <v>55</v>
      </c>
      <c r="Q17" t="s">
        <v>126</v>
      </c>
      <c r="R17">
        <v>45</v>
      </c>
      <c r="S17">
        <v>1</v>
      </c>
      <c r="T17" t="s">
        <v>30</v>
      </c>
    </row>
    <row r="18" spans="1:20" x14ac:dyDescent="0.3">
      <c r="A18" t="s">
        <v>127</v>
      </c>
      <c r="B18">
        <v>94.8</v>
      </c>
      <c r="C18" t="s">
        <v>128</v>
      </c>
      <c r="D18" t="s">
        <v>129</v>
      </c>
      <c r="E18" t="s">
        <v>36</v>
      </c>
      <c r="F18" s="4">
        <v>20000</v>
      </c>
      <c r="G18" t="s">
        <v>37</v>
      </c>
      <c r="H18" t="s">
        <v>130</v>
      </c>
      <c r="I18">
        <v>3049249463</v>
      </c>
      <c r="J18" t="s">
        <v>26</v>
      </c>
      <c r="K18" t="s">
        <v>27</v>
      </c>
      <c r="L18" t="s">
        <v>28</v>
      </c>
      <c r="M18" t="s">
        <v>29</v>
      </c>
      <c r="N18">
        <v>7</v>
      </c>
      <c r="O18" t="s">
        <v>30</v>
      </c>
      <c r="P18" t="s">
        <v>131</v>
      </c>
      <c r="Q18" t="s">
        <v>41</v>
      </c>
      <c r="R18">
        <v>50</v>
      </c>
      <c r="S18">
        <v>5</v>
      </c>
      <c r="T18" t="s">
        <v>30</v>
      </c>
    </row>
    <row r="19" spans="1:20" x14ac:dyDescent="0.3">
      <c r="A19" t="s">
        <v>132</v>
      </c>
      <c r="B19">
        <v>94.8</v>
      </c>
      <c r="C19" t="s">
        <v>133</v>
      </c>
      <c r="D19" t="s">
        <v>134</v>
      </c>
      <c r="E19" t="s">
        <v>45</v>
      </c>
      <c r="F19" s="4">
        <v>25714.29</v>
      </c>
      <c r="G19" t="s">
        <v>24</v>
      </c>
      <c r="H19" t="s">
        <v>135</v>
      </c>
      <c r="I19">
        <v>36187640497</v>
      </c>
      <c r="J19" t="s">
        <v>39</v>
      </c>
      <c r="K19" t="s">
        <v>27</v>
      </c>
      <c r="L19" t="s">
        <v>28</v>
      </c>
      <c r="M19" t="s">
        <v>29</v>
      </c>
      <c r="N19">
        <v>9</v>
      </c>
      <c r="O19" t="s">
        <v>30</v>
      </c>
      <c r="P19" t="s">
        <v>73</v>
      </c>
      <c r="Q19" t="s">
        <v>32</v>
      </c>
      <c r="R19">
        <v>28</v>
      </c>
      <c r="S19">
        <v>8</v>
      </c>
      <c r="T19" t="s">
        <v>62</v>
      </c>
    </row>
    <row r="20" spans="1:20" x14ac:dyDescent="0.3">
      <c r="A20" t="s">
        <v>136</v>
      </c>
      <c r="B20">
        <v>94.8</v>
      </c>
      <c r="C20" t="s">
        <v>137</v>
      </c>
      <c r="D20" t="s">
        <v>138</v>
      </c>
      <c r="E20" t="s">
        <v>36</v>
      </c>
      <c r="F20" s="4">
        <v>20000</v>
      </c>
      <c r="G20" t="s">
        <v>37</v>
      </c>
      <c r="H20" t="s">
        <v>139</v>
      </c>
      <c r="I20">
        <v>2671339445</v>
      </c>
      <c r="J20" t="s">
        <v>39</v>
      </c>
      <c r="K20" t="s">
        <v>27</v>
      </c>
      <c r="L20" t="s">
        <v>28</v>
      </c>
      <c r="M20" t="s">
        <v>29</v>
      </c>
      <c r="N20">
        <v>8</v>
      </c>
      <c r="O20" t="s">
        <v>30</v>
      </c>
      <c r="P20" t="s">
        <v>80</v>
      </c>
      <c r="Q20" t="s">
        <v>41</v>
      </c>
      <c r="R20">
        <v>50</v>
      </c>
      <c r="S20">
        <v>6</v>
      </c>
      <c r="T20" t="s">
        <v>30</v>
      </c>
    </row>
    <row r="21" spans="1:20" x14ac:dyDescent="0.3">
      <c r="A21" t="s">
        <v>140</v>
      </c>
      <c r="B21">
        <v>94.8</v>
      </c>
      <c r="C21" t="s">
        <v>141</v>
      </c>
      <c r="D21" t="s">
        <v>142</v>
      </c>
      <c r="E21" t="s">
        <v>45</v>
      </c>
      <c r="F21" s="4">
        <v>25714.29</v>
      </c>
      <c r="G21" t="s">
        <v>24</v>
      </c>
      <c r="H21" t="s">
        <v>143</v>
      </c>
      <c r="I21">
        <v>32719744468</v>
      </c>
      <c r="J21" t="s">
        <v>39</v>
      </c>
      <c r="K21" t="s">
        <v>125</v>
      </c>
      <c r="L21" t="s">
        <v>53</v>
      </c>
      <c r="M21" t="s">
        <v>29</v>
      </c>
      <c r="N21">
        <v>10</v>
      </c>
      <c r="O21" t="s">
        <v>30</v>
      </c>
      <c r="P21" t="s">
        <v>107</v>
      </c>
      <c r="Q21" t="s">
        <v>56</v>
      </c>
      <c r="R21">
        <v>14</v>
      </c>
      <c r="S21">
        <v>2</v>
      </c>
      <c r="T21" t="s">
        <v>30</v>
      </c>
    </row>
    <row r="22" spans="1:20" x14ac:dyDescent="0.3">
      <c r="A22" t="s">
        <v>144</v>
      </c>
      <c r="B22">
        <v>94.8</v>
      </c>
      <c r="C22" t="s">
        <v>145</v>
      </c>
      <c r="D22" t="s">
        <v>146</v>
      </c>
      <c r="E22" t="s">
        <v>45</v>
      </c>
      <c r="F22" s="4">
        <v>25714.29</v>
      </c>
      <c r="G22" t="s">
        <v>24</v>
      </c>
      <c r="H22" t="s">
        <v>147</v>
      </c>
      <c r="I22">
        <v>8292475486</v>
      </c>
      <c r="J22" t="s">
        <v>26</v>
      </c>
      <c r="K22" t="s">
        <v>148</v>
      </c>
      <c r="L22" t="s">
        <v>28</v>
      </c>
      <c r="M22" t="s">
        <v>29</v>
      </c>
      <c r="N22">
        <v>11</v>
      </c>
      <c r="O22" t="s">
        <v>30</v>
      </c>
      <c r="P22" t="s">
        <v>80</v>
      </c>
      <c r="Q22" t="s">
        <v>32</v>
      </c>
      <c r="R22">
        <v>28</v>
      </c>
      <c r="S22">
        <v>9</v>
      </c>
      <c r="T22" t="s">
        <v>62</v>
      </c>
    </row>
    <row r="23" spans="1:20" x14ac:dyDescent="0.3">
      <c r="A23" t="s">
        <v>149</v>
      </c>
      <c r="B23">
        <v>94.8</v>
      </c>
      <c r="C23" t="s">
        <v>150</v>
      </c>
      <c r="D23" t="s">
        <v>151</v>
      </c>
      <c r="E23" t="s">
        <v>36</v>
      </c>
      <c r="F23" s="4">
        <v>20000</v>
      </c>
      <c r="G23" t="s">
        <v>37</v>
      </c>
      <c r="H23" t="s">
        <v>152</v>
      </c>
      <c r="I23">
        <v>10581327411</v>
      </c>
      <c r="J23" t="s">
        <v>26</v>
      </c>
      <c r="K23" t="s">
        <v>27</v>
      </c>
      <c r="L23" t="s">
        <v>28</v>
      </c>
      <c r="M23" t="s">
        <v>54</v>
      </c>
      <c r="N23">
        <v>9</v>
      </c>
      <c r="O23" t="s">
        <v>30</v>
      </c>
      <c r="P23" t="s">
        <v>107</v>
      </c>
      <c r="Q23" t="s">
        <v>41</v>
      </c>
      <c r="R23">
        <v>50</v>
      </c>
      <c r="S23">
        <v>7</v>
      </c>
      <c r="T23" t="s">
        <v>30</v>
      </c>
    </row>
    <row r="24" spans="1:20" x14ac:dyDescent="0.3">
      <c r="A24" t="s">
        <v>153</v>
      </c>
      <c r="B24">
        <v>94.74</v>
      </c>
      <c r="C24" t="s">
        <v>154</v>
      </c>
      <c r="D24" t="s">
        <v>155</v>
      </c>
      <c r="E24" t="s">
        <v>36</v>
      </c>
      <c r="F24" s="4">
        <v>20000</v>
      </c>
      <c r="G24" t="s">
        <v>37</v>
      </c>
      <c r="H24" t="s">
        <v>156</v>
      </c>
      <c r="I24">
        <v>11821649435</v>
      </c>
      <c r="J24" t="s">
        <v>26</v>
      </c>
      <c r="K24" t="s">
        <v>157</v>
      </c>
      <c r="L24" t="s">
        <v>90</v>
      </c>
      <c r="M24" t="s">
        <v>54</v>
      </c>
      <c r="N24">
        <v>10</v>
      </c>
      <c r="O24" t="s">
        <v>30</v>
      </c>
      <c r="P24" t="s">
        <v>73</v>
      </c>
      <c r="Q24" t="s">
        <v>92</v>
      </c>
      <c r="R24">
        <v>25</v>
      </c>
      <c r="S24">
        <v>2</v>
      </c>
      <c r="T24" t="s">
        <v>30</v>
      </c>
    </row>
    <row r="25" spans="1:20" x14ac:dyDescent="0.3">
      <c r="A25" t="s">
        <v>158</v>
      </c>
      <c r="B25">
        <v>94.2</v>
      </c>
      <c r="C25" t="s">
        <v>159</v>
      </c>
      <c r="D25" t="s">
        <v>160</v>
      </c>
      <c r="E25" t="s">
        <v>45</v>
      </c>
      <c r="F25" s="4">
        <v>25714.29</v>
      </c>
      <c r="G25" t="s">
        <v>24</v>
      </c>
      <c r="H25" t="s">
        <v>161</v>
      </c>
      <c r="I25">
        <v>12407264495</v>
      </c>
      <c r="J25" t="s">
        <v>39</v>
      </c>
      <c r="K25" t="s">
        <v>27</v>
      </c>
      <c r="L25" t="s">
        <v>28</v>
      </c>
      <c r="M25" t="s">
        <v>29</v>
      </c>
      <c r="N25">
        <v>12</v>
      </c>
      <c r="O25" t="s">
        <v>30</v>
      </c>
      <c r="P25" t="s">
        <v>55</v>
      </c>
      <c r="Q25" t="s">
        <v>32</v>
      </c>
      <c r="R25">
        <v>28</v>
      </c>
      <c r="S25">
        <v>10</v>
      </c>
      <c r="T25" t="s">
        <v>62</v>
      </c>
    </row>
    <row r="26" spans="1:20" x14ac:dyDescent="0.3">
      <c r="A26" t="s">
        <v>162</v>
      </c>
      <c r="B26">
        <v>94.2</v>
      </c>
      <c r="C26" t="s">
        <v>163</v>
      </c>
      <c r="D26" t="s">
        <v>164</v>
      </c>
      <c r="E26" t="s">
        <v>36</v>
      </c>
      <c r="F26" s="4">
        <v>20000</v>
      </c>
      <c r="G26" t="s">
        <v>37</v>
      </c>
      <c r="H26" t="s">
        <v>165</v>
      </c>
      <c r="I26">
        <v>5672648401</v>
      </c>
      <c r="J26" t="s">
        <v>39</v>
      </c>
      <c r="K26" t="s">
        <v>125</v>
      </c>
      <c r="L26" t="s">
        <v>53</v>
      </c>
      <c r="M26" t="s">
        <v>29</v>
      </c>
      <c r="N26">
        <v>11</v>
      </c>
      <c r="O26" t="s">
        <v>30</v>
      </c>
      <c r="P26" t="s">
        <v>40</v>
      </c>
      <c r="Q26" t="s">
        <v>112</v>
      </c>
      <c r="R26">
        <v>25</v>
      </c>
      <c r="S26">
        <v>2</v>
      </c>
      <c r="T26" t="s">
        <v>30</v>
      </c>
    </row>
    <row r="27" spans="1:20" x14ac:dyDescent="0.3">
      <c r="A27" t="s">
        <v>166</v>
      </c>
      <c r="B27">
        <v>94.2</v>
      </c>
      <c r="C27" t="s">
        <v>49</v>
      </c>
      <c r="D27" t="s">
        <v>167</v>
      </c>
      <c r="E27" t="s">
        <v>96</v>
      </c>
      <c r="F27" s="4">
        <v>10000</v>
      </c>
      <c r="G27" t="s">
        <v>97</v>
      </c>
      <c r="H27" t="s">
        <v>168</v>
      </c>
      <c r="I27">
        <v>5979812482</v>
      </c>
      <c r="J27" t="s">
        <v>26</v>
      </c>
      <c r="K27" t="s">
        <v>52</v>
      </c>
      <c r="L27" t="s">
        <v>53</v>
      </c>
      <c r="M27" t="s">
        <v>54</v>
      </c>
      <c r="N27">
        <v>3</v>
      </c>
      <c r="O27" t="s">
        <v>30</v>
      </c>
      <c r="P27" t="s">
        <v>55</v>
      </c>
      <c r="Q27" t="s">
        <v>126</v>
      </c>
      <c r="R27">
        <v>45</v>
      </c>
      <c r="S27">
        <v>2</v>
      </c>
      <c r="T27" t="s">
        <v>30</v>
      </c>
    </row>
    <row r="28" spans="1:20" x14ac:dyDescent="0.3">
      <c r="A28" t="s">
        <v>169</v>
      </c>
      <c r="B28">
        <v>94.2</v>
      </c>
      <c r="C28" t="s">
        <v>170</v>
      </c>
      <c r="D28" t="s">
        <v>171</v>
      </c>
      <c r="E28" t="s">
        <v>45</v>
      </c>
      <c r="F28" s="4">
        <v>25714.29</v>
      </c>
      <c r="G28" t="s">
        <v>24</v>
      </c>
      <c r="H28" t="s">
        <v>172</v>
      </c>
      <c r="I28">
        <v>2643258428</v>
      </c>
      <c r="J28" t="s">
        <v>39</v>
      </c>
      <c r="K28" t="s">
        <v>27</v>
      </c>
      <c r="L28" t="s">
        <v>28</v>
      </c>
      <c r="M28" t="s">
        <v>29</v>
      </c>
      <c r="N28">
        <v>13</v>
      </c>
      <c r="O28" t="s">
        <v>30</v>
      </c>
      <c r="P28" t="s">
        <v>40</v>
      </c>
      <c r="Q28" t="s">
        <v>32</v>
      </c>
      <c r="R28">
        <v>28</v>
      </c>
      <c r="S28">
        <v>11</v>
      </c>
      <c r="T28" t="s">
        <v>62</v>
      </c>
    </row>
    <row r="29" spans="1:20" x14ac:dyDescent="0.3">
      <c r="A29" t="s">
        <v>173</v>
      </c>
      <c r="B29">
        <v>94.2</v>
      </c>
      <c r="C29" t="s">
        <v>174</v>
      </c>
      <c r="D29" t="s">
        <v>175</v>
      </c>
      <c r="E29" t="s">
        <v>36</v>
      </c>
      <c r="F29" s="4">
        <v>20000</v>
      </c>
      <c r="G29" t="s">
        <v>37</v>
      </c>
      <c r="H29" t="s">
        <v>176</v>
      </c>
      <c r="I29">
        <v>9959786463</v>
      </c>
      <c r="J29" t="s">
        <v>26</v>
      </c>
      <c r="K29" t="s">
        <v>99</v>
      </c>
      <c r="L29" t="s">
        <v>90</v>
      </c>
      <c r="M29" t="s">
        <v>54</v>
      </c>
      <c r="N29">
        <v>12</v>
      </c>
      <c r="O29" t="s">
        <v>30</v>
      </c>
      <c r="P29" t="s">
        <v>55</v>
      </c>
      <c r="Q29" t="s">
        <v>92</v>
      </c>
      <c r="R29">
        <v>25</v>
      </c>
      <c r="S29">
        <v>3</v>
      </c>
      <c r="T29" t="s">
        <v>30</v>
      </c>
    </row>
    <row r="30" spans="1:20" x14ac:dyDescent="0.3">
      <c r="A30" t="s">
        <v>177</v>
      </c>
      <c r="B30">
        <v>94.2</v>
      </c>
      <c r="C30" t="s">
        <v>178</v>
      </c>
      <c r="D30" t="s">
        <v>179</v>
      </c>
      <c r="E30" t="s">
        <v>36</v>
      </c>
      <c r="F30" s="4">
        <v>20000</v>
      </c>
      <c r="G30" t="s">
        <v>37</v>
      </c>
      <c r="H30" t="s">
        <v>180</v>
      </c>
      <c r="I30">
        <v>45030685472</v>
      </c>
      <c r="J30" t="s">
        <v>39</v>
      </c>
      <c r="K30" t="s">
        <v>27</v>
      </c>
      <c r="L30" t="s">
        <v>28</v>
      </c>
      <c r="M30" t="s">
        <v>29</v>
      </c>
      <c r="N30">
        <v>13</v>
      </c>
      <c r="O30" t="s">
        <v>30</v>
      </c>
      <c r="P30" t="s">
        <v>40</v>
      </c>
      <c r="Q30" t="s">
        <v>41</v>
      </c>
      <c r="R30">
        <v>50</v>
      </c>
      <c r="S30">
        <v>8</v>
      </c>
      <c r="T30" t="s">
        <v>30</v>
      </c>
    </row>
    <row r="31" spans="1:20" x14ac:dyDescent="0.3">
      <c r="A31" t="s">
        <v>181</v>
      </c>
      <c r="B31">
        <v>94.2</v>
      </c>
      <c r="C31" t="s">
        <v>182</v>
      </c>
      <c r="D31" t="s">
        <v>183</v>
      </c>
      <c r="E31" t="s">
        <v>36</v>
      </c>
      <c r="F31" s="4">
        <v>20000</v>
      </c>
      <c r="G31" t="s">
        <v>37</v>
      </c>
      <c r="H31" t="s">
        <v>184</v>
      </c>
      <c r="I31">
        <v>4894458454</v>
      </c>
      <c r="J31" t="s">
        <v>26</v>
      </c>
      <c r="K31" t="s">
        <v>52</v>
      </c>
      <c r="L31" t="s">
        <v>53</v>
      </c>
      <c r="M31" t="s">
        <v>54</v>
      </c>
      <c r="N31">
        <v>14</v>
      </c>
      <c r="O31" t="s">
        <v>30</v>
      </c>
      <c r="P31" t="s">
        <v>73</v>
      </c>
      <c r="Q31" t="s">
        <v>112</v>
      </c>
      <c r="R31">
        <v>25</v>
      </c>
      <c r="S31">
        <v>3</v>
      </c>
      <c r="T31" t="s">
        <v>30</v>
      </c>
    </row>
    <row r="32" spans="1:20" x14ac:dyDescent="0.3">
      <c r="A32" t="s">
        <v>185</v>
      </c>
      <c r="B32">
        <v>93.6</v>
      </c>
      <c r="C32" t="s">
        <v>186</v>
      </c>
      <c r="D32" t="s">
        <v>187</v>
      </c>
      <c r="E32" t="s">
        <v>71</v>
      </c>
      <c r="F32" s="4">
        <v>25714.29</v>
      </c>
      <c r="G32" t="s">
        <v>24</v>
      </c>
      <c r="H32" t="s">
        <v>188</v>
      </c>
      <c r="I32">
        <v>70291443419</v>
      </c>
      <c r="J32" t="s">
        <v>39</v>
      </c>
      <c r="K32" t="s">
        <v>99</v>
      </c>
      <c r="L32" t="s">
        <v>90</v>
      </c>
      <c r="M32" t="s">
        <v>54</v>
      </c>
      <c r="N32">
        <v>14</v>
      </c>
      <c r="O32" t="s">
        <v>30</v>
      </c>
      <c r="P32" t="s">
        <v>73</v>
      </c>
      <c r="Q32" t="s">
        <v>189</v>
      </c>
      <c r="R32">
        <v>14</v>
      </c>
      <c r="S32">
        <v>1</v>
      </c>
      <c r="T32" t="s">
        <v>30</v>
      </c>
    </row>
    <row r="33" spans="1:20" x14ac:dyDescent="0.3">
      <c r="A33" t="s">
        <v>190</v>
      </c>
      <c r="B33">
        <v>93.6</v>
      </c>
      <c r="C33" t="s">
        <v>191</v>
      </c>
      <c r="D33" t="s">
        <v>192</v>
      </c>
      <c r="E33" t="s">
        <v>71</v>
      </c>
      <c r="F33" s="4">
        <v>25714.29</v>
      </c>
      <c r="G33" t="s">
        <v>24</v>
      </c>
      <c r="H33" t="s">
        <v>193</v>
      </c>
      <c r="I33">
        <v>35025867487</v>
      </c>
      <c r="J33" t="s">
        <v>26</v>
      </c>
      <c r="K33" t="s">
        <v>194</v>
      </c>
      <c r="L33" t="s">
        <v>195</v>
      </c>
      <c r="M33" t="s">
        <v>54</v>
      </c>
      <c r="N33">
        <v>15</v>
      </c>
      <c r="O33" t="s">
        <v>30</v>
      </c>
      <c r="P33" t="s">
        <v>55</v>
      </c>
      <c r="Q33" t="s">
        <v>196</v>
      </c>
      <c r="R33">
        <v>14</v>
      </c>
      <c r="S33">
        <v>1</v>
      </c>
      <c r="T33" t="s">
        <v>30</v>
      </c>
    </row>
    <row r="34" spans="1:20" x14ac:dyDescent="0.3">
      <c r="A34" t="s">
        <v>197</v>
      </c>
      <c r="B34">
        <v>93.6</v>
      </c>
      <c r="C34" t="s">
        <v>198</v>
      </c>
      <c r="D34" t="s">
        <v>199</v>
      </c>
      <c r="E34" t="s">
        <v>23</v>
      </c>
      <c r="F34" s="4">
        <v>25714.29</v>
      </c>
      <c r="G34" t="s">
        <v>24</v>
      </c>
      <c r="H34" t="s">
        <v>200</v>
      </c>
      <c r="I34">
        <v>12045508404</v>
      </c>
      <c r="J34" t="s">
        <v>26</v>
      </c>
      <c r="K34" t="s">
        <v>157</v>
      </c>
      <c r="L34" t="s">
        <v>90</v>
      </c>
      <c r="M34" t="s">
        <v>54</v>
      </c>
      <c r="N34">
        <v>16</v>
      </c>
      <c r="O34" t="s">
        <v>30</v>
      </c>
      <c r="P34" t="s">
        <v>107</v>
      </c>
      <c r="Q34" t="s">
        <v>189</v>
      </c>
      <c r="R34">
        <v>14</v>
      </c>
      <c r="S34">
        <v>2</v>
      </c>
      <c r="T34" t="s">
        <v>30</v>
      </c>
    </row>
    <row r="35" spans="1:20" x14ac:dyDescent="0.3">
      <c r="A35" t="s">
        <v>201</v>
      </c>
      <c r="B35">
        <v>93.6</v>
      </c>
      <c r="C35" t="s">
        <v>202</v>
      </c>
      <c r="D35" t="s">
        <v>203</v>
      </c>
      <c r="E35" t="s">
        <v>71</v>
      </c>
      <c r="F35" s="4">
        <v>25714.29</v>
      </c>
      <c r="G35" t="s">
        <v>24</v>
      </c>
      <c r="H35" t="s">
        <v>204</v>
      </c>
      <c r="I35">
        <v>1406836400</v>
      </c>
      <c r="J35" t="s">
        <v>39</v>
      </c>
      <c r="K35" t="s">
        <v>27</v>
      </c>
      <c r="L35" t="s">
        <v>28</v>
      </c>
      <c r="M35" t="s">
        <v>29</v>
      </c>
      <c r="N35">
        <v>17</v>
      </c>
      <c r="O35" t="s">
        <v>30</v>
      </c>
      <c r="P35" t="s">
        <v>205</v>
      </c>
      <c r="Q35" t="s">
        <v>32</v>
      </c>
      <c r="R35">
        <v>28</v>
      </c>
      <c r="S35">
        <v>12</v>
      </c>
      <c r="T35" t="s">
        <v>30</v>
      </c>
    </row>
    <row r="36" spans="1:20" x14ac:dyDescent="0.3">
      <c r="A36" t="s">
        <v>206</v>
      </c>
      <c r="B36">
        <v>93.6</v>
      </c>
      <c r="C36" t="s">
        <v>207</v>
      </c>
      <c r="D36" t="s">
        <v>208</v>
      </c>
      <c r="E36" t="s">
        <v>36</v>
      </c>
      <c r="F36" s="4">
        <v>20000</v>
      </c>
      <c r="G36" t="s">
        <v>37</v>
      </c>
      <c r="H36" t="s">
        <v>209</v>
      </c>
      <c r="I36">
        <v>1066018499</v>
      </c>
      <c r="J36" t="s">
        <v>39</v>
      </c>
      <c r="K36" t="s">
        <v>27</v>
      </c>
      <c r="L36" t="s">
        <v>28</v>
      </c>
      <c r="M36" t="s">
        <v>54</v>
      </c>
      <c r="N36">
        <v>15</v>
      </c>
      <c r="O36" t="s">
        <v>30</v>
      </c>
      <c r="P36" t="s">
        <v>107</v>
      </c>
      <c r="Q36" t="s">
        <v>41</v>
      </c>
      <c r="R36">
        <v>50</v>
      </c>
      <c r="S36">
        <v>9</v>
      </c>
      <c r="T36" t="s">
        <v>30</v>
      </c>
    </row>
    <row r="37" spans="1:20" x14ac:dyDescent="0.3">
      <c r="A37" t="s">
        <v>210</v>
      </c>
      <c r="B37">
        <v>93.6</v>
      </c>
      <c r="C37" t="s">
        <v>211</v>
      </c>
      <c r="D37" t="s">
        <v>212</v>
      </c>
      <c r="E37" t="s">
        <v>23</v>
      </c>
      <c r="F37" s="4">
        <v>25714.29</v>
      </c>
      <c r="G37" t="s">
        <v>24</v>
      </c>
      <c r="H37" t="s">
        <v>213</v>
      </c>
      <c r="I37">
        <v>3169908502</v>
      </c>
      <c r="J37" t="s">
        <v>26</v>
      </c>
      <c r="K37" t="s">
        <v>125</v>
      </c>
      <c r="L37" t="s">
        <v>53</v>
      </c>
      <c r="M37" t="s">
        <v>54</v>
      </c>
      <c r="N37">
        <v>18</v>
      </c>
      <c r="O37" t="s">
        <v>30</v>
      </c>
      <c r="P37" t="s">
        <v>80</v>
      </c>
      <c r="Q37" t="s">
        <v>56</v>
      </c>
      <c r="R37">
        <v>14</v>
      </c>
      <c r="S37">
        <v>3</v>
      </c>
      <c r="T37" t="s">
        <v>30</v>
      </c>
    </row>
    <row r="38" spans="1:20" x14ac:dyDescent="0.3">
      <c r="A38" t="s">
        <v>214</v>
      </c>
      <c r="B38">
        <v>93.6</v>
      </c>
      <c r="C38" t="s">
        <v>215</v>
      </c>
      <c r="D38" t="s">
        <v>216</v>
      </c>
      <c r="E38" t="s">
        <v>36</v>
      </c>
      <c r="F38" s="4">
        <v>20000</v>
      </c>
      <c r="G38" t="s">
        <v>37</v>
      </c>
      <c r="H38" t="s">
        <v>217</v>
      </c>
      <c r="I38">
        <v>3319991450</v>
      </c>
      <c r="J38" t="s">
        <v>26</v>
      </c>
      <c r="K38" t="s">
        <v>218</v>
      </c>
      <c r="L38" t="s">
        <v>195</v>
      </c>
      <c r="M38" t="s">
        <v>54</v>
      </c>
      <c r="N38">
        <v>16</v>
      </c>
      <c r="O38" t="s">
        <v>30</v>
      </c>
      <c r="P38" t="s">
        <v>131</v>
      </c>
      <c r="Q38" t="s">
        <v>219</v>
      </c>
      <c r="R38">
        <v>25</v>
      </c>
      <c r="S38">
        <v>1</v>
      </c>
      <c r="T38" t="s">
        <v>30</v>
      </c>
    </row>
    <row r="39" spans="1:20" x14ac:dyDescent="0.3">
      <c r="A39" t="s">
        <v>220</v>
      </c>
      <c r="B39">
        <v>93.6</v>
      </c>
      <c r="C39" t="s">
        <v>221</v>
      </c>
      <c r="D39" t="s">
        <v>222</v>
      </c>
      <c r="E39" t="s">
        <v>45</v>
      </c>
      <c r="F39" s="4">
        <v>25714.29</v>
      </c>
      <c r="G39" t="s">
        <v>24</v>
      </c>
      <c r="H39" t="s">
        <v>223</v>
      </c>
      <c r="I39">
        <v>6363098513</v>
      </c>
      <c r="J39" t="s">
        <v>39</v>
      </c>
      <c r="K39" t="s">
        <v>27</v>
      </c>
      <c r="L39" t="s">
        <v>28</v>
      </c>
      <c r="M39" t="s">
        <v>29</v>
      </c>
      <c r="N39">
        <v>19</v>
      </c>
      <c r="O39" t="s">
        <v>30</v>
      </c>
      <c r="P39" t="s">
        <v>80</v>
      </c>
      <c r="Q39" t="s">
        <v>32</v>
      </c>
      <c r="R39">
        <v>28</v>
      </c>
      <c r="S39">
        <v>13</v>
      </c>
      <c r="T39" t="s">
        <v>62</v>
      </c>
    </row>
    <row r="40" spans="1:20" x14ac:dyDescent="0.3">
      <c r="A40" t="s">
        <v>224</v>
      </c>
      <c r="B40">
        <v>93.6</v>
      </c>
      <c r="C40" t="s">
        <v>225</v>
      </c>
      <c r="D40" t="s">
        <v>226</v>
      </c>
      <c r="E40" t="s">
        <v>45</v>
      </c>
      <c r="F40" s="4">
        <v>25714.29</v>
      </c>
      <c r="G40" t="s">
        <v>24</v>
      </c>
      <c r="H40" t="s">
        <v>227</v>
      </c>
      <c r="I40">
        <v>69452580410</v>
      </c>
      <c r="J40" t="s">
        <v>26</v>
      </c>
      <c r="K40" t="s">
        <v>106</v>
      </c>
      <c r="L40" t="s">
        <v>28</v>
      </c>
      <c r="M40" t="s">
        <v>54</v>
      </c>
      <c r="N40">
        <v>20</v>
      </c>
      <c r="O40" t="s">
        <v>30</v>
      </c>
      <c r="P40" t="s">
        <v>107</v>
      </c>
      <c r="Q40" t="s">
        <v>32</v>
      </c>
      <c r="R40">
        <v>28</v>
      </c>
      <c r="S40">
        <v>14</v>
      </c>
      <c r="T40" t="s">
        <v>62</v>
      </c>
    </row>
    <row r="41" spans="1:20" x14ac:dyDescent="0.3">
      <c r="A41" t="s">
        <v>228</v>
      </c>
      <c r="B41">
        <v>93.6</v>
      </c>
      <c r="C41" t="s">
        <v>229</v>
      </c>
      <c r="D41" t="s">
        <v>230</v>
      </c>
      <c r="E41" t="s">
        <v>45</v>
      </c>
      <c r="F41" s="4">
        <v>25714.29</v>
      </c>
      <c r="G41" t="s">
        <v>24</v>
      </c>
      <c r="H41" t="s">
        <v>231</v>
      </c>
      <c r="I41">
        <v>2687133400</v>
      </c>
      <c r="J41" t="s">
        <v>26</v>
      </c>
      <c r="K41" t="s">
        <v>232</v>
      </c>
      <c r="L41" t="s">
        <v>53</v>
      </c>
      <c r="M41" t="s">
        <v>54</v>
      </c>
      <c r="N41">
        <v>21</v>
      </c>
      <c r="O41" t="s">
        <v>30</v>
      </c>
      <c r="P41" t="s">
        <v>107</v>
      </c>
      <c r="Q41" t="s">
        <v>56</v>
      </c>
      <c r="R41">
        <v>14</v>
      </c>
      <c r="S41">
        <v>4</v>
      </c>
      <c r="T41" t="s">
        <v>62</v>
      </c>
    </row>
    <row r="42" spans="1:20" x14ac:dyDescent="0.3">
      <c r="A42" t="s">
        <v>233</v>
      </c>
      <c r="B42">
        <v>93.36</v>
      </c>
      <c r="C42" t="s">
        <v>234</v>
      </c>
      <c r="D42" t="s">
        <v>235</v>
      </c>
      <c r="E42" t="s">
        <v>71</v>
      </c>
      <c r="F42" s="4">
        <v>25714.29</v>
      </c>
      <c r="G42" t="s">
        <v>24</v>
      </c>
      <c r="H42" t="s">
        <v>236</v>
      </c>
      <c r="I42">
        <v>2462368418</v>
      </c>
      <c r="J42" t="s">
        <v>26</v>
      </c>
      <c r="K42" t="s">
        <v>27</v>
      </c>
      <c r="L42" t="s">
        <v>28</v>
      </c>
      <c r="M42" t="s">
        <v>54</v>
      </c>
      <c r="N42">
        <v>22</v>
      </c>
      <c r="O42" t="s">
        <v>30</v>
      </c>
      <c r="P42" t="s">
        <v>55</v>
      </c>
      <c r="Q42" t="s">
        <v>32</v>
      </c>
      <c r="R42">
        <v>28</v>
      </c>
      <c r="S42">
        <v>15</v>
      </c>
      <c r="T42" t="s">
        <v>62</v>
      </c>
    </row>
    <row r="43" spans="1:20" x14ac:dyDescent="0.3">
      <c r="A43" t="s">
        <v>237</v>
      </c>
      <c r="B43">
        <v>93</v>
      </c>
      <c r="C43" t="s">
        <v>238</v>
      </c>
      <c r="D43" t="s">
        <v>239</v>
      </c>
      <c r="E43" t="s">
        <v>45</v>
      </c>
      <c r="F43" s="4">
        <v>25714.29</v>
      </c>
      <c r="G43" t="s">
        <v>24</v>
      </c>
      <c r="H43" t="s">
        <v>240</v>
      </c>
      <c r="I43">
        <v>4152886498</v>
      </c>
      <c r="J43" t="s">
        <v>39</v>
      </c>
      <c r="K43" t="s">
        <v>27</v>
      </c>
      <c r="L43" t="s">
        <v>28</v>
      </c>
      <c r="M43" t="s">
        <v>29</v>
      </c>
      <c r="N43">
        <v>23</v>
      </c>
      <c r="O43" t="s">
        <v>30</v>
      </c>
      <c r="P43" t="s">
        <v>80</v>
      </c>
      <c r="Q43" t="s">
        <v>32</v>
      </c>
      <c r="R43">
        <v>28</v>
      </c>
      <c r="S43">
        <v>16</v>
      </c>
      <c r="T43" t="s">
        <v>62</v>
      </c>
    </row>
    <row r="44" spans="1:20" x14ac:dyDescent="0.3">
      <c r="A44" t="s">
        <v>241</v>
      </c>
      <c r="B44">
        <v>93</v>
      </c>
      <c r="C44" t="s">
        <v>242</v>
      </c>
      <c r="D44" t="s">
        <v>243</v>
      </c>
      <c r="E44" t="s">
        <v>36</v>
      </c>
      <c r="F44" s="4">
        <v>20000</v>
      </c>
      <c r="G44" t="s">
        <v>37</v>
      </c>
      <c r="H44" t="s">
        <v>244</v>
      </c>
      <c r="I44">
        <v>4887918470</v>
      </c>
      <c r="J44" t="s">
        <v>26</v>
      </c>
      <c r="K44" t="s">
        <v>125</v>
      </c>
      <c r="L44" t="s">
        <v>53</v>
      </c>
      <c r="M44" t="s">
        <v>54</v>
      </c>
      <c r="N44">
        <v>17</v>
      </c>
      <c r="O44" t="s">
        <v>30</v>
      </c>
      <c r="P44" t="s">
        <v>67</v>
      </c>
      <c r="Q44" t="s">
        <v>112</v>
      </c>
      <c r="R44">
        <v>25</v>
      </c>
      <c r="S44">
        <v>4</v>
      </c>
      <c r="T44" t="s">
        <v>30</v>
      </c>
    </row>
    <row r="45" spans="1:20" x14ac:dyDescent="0.3">
      <c r="A45" t="s">
        <v>245</v>
      </c>
      <c r="B45">
        <v>93</v>
      </c>
      <c r="C45" t="s">
        <v>246</v>
      </c>
      <c r="D45" t="s">
        <v>247</v>
      </c>
      <c r="E45" t="s">
        <v>45</v>
      </c>
      <c r="F45" s="4">
        <v>25714.29</v>
      </c>
      <c r="G45" t="s">
        <v>24</v>
      </c>
      <c r="H45" t="s">
        <v>248</v>
      </c>
      <c r="I45">
        <v>70746477481</v>
      </c>
      <c r="J45" t="s">
        <v>26</v>
      </c>
      <c r="K45" t="s">
        <v>249</v>
      </c>
      <c r="L45" t="s">
        <v>28</v>
      </c>
      <c r="M45" t="s">
        <v>54</v>
      </c>
      <c r="N45">
        <v>24</v>
      </c>
      <c r="O45" t="s">
        <v>30</v>
      </c>
      <c r="P45" t="s">
        <v>250</v>
      </c>
      <c r="Q45" t="s">
        <v>32</v>
      </c>
      <c r="R45">
        <v>28</v>
      </c>
      <c r="S45">
        <v>17</v>
      </c>
      <c r="T45" t="s">
        <v>62</v>
      </c>
    </row>
    <row r="46" spans="1:20" x14ac:dyDescent="0.3">
      <c r="A46" t="s">
        <v>251</v>
      </c>
      <c r="B46">
        <v>93</v>
      </c>
      <c r="C46" t="s">
        <v>252</v>
      </c>
      <c r="D46" t="s">
        <v>253</v>
      </c>
      <c r="E46" t="s">
        <v>36</v>
      </c>
      <c r="F46" s="4">
        <v>20000</v>
      </c>
      <c r="G46" t="s">
        <v>37</v>
      </c>
      <c r="H46" t="s">
        <v>254</v>
      </c>
      <c r="I46">
        <v>3836840480</v>
      </c>
      <c r="J46" t="s">
        <v>26</v>
      </c>
      <c r="K46" t="s">
        <v>27</v>
      </c>
      <c r="L46" t="s">
        <v>28</v>
      </c>
      <c r="M46" t="s">
        <v>54</v>
      </c>
      <c r="N46">
        <v>18</v>
      </c>
      <c r="O46" t="s">
        <v>30</v>
      </c>
      <c r="P46" t="s">
        <v>107</v>
      </c>
      <c r="Q46" t="s">
        <v>41</v>
      </c>
      <c r="R46">
        <v>50</v>
      </c>
      <c r="S46">
        <v>10</v>
      </c>
      <c r="T46" t="s">
        <v>30</v>
      </c>
    </row>
    <row r="47" spans="1:20" x14ac:dyDescent="0.3">
      <c r="A47" t="s">
        <v>255</v>
      </c>
      <c r="B47">
        <v>93</v>
      </c>
      <c r="C47" t="s">
        <v>256</v>
      </c>
      <c r="D47" t="s">
        <v>257</v>
      </c>
      <c r="E47" t="s">
        <v>36</v>
      </c>
      <c r="F47" s="4">
        <v>20000</v>
      </c>
      <c r="G47" t="s">
        <v>37</v>
      </c>
      <c r="H47" t="s">
        <v>258</v>
      </c>
      <c r="I47">
        <v>71671013468</v>
      </c>
      <c r="J47" t="s">
        <v>26</v>
      </c>
      <c r="K47" t="s">
        <v>52</v>
      </c>
      <c r="L47" t="s">
        <v>53</v>
      </c>
      <c r="M47" t="s">
        <v>54</v>
      </c>
      <c r="N47">
        <v>19</v>
      </c>
      <c r="O47" t="s">
        <v>30</v>
      </c>
      <c r="P47" t="s">
        <v>55</v>
      </c>
      <c r="Q47" t="s">
        <v>112</v>
      </c>
      <c r="R47">
        <v>25</v>
      </c>
      <c r="S47">
        <v>5</v>
      </c>
      <c r="T47" t="s">
        <v>30</v>
      </c>
    </row>
    <row r="48" spans="1:20" x14ac:dyDescent="0.3">
      <c r="A48" t="s">
        <v>259</v>
      </c>
      <c r="B48">
        <v>93</v>
      </c>
      <c r="C48" t="s">
        <v>260</v>
      </c>
      <c r="D48" t="s">
        <v>261</v>
      </c>
      <c r="E48" t="s">
        <v>96</v>
      </c>
      <c r="F48" s="4">
        <v>10000</v>
      </c>
      <c r="G48" t="s">
        <v>97</v>
      </c>
      <c r="H48" t="s">
        <v>262</v>
      </c>
      <c r="I48">
        <v>69927197420</v>
      </c>
      <c r="J48" t="s">
        <v>26</v>
      </c>
      <c r="K48" t="s">
        <v>106</v>
      </c>
      <c r="L48" t="s">
        <v>28</v>
      </c>
      <c r="M48" t="s">
        <v>54</v>
      </c>
      <c r="N48">
        <v>4</v>
      </c>
      <c r="O48" t="s">
        <v>30</v>
      </c>
      <c r="P48" t="s">
        <v>55</v>
      </c>
      <c r="Q48" t="s">
        <v>263</v>
      </c>
      <c r="R48">
        <v>90</v>
      </c>
      <c r="S48">
        <v>1</v>
      </c>
      <c r="T48" t="s">
        <v>30</v>
      </c>
    </row>
    <row r="49" spans="1:20" x14ac:dyDescent="0.3">
      <c r="A49" t="s">
        <v>264</v>
      </c>
      <c r="B49">
        <v>93</v>
      </c>
      <c r="C49" t="s">
        <v>265</v>
      </c>
      <c r="D49" t="s">
        <v>266</v>
      </c>
      <c r="E49" t="s">
        <v>96</v>
      </c>
      <c r="F49" s="4">
        <v>10000</v>
      </c>
      <c r="G49" t="s">
        <v>97</v>
      </c>
      <c r="H49" t="s">
        <v>267</v>
      </c>
      <c r="I49">
        <v>10384329446</v>
      </c>
      <c r="J49" t="s">
        <v>39</v>
      </c>
      <c r="K49" t="s">
        <v>157</v>
      </c>
      <c r="L49" t="s">
        <v>90</v>
      </c>
      <c r="M49" t="s">
        <v>29</v>
      </c>
      <c r="N49">
        <v>5</v>
      </c>
      <c r="O49" t="s">
        <v>30</v>
      </c>
      <c r="P49" t="s">
        <v>73</v>
      </c>
      <c r="Q49" t="s">
        <v>100</v>
      </c>
      <c r="R49">
        <v>45</v>
      </c>
      <c r="S49">
        <v>2</v>
      </c>
      <c r="T49" t="s">
        <v>30</v>
      </c>
    </row>
    <row r="50" spans="1:20" x14ac:dyDescent="0.3">
      <c r="A50" t="s">
        <v>268</v>
      </c>
      <c r="B50">
        <v>93</v>
      </c>
      <c r="C50" t="s">
        <v>269</v>
      </c>
      <c r="D50" t="s">
        <v>270</v>
      </c>
      <c r="E50" t="s">
        <v>45</v>
      </c>
      <c r="F50" s="4">
        <v>25714.29</v>
      </c>
      <c r="G50" t="s">
        <v>24</v>
      </c>
      <c r="H50" t="s">
        <v>271</v>
      </c>
      <c r="I50">
        <v>10384417493</v>
      </c>
      <c r="J50" t="s">
        <v>26</v>
      </c>
      <c r="K50" t="s">
        <v>27</v>
      </c>
      <c r="L50" t="s">
        <v>28</v>
      </c>
      <c r="M50" t="s">
        <v>54</v>
      </c>
      <c r="N50">
        <v>25</v>
      </c>
      <c r="O50" t="s">
        <v>30</v>
      </c>
      <c r="P50" t="s">
        <v>80</v>
      </c>
      <c r="Q50" t="s">
        <v>32</v>
      </c>
      <c r="R50">
        <v>28</v>
      </c>
      <c r="S50">
        <v>18</v>
      </c>
      <c r="T50" t="s">
        <v>62</v>
      </c>
    </row>
    <row r="51" spans="1:20" x14ac:dyDescent="0.3">
      <c r="A51" t="s">
        <v>272</v>
      </c>
      <c r="B51">
        <v>93</v>
      </c>
      <c r="C51" t="s">
        <v>273</v>
      </c>
      <c r="D51" t="s">
        <v>274</v>
      </c>
      <c r="E51" t="s">
        <v>36</v>
      </c>
      <c r="F51" s="4">
        <v>20000</v>
      </c>
      <c r="G51" t="s">
        <v>37</v>
      </c>
      <c r="H51" t="s">
        <v>275</v>
      </c>
      <c r="I51">
        <v>2815576082</v>
      </c>
      <c r="J51" t="s">
        <v>39</v>
      </c>
      <c r="K51" t="s">
        <v>125</v>
      </c>
      <c r="L51" t="s">
        <v>53</v>
      </c>
      <c r="M51" t="s">
        <v>29</v>
      </c>
      <c r="N51">
        <v>20</v>
      </c>
      <c r="O51" t="s">
        <v>30</v>
      </c>
      <c r="P51" t="s">
        <v>131</v>
      </c>
      <c r="Q51" t="s">
        <v>112</v>
      </c>
      <c r="R51">
        <v>25</v>
      </c>
      <c r="S51">
        <v>6</v>
      </c>
      <c r="T51" t="s">
        <v>30</v>
      </c>
    </row>
    <row r="52" spans="1:20" x14ac:dyDescent="0.3">
      <c r="A52" t="s">
        <v>276</v>
      </c>
      <c r="B52">
        <v>93</v>
      </c>
      <c r="C52" t="s">
        <v>277</v>
      </c>
      <c r="D52" t="s">
        <v>278</v>
      </c>
      <c r="E52" t="s">
        <v>96</v>
      </c>
      <c r="F52" s="4">
        <v>10000</v>
      </c>
      <c r="G52" t="s">
        <v>97</v>
      </c>
      <c r="H52" t="s">
        <v>279</v>
      </c>
      <c r="I52">
        <v>11858841496</v>
      </c>
      <c r="J52" t="s">
        <v>26</v>
      </c>
      <c r="K52" t="s">
        <v>280</v>
      </c>
      <c r="L52" t="s">
        <v>195</v>
      </c>
      <c r="M52" t="s">
        <v>29</v>
      </c>
      <c r="N52">
        <v>6</v>
      </c>
      <c r="O52" t="s">
        <v>30</v>
      </c>
      <c r="P52" t="s">
        <v>31</v>
      </c>
      <c r="Q52" t="s">
        <v>281</v>
      </c>
      <c r="R52">
        <v>45</v>
      </c>
      <c r="S52">
        <v>1</v>
      </c>
      <c r="T52" t="s">
        <v>30</v>
      </c>
    </row>
    <row r="53" spans="1:20" x14ac:dyDescent="0.3">
      <c r="A53" t="s">
        <v>282</v>
      </c>
      <c r="B53">
        <v>93</v>
      </c>
      <c r="C53" t="s">
        <v>283</v>
      </c>
      <c r="D53" t="s">
        <v>284</v>
      </c>
      <c r="E53" t="s">
        <v>285</v>
      </c>
      <c r="F53" s="4">
        <v>10000</v>
      </c>
      <c r="G53" t="s">
        <v>97</v>
      </c>
      <c r="H53" t="s">
        <v>286</v>
      </c>
      <c r="I53">
        <v>8784068400</v>
      </c>
      <c r="J53" t="s">
        <v>26</v>
      </c>
      <c r="K53" t="s">
        <v>27</v>
      </c>
      <c r="L53" t="s">
        <v>28</v>
      </c>
      <c r="M53" t="s">
        <v>54</v>
      </c>
      <c r="N53">
        <v>7</v>
      </c>
      <c r="O53" t="s">
        <v>30</v>
      </c>
      <c r="P53" t="s">
        <v>55</v>
      </c>
      <c r="Q53" t="s">
        <v>263</v>
      </c>
      <c r="R53">
        <v>90</v>
      </c>
      <c r="S53">
        <v>2</v>
      </c>
      <c r="T53" t="s">
        <v>30</v>
      </c>
    </row>
    <row r="54" spans="1:20" x14ac:dyDescent="0.3">
      <c r="A54" t="s">
        <v>287</v>
      </c>
      <c r="B54">
        <v>93</v>
      </c>
      <c r="C54" t="s">
        <v>288</v>
      </c>
      <c r="D54" t="s">
        <v>289</v>
      </c>
      <c r="E54" t="s">
        <v>23</v>
      </c>
      <c r="F54" s="4">
        <v>25714.29</v>
      </c>
      <c r="G54" t="s">
        <v>24</v>
      </c>
      <c r="H54" t="s">
        <v>290</v>
      </c>
      <c r="I54">
        <v>944094473</v>
      </c>
      <c r="J54" t="s">
        <v>39</v>
      </c>
      <c r="K54" t="s">
        <v>106</v>
      </c>
      <c r="L54" t="s">
        <v>28</v>
      </c>
      <c r="M54" t="s">
        <v>54</v>
      </c>
      <c r="N54">
        <v>26</v>
      </c>
      <c r="O54" t="s">
        <v>30</v>
      </c>
      <c r="P54" t="s">
        <v>73</v>
      </c>
      <c r="Q54" t="s">
        <v>32</v>
      </c>
      <c r="R54">
        <v>28</v>
      </c>
      <c r="S54">
        <v>19</v>
      </c>
      <c r="T54" t="s">
        <v>62</v>
      </c>
    </row>
    <row r="55" spans="1:20" x14ac:dyDescent="0.3">
      <c r="A55" t="s">
        <v>291</v>
      </c>
      <c r="B55">
        <v>92.4</v>
      </c>
      <c r="C55" t="s">
        <v>292</v>
      </c>
      <c r="D55" t="s">
        <v>293</v>
      </c>
      <c r="E55" t="s">
        <v>36</v>
      </c>
      <c r="F55" s="4">
        <v>20000</v>
      </c>
      <c r="G55" t="s">
        <v>37</v>
      </c>
      <c r="H55" t="s">
        <v>294</v>
      </c>
      <c r="I55">
        <v>7788248452</v>
      </c>
      <c r="J55" t="s">
        <v>26</v>
      </c>
      <c r="K55" t="s">
        <v>27</v>
      </c>
      <c r="L55" t="s">
        <v>28</v>
      </c>
      <c r="M55" t="s">
        <v>54</v>
      </c>
      <c r="N55">
        <v>21</v>
      </c>
      <c r="O55" t="s">
        <v>30</v>
      </c>
      <c r="P55" t="s">
        <v>80</v>
      </c>
      <c r="Q55" t="s">
        <v>41</v>
      </c>
      <c r="R55">
        <v>50</v>
      </c>
      <c r="S55">
        <v>11</v>
      </c>
      <c r="T55" t="s">
        <v>30</v>
      </c>
    </row>
    <row r="56" spans="1:20" x14ac:dyDescent="0.3">
      <c r="A56" t="s">
        <v>295</v>
      </c>
      <c r="B56">
        <v>92.4</v>
      </c>
      <c r="C56" t="s">
        <v>296</v>
      </c>
      <c r="D56" t="s">
        <v>297</v>
      </c>
      <c r="E56" t="s">
        <v>45</v>
      </c>
      <c r="F56" s="4">
        <v>25714.29</v>
      </c>
      <c r="G56" t="s">
        <v>24</v>
      </c>
      <c r="H56" t="s">
        <v>298</v>
      </c>
      <c r="I56">
        <v>4472866412</v>
      </c>
      <c r="J56" t="s">
        <v>39</v>
      </c>
      <c r="K56" t="s">
        <v>27</v>
      </c>
      <c r="L56" t="s">
        <v>28</v>
      </c>
      <c r="M56" t="s">
        <v>54</v>
      </c>
      <c r="N56">
        <v>27</v>
      </c>
      <c r="O56" t="s">
        <v>30</v>
      </c>
      <c r="P56" t="s">
        <v>55</v>
      </c>
      <c r="Q56" t="s">
        <v>32</v>
      </c>
      <c r="R56">
        <v>28</v>
      </c>
      <c r="S56">
        <v>20</v>
      </c>
      <c r="T56" t="s">
        <v>62</v>
      </c>
    </row>
    <row r="57" spans="1:20" x14ac:dyDescent="0.3">
      <c r="A57" t="s">
        <v>299</v>
      </c>
      <c r="B57">
        <v>92.4</v>
      </c>
      <c r="C57" t="s">
        <v>300</v>
      </c>
      <c r="D57" t="s">
        <v>301</v>
      </c>
      <c r="E57" t="s">
        <v>36</v>
      </c>
      <c r="F57" s="4">
        <v>20000</v>
      </c>
      <c r="G57" t="s">
        <v>37</v>
      </c>
      <c r="H57" t="s">
        <v>302</v>
      </c>
      <c r="I57">
        <v>10872065456</v>
      </c>
      <c r="J57" t="s">
        <v>26</v>
      </c>
      <c r="K57" t="s">
        <v>280</v>
      </c>
      <c r="L57" t="s">
        <v>195</v>
      </c>
      <c r="M57" t="s">
        <v>54</v>
      </c>
      <c r="N57">
        <v>22</v>
      </c>
      <c r="O57" t="s">
        <v>30</v>
      </c>
      <c r="P57" t="s">
        <v>40</v>
      </c>
      <c r="Q57" t="s">
        <v>219</v>
      </c>
      <c r="R57">
        <v>25</v>
      </c>
      <c r="S57">
        <v>2</v>
      </c>
      <c r="T57" t="s">
        <v>30</v>
      </c>
    </row>
    <row r="58" spans="1:20" x14ac:dyDescent="0.3">
      <c r="A58" t="s">
        <v>303</v>
      </c>
      <c r="B58">
        <v>92.4</v>
      </c>
      <c r="C58" t="s">
        <v>304</v>
      </c>
      <c r="D58" t="s">
        <v>305</v>
      </c>
      <c r="E58" t="s">
        <v>23</v>
      </c>
      <c r="F58" s="4">
        <v>25714.29</v>
      </c>
      <c r="G58" t="s">
        <v>24</v>
      </c>
      <c r="H58" t="s">
        <v>306</v>
      </c>
      <c r="I58">
        <v>10027950441</v>
      </c>
      <c r="J58" t="s">
        <v>39</v>
      </c>
      <c r="K58" t="s">
        <v>307</v>
      </c>
      <c r="L58" t="s">
        <v>90</v>
      </c>
      <c r="M58" t="s">
        <v>29</v>
      </c>
      <c r="N58">
        <v>28</v>
      </c>
      <c r="O58" t="s">
        <v>30</v>
      </c>
      <c r="P58" t="s">
        <v>55</v>
      </c>
      <c r="Q58" t="s">
        <v>189</v>
      </c>
      <c r="R58">
        <v>14</v>
      </c>
      <c r="S58">
        <v>3</v>
      </c>
      <c r="T58" t="s">
        <v>30</v>
      </c>
    </row>
    <row r="59" spans="1:20" x14ac:dyDescent="0.3">
      <c r="A59" t="s">
        <v>308</v>
      </c>
      <c r="B59">
        <v>92.4</v>
      </c>
      <c r="C59" t="s">
        <v>309</v>
      </c>
      <c r="D59" t="s">
        <v>310</v>
      </c>
      <c r="E59" t="s">
        <v>23</v>
      </c>
      <c r="F59" s="4">
        <v>25714.29</v>
      </c>
      <c r="G59" t="s">
        <v>24</v>
      </c>
      <c r="H59" t="s">
        <v>311</v>
      </c>
      <c r="I59">
        <v>2760747425</v>
      </c>
      <c r="J59" t="s">
        <v>26</v>
      </c>
      <c r="K59" t="s">
        <v>27</v>
      </c>
      <c r="L59" t="s">
        <v>28</v>
      </c>
      <c r="M59" t="s">
        <v>54</v>
      </c>
      <c r="N59">
        <v>29</v>
      </c>
      <c r="O59" t="s">
        <v>30</v>
      </c>
      <c r="P59" t="s">
        <v>73</v>
      </c>
      <c r="Q59" t="s">
        <v>32</v>
      </c>
      <c r="R59">
        <v>28</v>
      </c>
      <c r="S59">
        <v>21</v>
      </c>
      <c r="T59" t="s">
        <v>62</v>
      </c>
    </row>
    <row r="60" spans="1:20" x14ac:dyDescent="0.3">
      <c r="A60" t="s">
        <v>312</v>
      </c>
      <c r="B60">
        <v>92.4</v>
      </c>
      <c r="C60" t="s">
        <v>313</v>
      </c>
      <c r="D60" t="s">
        <v>314</v>
      </c>
      <c r="E60" t="s">
        <v>45</v>
      </c>
      <c r="F60" s="4">
        <v>25714.29</v>
      </c>
      <c r="G60" t="s">
        <v>24</v>
      </c>
      <c r="H60" t="s">
        <v>315</v>
      </c>
      <c r="I60">
        <v>70409884456</v>
      </c>
      <c r="J60" t="s">
        <v>26</v>
      </c>
      <c r="K60" t="s">
        <v>99</v>
      </c>
      <c r="L60" t="s">
        <v>90</v>
      </c>
      <c r="M60" t="s">
        <v>54</v>
      </c>
      <c r="N60">
        <v>30</v>
      </c>
      <c r="O60" t="s">
        <v>30</v>
      </c>
      <c r="P60" t="s">
        <v>67</v>
      </c>
      <c r="Q60" t="s">
        <v>189</v>
      </c>
      <c r="R60">
        <v>14</v>
      </c>
      <c r="S60">
        <v>4</v>
      </c>
      <c r="T60" t="s">
        <v>30</v>
      </c>
    </row>
    <row r="61" spans="1:20" x14ac:dyDescent="0.3">
      <c r="A61" t="s">
        <v>316</v>
      </c>
      <c r="B61">
        <v>92.4</v>
      </c>
      <c r="C61" t="s">
        <v>317</v>
      </c>
      <c r="D61" t="s">
        <v>318</v>
      </c>
      <c r="E61" t="s">
        <v>45</v>
      </c>
      <c r="F61" s="4">
        <v>25714.29</v>
      </c>
      <c r="G61" t="s">
        <v>24</v>
      </c>
      <c r="H61" t="s">
        <v>319</v>
      </c>
      <c r="I61">
        <v>11380901405</v>
      </c>
      <c r="J61" t="s">
        <v>26</v>
      </c>
      <c r="K61" t="s">
        <v>320</v>
      </c>
      <c r="L61" t="s">
        <v>195</v>
      </c>
      <c r="M61" t="s">
        <v>54</v>
      </c>
      <c r="N61">
        <v>31</v>
      </c>
      <c r="O61" t="s">
        <v>30</v>
      </c>
      <c r="P61" t="s">
        <v>107</v>
      </c>
      <c r="Q61" t="s">
        <v>196</v>
      </c>
      <c r="R61">
        <v>14</v>
      </c>
      <c r="S61">
        <v>2</v>
      </c>
      <c r="T61" t="s">
        <v>30</v>
      </c>
    </row>
    <row r="62" spans="1:20" x14ac:dyDescent="0.3">
      <c r="A62" t="s">
        <v>321</v>
      </c>
      <c r="B62">
        <v>92.4</v>
      </c>
      <c r="C62" t="s">
        <v>322</v>
      </c>
      <c r="D62" t="s">
        <v>323</v>
      </c>
      <c r="E62" t="s">
        <v>36</v>
      </c>
      <c r="F62" s="4">
        <v>20000</v>
      </c>
      <c r="G62" t="s">
        <v>37</v>
      </c>
      <c r="H62" t="s">
        <v>324</v>
      </c>
      <c r="I62">
        <v>2924932408</v>
      </c>
      <c r="J62" t="s">
        <v>26</v>
      </c>
      <c r="K62" t="s">
        <v>148</v>
      </c>
      <c r="L62" t="s">
        <v>28</v>
      </c>
      <c r="M62" t="s">
        <v>54</v>
      </c>
      <c r="N62">
        <v>23</v>
      </c>
      <c r="O62" t="s">
        <v>30</v>
      </c>
      <c r="P62" t="s">
        <v>67</v>
      </c>
      <c r="Q62" t="s">
        <v>41</v>
      </c>
      <c r="R62">
        <v>50</v>
      </c>
      <c r="S62">
        <v>12</v>
      </c>
      <c r="T62" t="s">
        <v>30</v>
      </c>
    </row>
    <row r="63" spans="1:20" x14ac:dyDescent="0.3">
      <c r="A63" t="s">
        <v>325</v>
      </c>
      <c r="B63">
        <v>92.4</v>
      </c>
      <c r="C63" t="s">
        <v>326</v>
      </c>
      <c r="D63" t="s">
        <v>327</v>
      </c>
      <c r="E63" t="s">
        <v>77</v>
      </c>
      <c r="F63" s="4">
        <v>20000</v>
      </c>
      <c r="G63" t="s">
        <v>37</v>
      </c>
      <c r="H63" t="s">
        <v>328</v>
      </c>
      <c r="I63">
        <v>7605707444</v>
      </c>
      <c r="J63" t="s">
        <v>26</v>
      </c>
      <c r="K63" t="s">
        <v>106</v>
      </c>
      <c r="L63" t="s">
        <v>28</v>
      </c>
      <c r="M63" t="s">
        <v>54</v>
      </c>
      <c r="N63">
        <v>24</v>
      </c>
      <c r="O63" t="s">
        <v>30</v>
      </c>
      <c r="P63" t="s">
        <v>73</v>
      </c>
      <c r="Q63" t="s">
        <v>41</v>
      </c>
      <c r="R63">
        <v>50</v>
      </c>
      <c r="S63">
        <v>13</v>
      </c>
      <c r="T63" t="s">
        <v>30</v>
      </c>
    </row>
    <row r="64" spans="1:20" x14ac:dyDescent="0.3">
      <c r="A64" t="s">
        <v>329</v>
      </c>
      <c r="B64">
        <v>92.4</v>
      </c>
      <c r="C64" t="s">
        <v>330</v>
      </c>
      <c r="D64" t="s">
        <v>331</v>
      </c>
      <c r="E64" t="s">
        <v>36</v>
      </c>
      <c r="F64" s="4">
        <v>20000</v>
      </c>
      <c r="G64" t="s">
        <v>37</v>
      </c>
      <c r="H64" t="s">
        <v>332</v>
      </c>
      <c r="I64">
        <v>7124194466</v>
      </c>
      <c r="J64" t="s">
        <v>26</v>
      </c>
      <c r="K64" t="s">
        <v>333</v>
      </c>
      <c r="L64" t="s">
        <v>53</v>
      </c>
      <c r="M64" t="s">
        <v>54</v>
      </c>
      <c r="N64">
        <v>25</v>
      </c>
      <c r="O64" t="s">
        <v>30</v>
      </c>
      <c r="P64" t="s">
        <v>47</v>
      </c>
      <c r="Q64" t="s">
        <v>112</v>
      </c>
      <c r="R64">
        <v>25</v>
      </c>
      <c r="S64">
        <v>7</v>
      </c>
      <c r="T64" t="s">
        <v>30</v>
      </c>
    </row>
    <row r="65" spans="1:20" x14ac:dyDescent="0.3">
      <c r="A65" t="s">
        <v>334</v>
      </c>
      <c r="B65">
        <v>92.4</v>
      </c>
      <c r="C65" t="s">
        <v>335</v>
      </c>
      <c r="D65" t="s">
        <v>336</v>
      </c>
      <c r="E65" t="s">
        <v>36</v>
      </c>
      <c r="F65" s="4">
        <v>20000</v>
      </c>
      <c r="G65" t="s">
        <v>37</v>
      </c>
      <c r="H65" t="s">
        <v>337</v>
      </c>
      <c r="I65">
        <v>6185959453</v>
      </c>
      <c r="J65" t="s">
        <v>39</v>
      </c>
      <c r="K65" t="s">
        <v>338</v>
      </c>
      <c r="L65" t="s">
        <v>90</v>
      </c>
      <c r="M65" t="s">
        <v>29</v>
      </c>
      <c r="N65">
        <v>26</v>
      </c>
      <c r="O65" t="s">
        <v>30</v>
      </c>
      <c r="P65" t="s">
        <v>40</v>
      </c>
      <c r="Q65" t="s">
        <v>92</v>
      </c>
      <c r="R65">
        <v>25</v>
      </c>
      <c r="S65">
        <v>4</v>
      </c>
      <c r="T65" t="s">
        <v>30</v>
      </c>
    </row>
    <row r="66" spans="1:20" x14ac:dyDescent="0.3">
      <c r="A66" t="s">
        <v>339</v>
      </c>
      <c r="B66">
        <v>92.4</v>
      </c>
      <c r="C66" t="s">
        <v>340</v>
      </c>
      <c r="D66" t="s">
        <v>341</v>
      </c>
      <c r="E66" t="s">
        <v>96</v>
      </c>
      <c r="F66" s="4">
        <v>10000</v>
      </c>
      <c r="G66" t="s">
        <v>97</v>
      </c>
      <c r="H66" t="s">
        <v>342</v>
      </c>
      <c r="I66">
        <v>9684375409</v>
      </c>
      <c r="J66" t="s">
        <v>39</v>
      </c>
      <c r="K66" t="s">
        <v>27</v>
      </c>
      <c r="L66" t="s">
        <v>28</v>
      </c>
      <c r="M66" t="s">
        <v>29</v>
      </c>
      <c r="N66">
        <v>8</v>
      </c>
      <c r="O66" t="s">
        <v>30</v>
      </c>
      <c r="P66" t="s">
        <v>343</v>
      </c>
      <c r="Q66" t="s">
        <v>263</v>
      </c>
      <c r="R66">
        <v>90</v>
      </c>
      <c r="S66">
        <v>3</v>
      </c>
      <c r="T66" t="s">
        <v>30</v>
      </c>
    </row>
    <row r="67" spans="1:20" x14ac:dyDescent="0.3">
      <c r="A67" t="s">
        <v>344</v>
      </c>
      <c r="B67">
        <v>92.4</v>
      </c>
      <c r="C67" t="s">
        <v>345</v>
      </c>
      <c r="D67" t="s">
        <v>346</v>
      </c>
      <c r="E67" t="s">
        <v>77</v>
      </c>
      <c r="F67" s="4">
        <v>20000</v>
      </c>
      <c r="G67" t="s">
        <v>37</v>
      </c>
      <c r="H67" t="s">
        <v>347</v>
      </c>
      <c r="I67">
        <v>9286598440</v>
      </c>
      <c r="J67" t="s">
        <v>26</v>
      </c>
      <c r="K67" t="s">
        <v>27</v>
      </c>
      <c r="L67" t="s">
        <v>28</v>
      </c>
      <c r="M67" t="s">
        <v>29</v>
      </c>
      <c r="N67">
        <v>27</v>
      </c>
      <c r="O67" t="s">
        <v>30</v>
      </c>
      <c r="P67" t="s">
        <v>73</v>
      </c>
      <c r="Q67" t="s">
        <v>41</v>
      </c>
      <c r="R67">
        <v>50</v>
      </c>
      <c r="S67">
        <v>14</v>
      </c>
      <c r="T67" t="s">
        <v>30</v>
      </c>
    </row>
    <row r="68" spans="1:20" x14ac:dyDescent="0.3">
      <c r="A68" t="s">
        <v>348</v>
      </c>
      <c r="B68">
        <v>92.4</v>
      </c>
      <c r="C68" t="s">
        <v>349</v>
      </c>
      <c r="D68" t="s">
        <v>350</v>
      </c>
      <c r="E68" t="s">
        <v>77</v>
      </c>
      <c r="F68" s="4">
        <v>20000</v>
      </c>
      <c r="G68" t="s">
        <v>37</v>
      </c>
      <c r="H68" t="s">
        <v>351</v>
      </c>
      <c r="I68">
        <v>8661694400</v>
      </c>
      <c r="J68" t="s">
        <v>39</v>
      </c>
      <c r="K68" t="s">
        <v>27</v>
      </c>
      <c r="L68" t="s">
        <v>28</v>
      </c>
      <c r="M68" t="s">
        <v>29</v>
      </c>
      <c r="N68">
        <v>28</v>
      </c>
      <c r="O68" t="s">
        <v>30</v>
      </c>
      <c r="P68" t="s">
        <v>67</v>
      </c>
      <c r="Q68" t="s">
        <v>41</v>
      </c>
      <c r="R68">
        <v>50</v>
      </c>
      <c r="S68">
        <v>15</v>
      </c>
      <c r="T68" t="s">
        <v>30</v>
      </c>
    </row>
    <row r="69" spans="1:20" x14ac:dyDescent="0.3">
      <c r="A69" s="6" t="s">
        <v>352</v>
      </c>
      <c r="B69" s="6">
        <v>92</v>
      </c>
      <c r="C69" s="6" t="s">
        <v>353</v>
      </c>
      <c r="D69" s="6" t="s">
        <v>354</v>
      </c>
      <c r="E69" s="6" t="s">
        <v>36</v>
      </c>
      <c r="F69" s="21">
        <v>20000</v>
      </c>
      <c r="G69" s="6" t="s">
        <v>37</v>
      </c>
      <c r="H69" s="6" t="s">
        <v>355</v>
      </c>
      <c r="I69" s="6">
        <v>4686946417</v>
      </c>
      <c r="J69" s="6" t="s">
        <v>356</v>
      </c>
      <c r="K69" s="6" t="s">
        <v>333</v>
      </c>
      <c r="L69" s="6" t="s">
        <v>53</v>
      </c>
      <c r="M69" s="6" t="s">
        <v>357</v>
      </c>
      <c r="N69" s="6">
        <v>29</v>
      </c>
      <c r="O69" s="6" t="s">
        <v>30</v>
      </c>
      <c r="P69" s="6" t="s">
        <v>31</v>
      </c>
      <c r="Q69" s="6" t="s">
        <v>112</v>
      </c>
      <c r="R69" s="6">
        <v>25</v>
      </c>
      <c r="S69" s="6">
        <v>8</v>
      </c>
      <c r="T69" s="6" t="s">
        <v>30</v>
      </c>
    </row>
    <row r="70" spans="1:20" x14ac:dyDescent="0.3">
      <c r="A70" t="s">
        <v>358</v>
      </c>
      <c r="B70">
        <v>92</v>
      </c>
      <c r="C70" t="s">
        <v>359</v>
      </c>
      <c r="D70" t="s">
        <v>360</v>
      </c>
      <c r="E70" t="s">
        <v>23</v>
      </c>
      <c r="F70" s="4">
        <v>25714.29</v>
      </c>
      <c r="G70" t="s">
        <v>24</v>
      </c>
      <c r="H70" t="s">
        <v>361</v>
      </c>
      <c r="I70">
        <v>1411617444</v>
      </c>
      <c r="J70" t="s">
        <v>26</v>
      </c>
      <c r="K70" t="s">
        <v>106</v>
      </c>
      <c r="L70" t="s">
        <v>28</v>
      </c>
      <c r="M70" t="s">
        <v>357</v>
      </c>
      <c r="N70">
        <v>32</v>
      </c>
      <c r="O70" t="s">
        <v>30</v>
      </c>
      <c r="P70" t="s">
        <v>40</v>
      </c>
      <c r="Q70" t="s">
        <v>32</v>
      </c>
      <c r="R70">
        <v>28</v>
      </c>
      <c r="S70">
        <v>22</v>
      </c>
      <c r="T70" t="s">
        <v>62</v>
      </c>
    </row>
    <row r="71" spans="1:20" x14ac:dyDescent="0.3">
      <c r="A71" t="s">
        <v>362</v>
      </c>
      <c r="B71">
        <v>91.95</v>
      </c>
      <c r="C71" t="s">
        <v>363</v>
      </c>
      <c r="D71" t="s">
        <v>364</v>
      </c>
      <c r="E71" t="s">
        <v>23</v>
      </c>
      <c r="F71" s="4">
        <v>25714.29</v>
      </c>
      <c r="G71" t="s">
        <v>24</v>
      </c>
      <c r="H71" t="s">
        <v>365</v>
      </c>
      <c r="I71">
        <v>7594067401</v>
      </c>
      <c r="J71" t="s">
        <v>26</v>
      </c>
      <c r="K71" t="s">
        <v>157</v>
      </c>
      <c r="L71" t="s">
        <v>90</v>
      </c>
      <c r="M71" t="s">
        <v>54</v>
      </c>
      <c r="N71">
        <v>33</v>
      </c>
      <c r="O71" t="s">
        <v>30</v>
      </c>
      <c r="P71" t="s">
        <v>73</v>
      </c>
      <c r="Q71" t="s">
        <v>189</v>
      </c>
      <c r="R71">
        <v>14</v>
      </c>
      <c r="S71">
        <v>5</v>
      </c>
      <c r="T71" t="s">
        <v>30</v>
      </c>
    </row>
    <row r="72" spans="1:20" x14ac:dyDescent="0.3">
      <c r="A72" t="s">
        <v>366</v>
      </c>
      <c r="B72">
        <v>91.8</v>
      </c>
      <c r="C72" t="s">
        <v>367</v>
      </c>
      <c r="D72" t="s">
        <v>368</v>
      </c>
      <c r="E72" t="s">
        <v>96</v>
      </c>
      <c r="F72" s="4">
        <v>10000</v>
      </c>
      <c r="G72" t="s">
        <v>97</v>
      </c>
      <c r="H72" t="s">
        <v>369</v>
      </c>
      <c r="I72">
        <v>16799396880</v>
      </c>
      <c r="J72" t="s">
        <v>39</v>
      </c>
      <c r="K72" t="s">
        <v>194</v>
      </c>
      <c r="L72" t="s">
        <v>28</v>
      </c>
      <c r="M72" t="s">
        <v>29</v>
      </c>
      <c r="N72">
        <v>9</v>
      </c>
      <c r="O72" t="s">
        <v>30</v>
      </c>
      <c r="P72" t="s">
        <v>80</v>
      </c>
      <c r="Q72" t="s">
        <v>263</v>
      </c>
      <c r="R72">
        <v>90</v>
      </c>
      <c r="S72">
        <v>4</v>
      </c>
      <c r="T72" t="s">
        <v>30</v>
      </c>
    </row>
    <row r="73" spans="1:20" x14ac:dyDescent="0.3">
      <c r="A73" t="s">
        <v>370</v>
      </c>
      <c r="B73">
        <v>91.8</v>
      </c>
      <c r="C73" t="s">
        <v>371</v>
      </c>
      <c r="D73" t="s">
        <v>372</v>
      </c>
      <c r="E73" t="s">
        <v>45</v>
      </c>
      <c r="F73" s="4">
        <v>25714.29</v>
      </c>
      <c r="G73" t="s">
        <v>24</v>
      </c>
      <c r="H73" t="s">
        <v>373</v>
      </c>
      <c r="I73">
        <v>71411231481</v>
      </c>
      <c r="J73" t="s">
        <v>39</v>
      </c>
      <c r="K73" t="s">
        <v>27</v>
      </c>
      <c r="L73" t="s">
        <v>28</v>
      </c>
      <c r="M73" t="s">
        <v>29</v>
      </c>
      <c r="N73">
        <v>34</v>
      </c>
      <c r="O73" t="s">
        <v>30</v>
      </c>
      <c r="P73" t="s">
        <v>67</v>
      </c>
      <c r="Q73" t="s">
        <v>32</v>
      </c>
      <c r="R73">
        <v>28</v>
      </c>
      <c r="S73">
        <v>23</v>
      </c>
      <c r="T73" t="s">
        <v>62</v>
      </c>
    </row>
    <row r="74" spans="1:20" x14ac:dyDescent="0.3">
      <c r="A74" t="s">
        <v>374</v>
      </c>
      <c r="B74">
        <v>91.8</v>
      </c>
      <c r="C74" t="s">
        <v>375</v>
      </c>
      <c r="D74" t="s">
        <v>376</v>
      </c>
      <c r="E74" t="s">
        <v>36</v>
      </c>
      <c r="F74" s="4">
        <v>20000</v>
      </c>
      <c r="G74" t="s">
        <v>37</v>
      </c>
      <c r="H74" t="s">
        <v>377</v>
      </c>
      <c r="I74">
        <v>78154782472</v>
      </c>
      <c r="J74" t="s">
        <v>26</v>
      </c>
      <c r="K74" t="s">
        <v>157</v>
      </c>
      <c r="L74" t="s">
        <v>90</v>
      </c>
      <c r="M74" t="s">
        <v>29</v>
      </c>
      <c r="N74">
        <v>30</v>
      </c>
      <c r="O74" t="s">
        <v>30</v>
      </c>
      <c r="P74" t="s">
        <v>80</v>
      </c>
      <c r="Q74" t="s">
        <v>92</v>
      </c>
      <c r="R74">
        <v>25</v>
      </c>
      <c r="S74">
        <v>5</v>
      </c>
      <c r="T74" t="s">
        <v>30</v>
      </c>
    </row>
    <row r="75" spans="1:20" x14ac:dyDescent="0.3">
      <c r="A75" t="s">
        <v>378</v>
      </c>
      <c r="B75">
        <v>91.8</v>
      </c>
      <c r="C75" t="s">
        <v>379</v>
      </c>
      <c r="D75" t="s">
        <v>380</v>
      </c>
      <c r="E75" t="s">
        <v>96</v>
      </c>
      <c r="F75" s="4">
        <v>10000</v>
      </c>
      <c r="G75" t="s">
        <v>97</v>
      </c>
      <c r="H75" t="s">
        <v>381</v>
      </c>
      <c r="I75">
        <v>7396137403</v>
      </c>
      <c r="J75" t="s">
        <v>26</v>
      </c>
      <c r="K75" t="s">
        <v>52</v>
      </c>
      <c r="L75" t="s">
        <v>53</v>
      </c>
      <c r="M75" t="s">
        <v>54</v>
      </c>
      <c r="N75">
        <v>10</v>
      </c>
      <c r="O75" t="s">
        <v>30</v>
      </c>
      <c r="P75" t="s">
        <v>55</v>
      </c>
      <c r="Q75" t="s">
        <v>126</v>
      </c>
      <c r="R75">
        <v>45</v>
      </c>
      <c r="S75">
        <v>3</v>
      </c>
      <c r="T75" t="s">
        <v>30</v>
      </c>
    </row>
    <row r="76" spans="1:20" x14ac:dyDescent="0.3">
      <c r="A76" t="s">
        <v>382</v>
      </c>
      <c r="B76">
        <v>91.8</v>
      </c>
      <c r="C76" t="s">
        <v>383</v>
      </c>
      <c r="D76" t="s">
        <v>384</v>
      </c>
      <c r="E76" t="s">
        <v>45</v>
      </c>
      <c r="F76" s="4">
        <v>25714.29</v>
      </c>
      <c r="G76" t="s">
        <v>24</v>
      </c>
      <c r="H76" t="s">
        <v>385</v>
      </c>
      <c r="I76">
        <v>65347676434</v>
      </c>
      <c r="J76" t="s">
        <v>39</v>
      </c>
      <c r="K76" t="s">
        <v>106</v>
      </c>
      <c r="L76" t="s">
        <v>28</v>
      </c>
      <c r="M76" t="s">
        <v>29</v>
      </c>
      <c r="N76">
        <v>35</v>
      </c>
      <c r="O76" t="s">
        <v>30</v>
      </c>
      <c r="P76" t="s">
        <v>40</v>
      </c>
      <c r="Q76" t="s">
        <v>32</v>
      </c>
      <c r="R76">
        <v>28</v>
      </c>
      <c r="S76">
        <v>24</v>
      </c>
      <c r="T76" t="s">
        <v>62</v>
      </c>
    </row>
    <row r="77" spans="1:20" x14ac:dyDescent="0.3">
      <c r="A77" t="s">
        <v>386</v>
      </c>
      <c r="B77">
        <v>91.8</v>
      </c>
      <c r="C77" t="s">
        <v>387</v>
      </c>
      <c r="D77" t="s">
        <v>388</v>
      </c>
      <c r="E77" t="s">
        <v>36</v>
      </c>
      <c r="F77" s="4">
        <v>20000</v>
      </c>
      <c r="G77" t="s">
        <v>37</v>
      </c>
      <c r="H77" t="s">
        <v>389</v>
      </c>
      <c r="I77">
        <v>9527574439</v>
      </c>
      <c r="J77" t="s">
        <v>26</v>
      </c>
      <c r="K77" t="s">
        <v>280</v>
      </c>
      <c r="L77" t="s">
        <v>195</v>
      </c>
      <c r="M77" t="s">
        <v>54</v>
      </c>
      <c r="N77">
        <v>31</v>
      </c>
      <c r="O77" t="s">
        <v>30</v>
      </c>
      <c r="P77" t="s">
        <v>40</v>
      </c>
      <c r="Q77" t="s">
        <v>219</v>
      </c>
      <c r="R77">
        <v>25</v>
      </c>
      <c r="S77">
        <v>3</v>
      </c>
      <c r="T77" t="s">
        <v>30</v>
      </c>
    </row>
    <row r="78" spans="1:20" x14ac:dyDescent="0.3">
      <c r="A78" t="s">
        <v>390</v>
      </c>
      <c r="B78">
        <v>91.8</v>
      </c>
      <c r="C78" t="s">
        <v>391</v>
      </c>
      <c r="D78" t="s">
        <v>392</v>
      </c>
      <c r="E78" t="s">
        <v>36</v>
      </c>
      <c r="F78" s="4">
        <v>20000</v>
      </c>
      <c r="G78" t="s">
        <v>37</v>
      </c>
      <c r="H78" t="s">
        <v>393</v>
      </c>
      <c r="I78">
        <v>10239486480</v>
      </c>
      <c r="J78" t="s">
        <v>39</v>
      </c>
      <c r="K78" t="s">
        <v>394</v>
      </c>
      <c r="L78" t="s">
        <v>90</v>
      </c>
      <c r="M78" t="s">
        <v>29</v>
      </c>
      <c r="N78">
        <v>32</v>
      </c>
      <c r="O78" t="s">
        <v>30</v>
      </c>
      <c r="P78" t="s">
        <v>55</v>
      </c>
      <c r="Q78" t="s">
        <v>92</v>
      </c>
      <c r="R78">
        <v>25</v>
      </c>
      <c r="S78">
        <v>6</v>
      </c>
      <c r="T78" t="s">
        <v>30</v>
      </c>
    </row>
    <row r="79" spans="1:20" x14ac:dyDescent="0.3">
      <c r="A79" t="s">
        <v>395</v>
      </c>
      <c r="B79">
        <v>91.8</v>
      </c>
      <c r="C79" t="s">
        <v>396</v>
      </c>
      <c r="D79" t="s">
        <v>397</v>
      </c>
      <c r="E79" t="s">
        <v>36</v>
      </c>
      <c r="F79" s="4">
        <v>20000</v>
      </c>
      <c r="G79" t="s">
        <v>37</v>
      </c>
      <c r="H79" t="s">
        <v>398</v>
      </c>
      <c r="I79">
        <v>10762059419</v>
      </c>
      <c r="J79" t="s">
        <v>39</v>
      </c>
      <c r="K79" t="s">
        <v>249</v>
      </c>
      <c r="L79" t="s">
        <v>28</v>
      </c>
      <c r="M79" t="s">
        <v>54</v>
      </c>
      <c r="N79">
        <v>33</v>
      </c>
      <c r="O79" t="s">
        <v>30</v>
      </c>
      <c r="P79" t="s">
        <v>67</v>
      </c>
      <c r="Q79" t="s">
        <v>41</v>
      </c>
      <c r="R79">
        <v>50</v>
      </c>
      <c r="S79">
        <v>16</v>
      </c>
      <c r="T79" t="s">
        <v>30</v>
      </c>
    </row>
    <row r="80" spans="1:20" x14ac:dyDescent="0.3">
      <c r="A80" t="s">
        <v>399</v>
      </c>
      <c r="B80">
        <v>91.8</v>
      </c>
      <c r="C80" t="s">
        <v>400</v>
      </c>
      <c r="D80" t="s">
        <v>401</v>
      </c>
      <c r="E80" t="s">
        <v>23</v>
      </c>
      <c r="F80" s="4">
        <v>25714.29</v>
      </c>
      <c r="G80" t="s">
        <v>24</v>
      </c>
      <c r="H80" t="s">
        <v>402</v>
      </c>
      <c r="I80">
        <v>37101250491</v>
      </c>
      <c r="J80" t="s">
        <v>39</v>
      </c>
      <c r="K80" t="s">
        <v>27</v>
      </c>
      <c r="L80" t="s">
        <v>28</v>
      </c>
      <c r="M80" t="s">
        <v>54</v>
      </c>
      <c r="N80">
        <v>36</v>
      </c>
      <c r="O80" t="s">
        <v>30</v>
      </c>
      <c r="P80" t="s">
        <v>40</v>
      </c>
      <c r="Q80" t="s">
        <v>32</v>
      </c>
      <c r="R80">
        <v>28</v>
      </c>
      <c r="S80">
        <v>25</v>
      </c>
      <c r="T80" t="s">
        <v>62</v>
      </c>
    </row>
    <row r="81" spans="1:20" x14ac:dyDescent="0.3">
      <c r="A81" t="s">
        <v>403</v>
      </c>
      <c r="B81">
        <v>91.8</v>
      </c>
      <c r="C81" t="s">
        <v>404</v>
      </c>
      <c r="D81" t="s">
        <v>405</v>
      </c>
      <c r="E81" t="s">
        <v>45</v>
      </c>
      <c r="F81" s="4">
        <v>25714.29</v>
      </c>
      <c r="G81" t="s">
        <v>24</v>
      </c>
      <c r="H81" t="s">
        <v>406</v>
      </c>
      <c r="I81">
        <v>3982933412</v>
      </c>
      <c r="J81" t="s">
        <v>26</v>
      </c>
      <c r="K81" t="s">
        <v>407</v>
      </c>
      <c r="L81" t="s">
        <v>195</v>
      </c>
      <c r="M81" t="s">
        <v>54</v>
      </c>
      <c r="N81">
        <v>37</v>
      </c>
      <c r="O81" t="s">
        <v>30</v>
      </c>
      <c r="P81" t="s">
        <v>80</v>
      </c>
      <c r="Q81" t="s">
        <v>196</v>
      </c>
      <c r="R81">
        <v>14</v>
      </c>
      <c r="S81">
        <v>3</v>
      </c>
      <c r="T81" t="s">
        <v>30</v>
      </c>
    </row>
    <row r="82" spans="1:20" x14ac:dyDescent="0.3">
      <c r="A82" t="s">
        <v>408</v>
      </c>
      <c r="B82">
        <v>91.8</v>
      </c>
      <c r="C82" t="s">
        <v>409</v>
      </c>
      <c r="D82" t="s">
        <v>410</v>
      </c>
      <c r="E82" t="s">
        <v>45</v>
      </c>
      <c r="F82" s="4">
        <v>25714.29</v>
      </c>
      <c r="G82" t="s">
        <v>24</v>
      </c>
      <c r="H82" t="s">
        <v>411</v>
      </c>
      <c r="I82">
        <v>111134218</v>
      </c>
      <c r="J82" t="s">
        <v>26</v>
      </c>
      <c r="K82" t="s">
        <v>27</v>
      </c>
      <c r="L82" t="s">
        <v>28</v>
      </c>
      <c r="M82" t="s">
        <v>54</v>
      </c>
      <c r="N82">
        <v>38</v>
      </c>
      <c r="O82" t="s">
        <v>30</v>
      </c>
      <c r="P82" t="s">
        <v>80</v>
      </c>
      <c r="Q82" t="s">
        <v>32</v>
      </c>
      <c r="R82">
        <v>28</v>
      </c>
      <c r="S82">
        <v>26</v>
      </c>
      <c r="T82" t="s">
        <v>62</v>
      </c>
    </row>
    <row r="83" spans="1:20" x14ac:dyDescent="0.3">
      <c r="A83" t="s">
        <v>412</v>
      </c>
      <c r="B83">
        <v>91.8</v>
      </c>
      <c r="C83" t="s">
        <v>413</v>
      </c>
      <c r="D83" t="s">
        <v>414</v>
      </c>
      <c r="E83" t="s">
        <v>36</v>
      </c>
      <c r="F83" s="4">
        <v>20000</v>
      </c>
      <c r="G83" t="s">
        <v>37</v>
      </c>
      <c r="H83" t="s">
        <v>415</v>
      </c>
      <c r="I83">
        <v>4555605446</v>
      </c>
      <c r="J83" t="s">
        <v>26</v>
      </c>
      <c r="K83" t="s">
        <v>27</v>
      </c>
      <c r="L83" t="s">
        <v>28</v>
      </c>
      <c r="M83" t="s">
        <v>54</v>
      </c>
      <c r="N83">
        <v>34</v>
      </c>
      <c r="O83" t="s">
        <v>30</v>
      </c>
      <c r="P83" t="s">
        <v>131</v>
      </c>
      <c r="Q83" t="s">
        <v>41</v>
      </c>
      <c r="R83">
        <v>50</v>
      </c>
      <c r="S83">
        <v>17</v>
      </c>
      <c r="T83" t="s">
        <v>30</v>
      </c>
    </row>
    <row r="84" spans="1:20" x14ac:dyDescent="0.3">
      <c r="A84" t="s">
        <v>416</v>
      </c>
      <c r="B84">
        <v>91.8</v>
      </c>
      <c r="C84" t="s">
        <v>417</v>
      </c>
      <c r="D84" t="s">
        <v>418</v>
      </c>
      <c r="E84" t="s">
        <v>77</v>
      </c>
      <c r="F84" s="4">
        <v>20000</v>
      </c>
      <c r="G84" t="s">
        <v>37</v>
      </c>
      <c r="H84" t="s">
        <v>419</v>
      </c>
      <c r="I84">
        <v>11699047421</v>
      </c>
      <c r="J84" t="s">
        <v>26</v>
      </c>
      <c r="K84" t="s">
        <v>27</v>
      </c>
      <c r="L84" t="s">
        <v>28</v>
      </c>
      <c r="M84" t="s">
        <v>54</v>
      </c>
      <c r="N84">
        <v>35</v>
      </c>
      <c r="O84" t="s">
        <v>30</v>
      </c>
      <c r="P84" t="s">
        <v>55</v>
      </c>
      <c r="Q84" t="s">
        <v>41</v>
      </c>
      <c r="R84">
        <v>50</v>
      </c>
      <c r="S84">
        <v>18</v>
      </c>
      <c r="T84" t="s">
        <v>30</v>
      </c>
    </row>
    <row r="85" spans="1:20" x14ac:dyDescent="0.3">
      <c r="A85" t="s">
        <v>420</v>
      </c>
      <c r="B85">
        <v>91.8</v>
      </c>
      <c r="C85" t="s">
        <v>421</v>
      </c>
      <c r="D85" t="s">
        <v>422</v>
      </c>
      <c r="E85" t="s">
        <v>45</v>
      </c>
      <c r="F85" s="4">
        <v>25714.29</v>
      </c>
      <c r="G85" t="s">
        <v>24</v>
      </c>
      <c r="H85" t="s">
        <v>423</v>
      </c>
      <c r="I85">
        <v>8654799765</v>
      </c>
      <c r="J85" t="s">
        <v>39</v>
      </c>
      <c r="K85" t="s">
        <v>61</v>
      </c>
      <c r="L85" t="s">
        <v>28</v>
      </c>
      <c r="M85" t="s">
        <v>29</v>
      </c>
      <c r="N85">
        <v>39</v>
      </c>
      <c r="O85" t="s">
        <v>30</v>
      </c>
      <c r="P85" t="s">
        <v>40</v>
      </c>
      <c r="Q85" t="s">
        <v>32</v>
      </c>
      <c r="R85">
        <v>28</v>
      </c>
      <c r="S85">
        <v>27</v>
      </c>
      <c r="T85" t="s">
        <v>62</v>
      </c>
    </row>
    <row r="86" spans="1:20" x14ac:dyDescent="0.3">
      <c r="A86" t="s">
        <v>424</v>
      </c>
      <c r="B86">
        <v>91.8</v>
      </c>
      <c r="C86" t="s">
        <v>425</v>
      </c>
      <c r="D86" t="s">
        <v>426</v>
      </c>
      <c r="E86" t="s">
        <v>36</v>
      </c>
      <c r="F86" s="4">
        <v>20000</v>
      </c>
      <c r="G86" t="s">
        <v>37</v>
      </c>
      <c r="H86" t="s">
        <v>427</v>
      </c>
      <c r="I86">
        <v>40973760478</v>
      </c>
      <c r="J86" t="s">
        <v>26</v>
      </c>
      <c r="K86" t="s">
        <v>27</v>
      </c>
      <c r="L86" t="s">
        <v>28</v>
      </c>
      <c r="M86" t="s">
        <v>54</v>
      </c>
      <c r="N86">
        <v>36</v>
      </c>
      <c r="O86" t="s">
        <v>30</v>
      </c>
      <c r="P86" t="s">
        <v>107</v>
      </c>
      <c r="Q86" t="s">
        <v>41</v>
      </c>
      <c r="R86">
        <v>50</v>
      </c>
      <c r="S86">
        <v>19</v>
      </c>
      <c r="T86" t="s">
        <v>30</v>
      </c>
    </row>
    <row r="87" spans="1:20" x14ac:dyDescent="0.3">
      <c r="A87" t="s">
        <v>428</v>
      </c>
      <c r="B87">
        <v>91.8</v>
      </c>
      <c r="C87" t="s">
        <v>429</v>
      </c>
      <c r="D87" t="s">
        <v>430</v>
      </c>
      <c r="E87" t="s">
        <v>45</v>
      </c>
      <c r="F87" s="4">
        <v>25714.29</v>
      </c>
      <c r="G87" t="s">
        <v>24</v>
      </c>
      <c r="H87" t="s">
        <v>431</v>
      </c>
      <c r="I87">
        <v>8479322497</v>
      </c>
      <c r="J87" t="s">
        <v>39</v>
      </c>
      <c r="K87" t="s">
        <v>432</v>
      </c>
      <c r="L87" t="s">
        <v>195</v>
      </c>
      <c r="M87" t="s">
        <v>29</v>
      </c>
      <c r="N87">
        <v>40</v>
      </c>
      <c r="O87" t="s">
        <v>30</v>
      </c>
      <c r="P87" t="s">
        <v>73</v>
      </c>
      <c r="Q87" t="s">
        <v>196</v>
      </c>
      <c r="R87">
        <v>14</v>
      </c>
      <c r="S87">
        <v>4</v>
      </c>
      <c r="T87" t="s">
        <v>30</v>
      </c>
    </row>
    <row r="88" spans="1:20" x14ac:dyDescent="0.3">
      <c r="A88" t="s">
        <v>433</v>
      </c>
      <c r="B88">
        <v>91.8</v>
      </c>
      <c r="C88" t="s">
        <v>434</v>
      </c>
      <c r="D88" t="s">
        <v>435</v>
      </c>
      <c r="E88" t="s">
        <v>36</v>
      </c>
      <c r="F88" s="4">
        <v>20000</v>
      </c>
      <c r="G88" t="s">
        <v>37</v>
      </c>
      <c r="H88" t="s">
        <v>436</v>
      </c>
      <c r="I88">
        <v>43149588472</v>
      </c>
      <c r="J88" t="s">
        <v>26</v>
      </c>
      <c r="K88" t="s">
        <v>27</v>
      </c>
      <c r="L88" t="s">
        <v>28</v>
      </c>
      <c r="M88" t="s">
        <v>54</v>
      </c>
      <c r="N88">
        <v>37</v>
      </c>
      <c r="O88" t="s">
        <v>30</v>
      </c>
      <c r="P88" t="s">
        <v>55</v>
      </c>
      <c r="Q88" t="s">
        <v>41</v>
      </c>
      <c r="R88">
        <v>50</v>
      </c>
      <c r="S88">
        <v>20</v>
      </c>
      <c r="T88" t="s">
        <v>30</v>
      </c>
    </row>
    <row r="89" spans="1:20" x14ac:dyDescent="0.3">
      <c r="A89" t="s">
        <v>437</v>
      </c>
      <c r="B89">
        <v>91.8</v>
      </c>
      <c r="C89" t="s">
        <v>438</v>
      </c>
      <c r="D89" t="s">
        <v>439</v>
      </c>
      <c r="E89" t="s">
        <v>45</v>
      </c>
      <c r="F89" s="4">
        <v>25714.29</v>
      </c>
      <c r="G89" t="s">
        <v>24</v>
      </c>
      <c r="H89" t="s">
        <v>440</v>
      </c>
      <c r="I89">
        <v>8531485460</v>
      </c>
      <c r="J89" t="s">
        <v>39</v>
      </c>
      <c r="K89" t="s">
        <v>441</v>
      </c>
      <c r="L89" t="s">
        <v>53</v>
      </c>
      <c r="M89" t="s">
        <v>29</v>
      </c>
      <c r="N89">
        <v>41</v>
      </c>
      <c r="O89" t="s">
        <v>30</v>
      </c>
      <c r="P89" t="s">
        <v>73</v>
      </c>
      <c r="Q89" t="s">
        <v>56</v>
      </c>
      <c r="R89">
        <v>14</v>
      </c>
      <c r="S89">
        <v>5</v>
      </c>
      <c r="T89" t="s">
        <v>62</v>
      </c>
    </row>
    <row r="90" spans="1:20" x14ac:dyDescent="0.3">
      <c r="A90" t="s">
        <v>442</v>
      </c>
      <c r="B90">
        <v>91.44</v>
      </c>
      <c r="C90" t="s">
        <v>443</v>
      </c>
      <c r="D90" t="s">
        <v>444</v>
      </c>
      <c r="E90" t="s">
        <v>23</v>
      </c>
      <c r="F90" s="4">
        <v>25714.29</v>
      </c>
      <c r="G90" t="s">
        <v>24</v>
      </c>
      <c r="H90" t="s">
        <v>445</v>
      </c>
      <c r="I90">
        <v>3174173477</v>
      </c>
      <c r="J90" t="s">
        <v>26</v>
      </c>
      <c r="K90" t="s">
        <v>61</v>
      </c>
      <c r="L90" t="s">
        <v>28</v>
      </c>
      <c r="M90" t="s">
        <v>54</v>
      </c>
      <c r="N90">
        <v>42</v>
      </c>
      <c r="O90" t="s">
        <v>30</v>
      </c>
      <c r="P90" t="s">
        <v>131</v>
      </c>
      <c r="Q90" t="s">
        <v>32</v>
      </c>
      <c r="R90">
        <v>28</v>
      </c>
      <c r="S90">
        <v>28</v>
      </c>
      <c r="T90" t="s">
        <v>62</v>
      </c>
    </row>
    <row r="91" spans="1:20" x14ac:dyDescent="0.3">
      <c r="A91" t="s">
        <v>446</v>
      </c>
      <c r="B91">
        <v>91.2</v>
      </c>
      <c r="C91" t="s">
        <v>447</v>
      </c>
      <c r="D91" t="s">
        <v>448</v>
      </c>
      <c r="E91" t="s">
        <v>45</v>
      </c>
      <c r="F91" s="4">
        <v>25714.29</v>
      </c>
      <c r="G91" t="s">
        <v>24</v>
      </c>
      <c r="H91" t="s">
        <v>449</v>
      </c>
      <c r="I91">
        <v>60979860415</v>
      </c>
      <c r="J91" t="s">
        <v>26</v>
      </c>
      <c r="K91" t="s">
        <v>27</v>
      </c>
      <c r="L91" t="s">
        <v>28</v>
      </c>
      <c r="M91" t="s">
        <v>29</v>
      </c>
      <c r="N91">
        <v>43</v>
      </c>
      <c r="O91" t="s">
        <v>30</v>
      </c>
      <c r="P91" t="s">
        <v>80</v>
      </c>
      <c r="Q91" t="s">
        <v>32</v>
      </c>
      <c r="R91">
        <v>28</v>
      </c>
      <c r="S91">
        <v>29</v>
      </c>
      <c r="T91" t="s">
        <v>62</v>
      </c>
    </row>
    <row r="92" spans="1:20" x14ac:dyDescent="0.3">
      <c r="A92" t="s">
        <v>450</v>
      </c>
      <c r="B92">
        <v>91.2</v>
      </c>
      <c r="C92" t="s">
        <v>451</v>
      </c>
      <c r="D92" t="s">
        <v>452</v>
      </c>
      <c r="E92" t="s">
        <v>71</v>
      </c>
      <c r="F92" s="4">
        <v>25714.29</v>
      </c>
      <c r="G92" t="s">
        <v>24</v>
      </c>
      <c r="H92" t="s">
        <v>453</v>
      </c>
      <c r="I92">
        <v>38521784449</v>
      </c>
      <c r="J92" t="s">
        <v>26</v>
      </c>
      <c r="K92" t="s">
        <v>27</v>
      </c>
      <c r="L92" t="s">
        <v>28</v>
      </c>
      <c r="M92" t="s">
        <v>54</v>
      </c>
      <c r="N92">
        <v>44</v>
      </c>
      <c r="O92" t="s">
        <v>30</v>
      </c>
      <c r="P92" t="s">
        <v>55</v>
      </c>
      <c r="Q92" t="s">
        <v>32</v>
      </c>
      <c r="R92">
        <v>28</v>
      </c>
      <c r="S92">
        <v>30</v>
      </c>
      <c r="T92" t="s">
        <v>62</v>
      </c>
    </row>
    <row r="93" spans="1:20" x14ac:dyDescent="0.3">
      <c r="A93" t="s">
        <v>454</v>
      </c>
      <c r="B93">
        <v>91.2</v>
      </c>
      <c r="C93" t="s">
        <v>455</v>
      </c>
      <c r="D93" t="s">
        <v>456</v>
      </c>
      <c r="E93" t="s">
        <v>45</v>
      </c>
      <c r="F93" s="4">
        <v>25714.29</v>
      </c>
      <c r="G93" t="s">
        <v>24</v>
      </c>
      <c r="H93" t="s">
        <v>457</v>
      </c>
      <c r="I93">
        <v>4304820435</v>
      </c>
      <c r="J93" t="s">
        <v>26</v>
      </c>
      <c r="K93" t="s">
        <v>99</v>
      </c>
      <c r="L93" t="s">
        <v>90</v>
      </c>
      <c r="M93" t="s">
        <v>29</v>
      </c>
      <c r="N93">
        <v>45</v>
      </c>
      <c r="O93" t="s">
        <v>30</v>
      </c>
      <c r="P93" t="s">
        <v>73</v>
      </c>
      <c r="Q93" t="s">
        <v>189</v>
      </c>
      <c r="R93">
        <v>14</v>
      </c>
      <c r="S93">
        <v>6</v>
      </c>
      <c r="T93" t="s">
        <v>30</v>
      </c>
    </row>
    <row r="94" spans="1:20" x14ac:dyDescent="0.3">
      <c r="A94" t="s">
        <v>458</v>
      </c>
      <c r="B94">
        <v>91.2</v>
      </c>
      <c r="C94" t="s">
        <v>459</v>
      </c>
      <c r="D94" t="s">
        <v>460</v>
      </c>
      <c r="E94" t="s">
        <v>45</v>
      </c>
      <c r="F94" s="4">
        <v>25714.29</v>
      </c>
      <c r="G94" t="s">
        <v>24</v>
      </c>
      <c r="H94" t="s">
        <v>461</v>
      </c>
      <c r="I94">
        <v>7066527461</v>
      </c>
      <c r="J94" t="s">
        <v>39</v>
      </c>
      <c r="K94" t="s">
        <v>462</v>
      </c>
      <c r="L94" t="s">
        <v>28</v>
      </c>
      <c r="M94" t="s">
        <v>29</v>
      </c>
      <c r="N94">
        <v>46</v>
      </c>
      <c r="O94" t="s">
        <v>30</v>
      </c>
      <c r="P94" t="s">
        <v>73</v>
      </c>
      <c r="Q94" t="s">
        <v>32</v>
      </c>
      <c r="R94">
        <v>28</v>
      </c>
      <c r="S94">
        <v>31</v>
      </c>
      <c r="T94" t="s">
        <v>62</v>
      </c>
    </row>
    <row r="95" spans="1:20" x14ac:dyDescent="0.3">
      <c r="A95" t="s">
        <v>463</v>
      </c>
      <c r="B95">
        <v>91.2</v>
      </c>
      <c r="C95" t="s">
        <v>464</v>
      </c>
      <c r="D95" t="s">
        <v>465</v>
      </c>
      <c r="E95" t="s">
        <v>45</v>
      </c>
      <c r="F95" s="4">
        <v>25714.29</v>
      </c>
      <c r="G95" t="s">
        <v>24</v>
      </c>
      <c r="H95" t="s">
        <v>466</v>
      </c>
      <c r="I95">
        <v>12170877452</v>
      </c>
      <c r="J95" t="s">
        <v>26</v>
      </c>
      <c r="K95" t="s">
        <v>467</v>
      </c>
      <c r="L95" t="s">
        <v>90</v>
      </c>
      <c r="M95" t="s">
        <v>54</v>
      </c>
      <c r="N95">
        <v>47</v>
      </c>
      <c r="O95" t="s">
        <v>30</v>
      </c>
      <c r="P95" t="s">
        <v>91</v>
      </c>
      <c r="Q95" t="s">
        <v>189</v>
      </c>
      <c r="R95">
        <v>14</v>
      </c>
      <c r="S95">
        <v>7</v>
      </c>
      <c r="T95" t="s">
        <v>30</v>
      </c>
    </row>
    <row r="96" spans="1:20" x14ac:dyDescent="0.3">
      <c r="A96" t="s">
        <v>468</v>
      </c>
      <c r="B96">
        <v>91.2</v>
      </c>
      <c r="C96" t="s">
        <v>469</v>
      </c>
      <c r="D96" t="s">
        <v>470</v>
      </c>
      <c r="E96" t="s">
        <v>45</v>
      </c>
      <c r="F96" s="4">
        <v>25714.29</v>
      </c>
      <c r="G96" t="s">
        <v>24</v>
      </c>
      <c r="H96" t="s">
        <v>471</v>
      </c>
      <c r="I96">
        <v>86400991468</v>
      </c>
      <c r="J96" t="s">
        <v>39</v>
      </c>
      <c r="K96" t="s">
        <v>27</v>
      </c>
      <c r="L96" t="s">
        <v>28</v>
      </c>
      <c r="M96" t="s">
        <v>29</v>
      </c>
      <c r="N96">
        <v>48</v>
      </c>
      <c r="O96" t="s">
        <v>30</v>
      </c>
      <c r="P96" t="s">
        <v>40</v>
      </c>
      <c r="Q96" t="s">
        <v>32</v>
      </c>
      <c r="R96">
        <v>28</v>
      </c>
      <c r="S96">
        <v>32</v>
      </c>
      <c r="T96" t="s">
        <v>62</v>
      </c>
    </row>
    <row r="97" spans="1:20" x14ac:dyDescent="0.3">
      <c r="A97" t="s">
        <v>472</v>
      </c>
      <c r="B97">
        <v>91.2</v>
      </c>
      <c r="C97" t="s">
        <v>473</v>
      </c>
      <c r="D97" t="s">
        <v>474</v>
      </c>
      <c r="E97" t="s">
        <v>45</v>
      </c>
      <c r="F97" s="4">
        <v>25714.29</v>
      </c>
      <c r="G97" t="s">
        <v>24</v>
      </c>
      <c r="H97" t="s">
        <v>475</v>
      </c>
      <c r="I97">
        <v>5534502479</v>
      </c>
      <c r="J97" t="s">
        <v>39</v>
      </c>
      <c r="K97" t="s">
        <v>125</v>
      </c>
      <c r="L97" t="s">
        <v>53</v>
      </c>
      <c r="M97" t="s">
        <v>29</v>
      </c>
      <c r="N97">
        <v>49</v>
      </c>
      <c r="O97" t="s">
        <v>30</v>
      </c>
      <c r="P97" t="s">
        <v>40</v>
      </c>
      <c r="Q97" t="s">
        <v>56</v>
      </c>
      <c r="R97">
        <v>14</v>
      </c>
      <c r="S97">
        <v>6</v>
      </c>
      <c r="T97" t="s">
        <v>62</v>
      </c>
    </row>
    <row r="98" spans="1:20" x14ac:dyDescent="0.3">
      <c r="A98" t="s">
        <v>476</v>
      </c>
      <c r="B98">
        <v>91.2</v>
      </c>
      <c r="C98" t="s">
        <v>477</v>
      </c>
      <c r="D98" t="s">
        <v>478</v>
      </c>
      <c r="E98" t="s">
        <v>77</v>
      </c>
      <c r="F98" s="4">
        <v>20000</v>
      </c>
      <c r="G98" t="s">
        <v>37</v>
      </c>
      <c r="H98" t="s">
        <v>479</v>
      </c>
      <c r="I98">
        <v>8488971451</v>
      </c>
      <c r="J98" t="s">
        <v>39</v>
      </c>
      <c r="K98" t="s">
        <v>27</v>
      </c>
      <c r="L98" t="s">
        <v>28</v>
      </c>
      <c r="M98" t="s">
        <v>29</v>
      </c>
      <c r="N98">
        <v>38</v>
      </c>
      <c r="O98" t="s">
        <v>30</v>
      </c>
      <c r="P98" t="s">
        <v>40</v>
      </c>
      <c r="Q98" t="s">
        <v>41</v>
      </c>
      <c r="R98">
        <v>50</v>
      </c>
      <c r="S98">
        <v>21</v>
      </c>
      <c r="T98" t="s">
        <v>30</v>
      </c>
    </row>
    <row r="99" spans="1:20" x14ac:dyDescent="0.3">
      <c r="A99" t="s">
        <v>480</v>
      </c>
      <c r="B99">
        <v>91.2</v>
      </c>
      <c r="C99" t="s">
        <v>481</v>
      </c>
      <c r="D99" t="s">
        <v>482</v>
      </c>
      <c r="E99" t="s">
        <v>45</v>
      </c>
      <c r="F99" s="4">
        <v>25714.29</v>
      </c>
      <c r="G99" t="s">
        <v>24</v>
      </c>
      <c r="H99" t="s">
        <v>483</v>
      </c>
      <c r="I99">
        <v>6208094429</v>
      </c>
      <c r="J99" t="s">
        <v>39</v>
      </c>
      <c r="K99" t="s">
        <v>27</v>
      </c>
      <c r="L99" t="s">
        <v>28</v>
      </c>
      <c r="M99" t="s">
        <v>29</v>
      </c>
      <c r="N99">
        <v>50</v>
      </c>
      <c r="O99" t="s">
        <v>30</v>
      </c>
      <c r="P99" t="s">
        <v>80</v>
      </c>
      <c r="Q99" t="s">
        <v>32</v>
      </c>
      <c r="R99">
        <v>28</v>
      </c>
      <c r="S99">
        <v>33</v>
      </c>
      <c r="T99" t="s">
        <v>62</v>
      </c>
    </row>
    <row r="100" spans="1:20" x14ac:dyDescent="0.3">
      <c r="A100" t="s">
        <v>484</v>
      </c>
      <c r="B100">
        <v>91.2</v>
      </c>
      <c r="C100" t="s">
        <v>485</v>
      </c>
      <c r="D100" t="s">
        <v>486</v>
      </c>
      <c r="E100" t="s">
        <v>36</v>
      </c>
      <c r="F100" s="4">
        <v>20000</v>
      </c>
      <c r="G100" t="s">
        <v>37</v>
      </c>
      <c r="H100" t="s">
        <v>487</v>
      </c>
      <c r="I100">
        <v>10813237440</v>
      </c>
      <c r="J100" t="s">
        <v>39</v>
      </c>
      <c r="K100" t="s">
        <v>488</v>
      </c>
      <c r="L100" t="s">
        <v>53</v>
      </c>
      <c r="M100" t="s">
        <v>29</v>
      </c>
      <c r="N100">
        <v>39</v>
      </c>
      <c r="O100" t="s">
        <v>30</v>
      </c>
      <c r="P100" t="s">
        <v>40</v>
      </c>
      <c r="Q100" t="s">
        <v>112</v>
      </c>
      <c r="R100">
        <v>25</v>
      </c>
      <c r="S100">
        <v>9</v>
      </c>
      <c r="T100" t="s">
        <v>30</v>
      </c>
    </row>
    <row r="101" spans="1:20" x14ac:dyDescent="0.3">
      <c r="A101" t="s">
        <v>489</v>
      </c>
      <c r="B101">
        <v>91.2</v>
      </c>
      <c r="C101" t="s">
        <v>490</v>
      </c>
      <c r="D101" t="s">
        <v>491</v>
      </c>
      <c r="E101" t="s">
        <v>45</v>
      </c>
      <c r="F101" s="4">
        <v>25714.29</v>
      </c>
      <c r="G101" t="s">
        <v>24</v>
      </c>
      <c r="H101" t="s">
        <v>492</v>
      </c>
      <c r="I101">
        <v>10303158417</v>
      </c>
      <c r="J101" t="s">
        <v>26</v>
      </c>
      <c r="K101" t="s">
        <v>432</v>
      </c>
      <c r="L101" t="s">
        <v>195</v>
      </c>
      <c r="M101" t="s">
        <v>54</v>
      </c>
      <c r="N101">
        <v>51</v>
      </c>
      <c r="O101" t="s">
        <v>30</v>
      </c>
      <c r="P101" t="s">
        <v>91</v>
      </c>
      <c r="Q101" t="s">
        <v>196</v>
      </c>
      <c r="R101">
        <v>14</v>
      </c>
      <c r="S101">
        <v>5</v>
      </c>
      <c r="T101" t="s">
        <v>30</v>
      </c>
    </row>
    <row r="102" spans="1:20" x14ac:dyDescent="0.3">
      <c r="A102" t="s">
        <v>493</v>
      </c>
      <c r="B102">
        <v>91.2</v>
      </c>
      <c r="C102" t="s">
        <v>494</v>
      </c>
      <c r="D102" t="s">
        <v>495</v>
      </c>
      <c r="E102" t="s">
        <v>96</v>
      </c>
      <c r="F102" s="4">
        <v>10000</v>
      </c>
      <c r="G102" t="s">
        <v>97</v>
      </c>
      <c r="H102" t="s">
        <v>496</v>
      </c>
      <c r="I102">
        <v>9756407476</v>
      </c>
      <c r="J102" t="s">
        <v>26</v>
      </c>
      <c r="K102" t="s">
        <v>125</v>
      </c>
      <c r="L102" t="s">
        <v>53</v>
      </c>
      <c r="M102" t="s">
        <v>54</v>
      </c>
      <c r="N102">
        <v>11</v>
      </c>
      <c r="O102" t="s">
        <v>30</v>
      </c>
      <c r="P102" t="s">
        <v>73</v>
      </c>
      <c r="Q102" t="s">
        <v>126</v>
      </c>
      <c r="R102">
        <v>45</v>
      </c>
      <c r="S102">
        <v>4</v>
      </c>
      <c r="T102" t="s">
        <v>30</v>
      </c>
    </row>
    <row r="103" spans="1:20" x14ac:dyDescent="0.3">
      <c r="A103" s="6" t="s">
        <v>497</v>
      </c>
      <c r="B103" s="6">
        <v>90.9</v>
      </c>
      <c r="C103" s="6" t="s">
        <v>498</v>
      </c>
      <c r="D103" s="6" t="s">
        <v>499</v>
      </c>
      <c r="E103" s="6" t="s">
        <v>96</v>
      </c>
      <c r="F103" s="21">
        <v>10000</v>
      </c>
      <c r="G103" s="6" t="s">
        <v>97</v>
      </c>
      <c r="H103" s="6" t="s">
        <v>500</v>
      </c>
      <c r="I103" s="6">
        <v>3125743478</v>
      </c>
      <c r="J103" s="6" t="s">
        <v>356</v>
      </c>
      <c r="K103" s="6" t="s">
        <v>501</v>
      </c>
      <c r="L103" s="6" t="s">
        <v>53</v>
      </c>
      <c r="M103" s="6" t="s">
        <v>54</v>
      </c>
      <c r="N103" s="6">
        <v>12</v>
      </c>
      <c r="O103" s="6" t="s">
        <v>30</v>
      </c>
      <c r="P103" s="6" t="s">
        <v>107</v>
      </c>
      <c r="Q103" s="6" t="s">
        <v>126</v>
      </c>
      <c r="R103" s="6">
        <v>45</v>
      </c>
      <c r="S103" s="6">
        <v>5</v>
      </c>
      <c r="T103" s="6" t="s">
        <v>30</v>
      </c>
    </row>
    <row r="104" spans="1:20" x14ac:dyDescent="0.3">
      <c r="A104" t="s">
        <v>502</v>
      </c>
      <c r="B104">
        <v>90.6</v>
      </c>
      <c r="C104" t="s">
        <v>503</v>
      </c>
      <c r="D104" t="s">
        <v>504</v>
      </c>
      <c r="E104" t="s">
        <v>96</v>
      </c>
      <c r="F104" s="4">
        <v>10000</v>
      </c>
      <c r="G104" t="s">
        <v>97</v>
      </c>
      <c r="H104" t="s">
        <v>505</v>
      </c>
      <c r="I104">
        <v>12364997437</v>
      </c>
      <c r="J104" t="s">
        <v>26</v>
      </c>
      <c r="K104" t="s">
        <v>79</v>
      </c>
      <c r="L104" t="s">
        <v>28</v>
      </c>
      <c r="M104" t="s">
        <v>29</v>
      </c>
      <c r="N104">
        <v>13</v>
      </c>
      <c r="O104" t="s">
        <v>30</v>
      </c>
      <c r="P104" t="s">
        <v>107</v>
      </c>
      <c r="Q104" t="s">
        <v>263</v>
      </c>
      <c r="R104">
        <v>90</v>
      </c>
      <c r="S104">
        <v>5</v>
      </c>
      <c r="T104" t="s">
        <v>30</v>
      </c>
    </row>
    <row r="105" spans="1:20" x14ac:dyDescent="0.3">
      <c r="A105" t="s">
        <v>506</v>
      </c>
      <c r="B105">
        <v>90.6</v>
      </c>
      <c r="C105" t="s">
        <v>507</v>
      </c>
      <c r="D105" t="s">
        <v>508</v>
      </c>
      <c r="E105" t="s">
        <v>71</v>
      </c>
      <c r="F105" s="4">
        <v>25714.29</v>
      </c>
      <c r="G105" t="s">
        <v>24</v>
      </c>
      <c r="H105" t="s">
        <v>509</v>
      </c>
      <c r="I105">
        <v>6886651447</v>
      </c>
      <c r="J105" t="s">
        <v>39</v>
      </c>
      <c r="K105" t="s">
        <v>148</v>
      </c>
      <c r="L105" t="s">
        <v>28</v>
      </c>
      <c r="M105" t="s">
        <v>29</v>
      </c>
      <c r="N105">
        <v>52</v>
      </c>
      <c r="O105" t="s">
        <v>30</v>
      </c>
      <c r="P105" t="s">
        <v>73</v>
      </c>
      <c r="Q105" t="s">
        <v>32</v>
      </c>
      <c r="R105">
        <v>28</v>
      </c>
      <c r="S105">
        <v>34</v>
      </c>
      <c r="T105" t="s">
        <v>62</v>
      </c>
    </row>
    <row r="106" spans="1:20" x14ac:dyDescent="0.3">
      <c r="A106" t="s">
        <v>510</v>
      </c>
      <c r="B106">
        <v>90.6</v>
      </c>
      <c r="C106" t="s">
        <v>511</v>
      </c>
      <c r="D106" t="s">
        <v>512</v>
      </c>
      <c r="E106" t="s">
        <v>36</v>
      </c>
      <c r="F106" s="4">
        <v>20000</v>
      </c>
      <c r="G106" t="s">
        <v>37</v>
      </c>
      <c r="H106" t="s">
        <v>513</v>
      </c>
      <c r="I106">
        <v>6093995437</v>
      </c>
      <c r="J106" t="s">
        <v>26</v>
      </c>
      <c r="K106" t="s">
        <v>27</v>
      </c>
      <c r="L106" t="s">
        <v>28</v>
      </c>
      <c r="M106" t="s">
        <v>54</v>
      </c>
      <c r="N106">
        <v>40</v>
      </c>
      <c r="O106" t="s">
        <v>30</v>
      </c>
      <c r="P106" t="s">
        <v>40</v>
      </c>
      <c r="Q106" t="s">
        <v>41</v>
      </c>
      <c r="R106">
        <v>50</v>
      </c>
      <c r="S106">
        <v>22</v>
      </c>
      <c r="T106" t="s">
        <v>30</v>
      </c>
    </row>
    <row r="107" spans="1:20" x14ac:dyDescent="0.3">
      <c r="A107" t="s">
        <v>514</v>
      </c>
      <c r="B107">
        <v>90.6</v>
      </c>
      <c r="C107" t="s">
        <v>515</v>
      </c>
      <c r="D107" t="s">
        <v>516</v>
      </c>
      <c r="E107" t="s">
        <v>96</v>
      </c>
      <c r="F107" s="4">
        <v>10000</v>
      </c>
      <c r="G107" t="s">
        <v>97</v>
      </c>
      <c r="H107" t="s">
        <v>517</v>
      </c>
      <c r="I107">
        <v>5906043411</v>
      </c>
      <c r="J107" t="s">
        <v>26</v>
      </c>
      <c r="K107" t="s">
        <v>148</v>
      </c>
      <c r="L107" t="s">
        <v>28</v>
      </c>
      <c r="M107" t="s">
        <v>54</v>
      </c>
      <c r="N107">
        <v>14</v>
      </c>
      <c r="O107" t="s">
        <v>30</v>
      </c>
      <c r="P107" t="s">
        <v>67</v>
      </c>
      <c r="Q107" t="s">
        <v>263</v>
      </c>
      <c r="R107">
        <v>90</v>
      </c>
      <c r="S107">
        <v>6</v>
      </c>
      <c r="T107" t="s">
        <v>30</v>
      </c>
    </row>
    <row r="108" spans="1:20" x14ac:dyDescent="0.3">
      <c r="A108" t="s">
        <v>518</v>
      </c>
      <c r="B108">
        <v>90.6</v>
      </c>
      <c r="C108" t="s">
        <v>519</v>
      </c>
      <c r="D108" t="s">
        <v>520</v>
      </c>
      <c r="E108" t="s">
        <v>23</v>
      </c>
      <c r="F108" s="4">
        <v>25714.29</v>
      </c>
      <c r="G108" t="s">
        <v>24</v>
      </c>
      <c r="H108" t="s">
        <v>521</v>
      </c>
      <c r="I108">
        <v>6105506406</v>
      </c>
      <c r="J108" t="s">
        <v>39</v>
      </c>
      <c r="K108" t="s">
        <v>27</v>
      </c>
      <c r="L108" t="s">
        <v>28</v>
      </c>
      <c r="M108" t="s">
        <v>29</v>
      </c>
      <c r="N108">
        <v>53</v>
      </c>
      <c r="O108" t="s">
        <v>30</v>
      </c>
      <c r="P108" t="s">
        <v>73</v>
      </c>
      <c r="Q108" t="s">
        <v>32</v>
      </c>
      <c r="R108">
        <v>28</v>
      </c>
      <c r="S108">
        <v>35</v>
      </c>
      <c r="T108" t="s">
        <v>62</v>
      </c>
    </row>
    <row r="109" spans="1:20" x14ac:dyDescent="0.3">
      <c r="A109" t="s">
        <v>522</v>
      </c>
      <c r="B109">
        <v>90.6</v>
      </c>
      <c r="C109" t="s">
        <v>523</v>
      </c>
      <c r="D109" t="s">
        <v>524</v>
      </c>
      <c r="E109" t="s">
        <v>45</v>
      </c>
      <c r="F109" s="4">
        <v>25714.29</v>
      </c>
      <c r="G109" t="s">
        <v>24</v>
      </c>
      <c r="H109" t="s">
        <v>525</v>
      </c>
      <c r="I109">
        <v>42681960487</v>
      </c>
      <c r="J109" t="s">
        <v>26</v>
      </c>
      <c r="K109" t="s">
        <v>106</v>
      </c>
      <c r="L109" t="s">
        <v>28</v>
      </c>
      <c r="M109" t="s">
        <v>54</v>
      </c>
      <c r="N109">
        <v>54</v>
      </c>
      <c r="O109" t="s">
        <v>30</v>
      </c>
      <c r="P109" t="s">
        <v>107</v>
      </c>
      <c r="Q109" t="s">
        <v>32</v>
      </c>
      <c r="R109">
        <v>28</v>
      </c>
      <c r="S109">
        <v>36</v>
      </c>
      <c r="T109" t="s">
        <v>62</v>
      </c>
    </row>
    <row r="110" spans="1:20" x14ac:dyDescent="0.3">
      <c r="A110" t="s">
        <v>526</v>
      </c>
      <c r="B110">
        <v>90.6</v>
      </c>
      <c r="C110" t="s">
        <v>527</v>
      </c>
      <c r="D110" t="s">
        <v>528</v>
      </c>
      <c r="E110" t="s">
        <v>23</v>
      </c>
      <c r="F110" s="4">
        <v>25714.29</v>
      </c>
      <c r="G110" t="s">
        <v>24</v>
      </c>
      <c r="H110" t="s">
        <v>529</v>
      </c>
      <c r="I110">
        <v>7692175403</v>
      </c>
      <c r="J110" t="s">
        <v>26</v>
      </c>
      <c r="K110" t="s">
        <v>27</v>
      </c>
      <c r="L110" t="s">
        <v>28</v>
      </c>
      <c r="M110" t="s">
        <v>54</v>
      </c>
      <c r="N110">
        <v>55</v>
      </c>
      <c r="O110" t="s">
        <v>30</v>
      </c>
      <c r="P110" t="s">
        <v>31</v>
      </c>
      <c r="Q110" t="s">
        <v>32</v>
      </c>
      <c r="R110">
        <v>28</v>
      </c>
      <c r="S110">
        <v>37</v>
      </c>
      <c r="T110" t="s">
        <v>62</v>
      </c>
    </row>
    <row r="111" spans="1:20" x14ac:dyDescent="0.3">
      <c r="A111" t="s">
        <v>530</v>
      </c>
      <c r="B111">
        <v>90.6</v>
      </c>
      <c r="C111" t="s">
        <v>531</v>
      </c>
      <c r="D111" t="s">
        <v>532</v>
      </c>
      <c r="E111" t="s">
        <v>45</v>
      </c>
      <c r="F111" s="4">
        <v>25714.29</v>
      </c>
      <c r="G111" t="s">
        <v>24</v>
      </c>
      <c r="H111" t="s">
        <v>533</v>
      </c>
      <c r="I111">
        <v>8008864451</v>
      </c>
      <c r="J111" t="s">
        <v>39</v>
      </c>
      <c r="K111" t="s">
        <v>27</v>
      </c>
      <c r="L111" t="s">
        <v>28</v>
      </c>
      <c r="M111" t="s">
        <v>29</v>
      </c>
      <c r="N111">
        <v>56</v>
      </c>
      <c r="O111" t="s">
        <v>30</v>
      </c>
      <c r="P111" t="s">
        <v>73</v>
      </c>
      <c r="Q111" t="s">
        <v>32</v>
      </c>
      <c r="R111">
        <v>28</v>
      </c>
      <c r="S111">
        <v>38</v>
      </c>
      <c r="T111" t="s">
        <v>62</v>
      </c>
    </row>
    <row r="112" spans="1:20" x14ac:dyDescent="0.3">
      <c r="A112" t="s">
        <v>534</v>
      </c>
      <c r="B112">
        <v>90.6</v>
      </c>
      <c r="C112" t="s">
        <v>535</v>
      </c>
      <c r="D112" t="s">
        <v>536</v>
      </c>
      <c r="E112" t="s">
        <v>77</v>
      </c>
      <c r="F112" s="4">
        <v>20000</v>
      </c>
      <c r="G112" t="s">
        <v>37</v>
      </c>
      <c r="H112" t="s">
        <v>537</v>
      </c>
      <c r="I112">
        <v>2743560401</v>
      </c>
      <c r="J112" t="s">
        <v>26</v>
      </c>
      <c r="K112" t="s">
        <v>27</v>
      </c>
      <c r="L112" t="s">
        <v>28</v>
      </c>
      <c r="M112" t="s">
        <v>54</v>
      </c>
      <c r="N112">
        <v>41</v>
      </c>
      <c r="O112" t="s">
        <v>30</v>
      </c>
      <c r="P112" t="s">
        <v>107</v>
      </c>
      <c r="Q112" t="s">
        <v>41</v>
      </c>
      <c r="R112">
        <v>50</v>
      </c>
      <c r="S112">
        <v>23</v>
      </c>
      <c r="T112" t="s">
        <v>30</v>
      </c>
    </row>
    <row r="113" spans="1:20" x14ac:dyDescent="0.3">
      <c r="A113" t="s">
        <v>538</v>
      </c>
      <c r="B113">
        <v>90.6</v>
      </c>
      <c r="C113" t="s">
        <v>539</v>
      </c>
      <c r="D113" t="s">
        <v>540</v>
      </c>
      <c r="E113" t="s">
        <v>45</v>
      </c>
      <c r="F113" s="4">
        <v>25714.29</v>
      </c>
      <c r="G113" t="s">
        <v>24</v>
      </c>
      <c r="H113" t="s">
        <v>541</v>
      </c>
      <c r="I113">
        <v>8765673409</v>
      </c>
      <c r="J113" t="s">
        <v>26</v>
      </c>
      <c r="K113" t="s">
        <v>27</v>
      </c>
      <c r="L113" t="s">
        <v>28</v>
      </c>
      <c r="M113" t="s">
        <v>54</v>
      </c>
      <c r="N113">
        <v>57</v>
      </c>
      <c r="O113" t="s">
        <v>30</v>
      </c>
      <c r="P113" t="s">
        <v>250</v>
      </c>
      <c r="Q113" t="s">
        <v>32</v>
      </c>
      <c r="R113">
        <v>28</v>
      </c>
      <c r="S113">
        <v>39</v>
      </c>
      <c r="T113" t="s">
        <v>62</v>
      </c>
    </row>
    <row r="114" spans="1:20" x14ac:dyDescent="0.3">
      <c r="A114" t="s">
        <v>542</v>
      </c>
      <c r="B114">
        <v>90.6</v>
      </c>
      <c r="C114" t="s">
        <v>543</v>
      </c>
      <c r="D114" t="s">
        <v>544</v>
      </c>
      <c r="E114" t="s">
        <v>36</v>
      </c>
      <c r="F114" s="4">
        <v>20000</v>
      </c>
      <c r="G114" t="s">
        <v>37</v>
      </c>
      <c r="H114" t="s">
        <v>545</v>
      </c>
      <c r="I114">
        <v>45123250344</v>
      </c>
      <c r="J114" t="s">
        <v>26</v>
      </c>
      <c r="K114" t="s">
        <v>99</v>
      </c>
      <c r="L114" t="s">
        <v>90</v>
      </c>
      <c r="M114" t="s">
        <v>29</v>
      </c>
      <c r="N114">
        <v>42</v>
      </c>
      <c r="O114" t="s">
        <v>30</v>
      </c>
      <c r="P114" t="s">
        <v>40</v>
      </c>
      <c r="Q114" t="s">
        <v>92</v>
      </c>
      <c r="R114">
        <v>25</v>
      </c>
      <c r="S114">
        <v>7</v>
      </c>
      <c r="T114" t="s">
        <v>30</v>
      </c>
    </row>
    <row r="115" spans="1:20" x14ac:dyDescent="0.3">
      <c r="A115" t="s">
        <v>546</v>
      </c>
      <c r="B115">
        <v>90.6</v>
      </c>
      <c r="C115" t="s">
        <v>547</v>
      </c>
      <c r="D115" t="s">
        <v>548</v>
      </c>
      <c r="E115" t="s">
        <v>36</v>
      </c>
      <c r="F115" s="4">
        <v>20000</v>
      </c>
      <c r="G115" t="s">
        <v>37</v>
      </c>
      <c r="H115" t="s">
        <v>549</v>
      </c>
      <c r="I115">
        <v>70190841419</v>
      </c>
      <c r="J115" t="s">
        <v>39</v>
      </c>
      <c r="K115" t="s">
        <v>550</v>
      </c>
      <c r="L115" t="s">
        <v>53</v>
      </c>
      <c r="M115" t="s">
        <v>29</v>
      </c>
      <c r="N115">
        <v>43</v>
      </c>
      <c r="O115" t="s">
        <v>30</v>
      </c>
      <c r="P115" t="s">
        <v>80</v>
      </c>
      <c r="Q115" t="s">
        <v>112</v>
      </c>
      <c r="R115">
        <v>25</v>
      </c>
      <c r="S115">
        <v>10</v>
      </c>
      <c r="T115" t="s">
        <v>30</v>
      </c>
    </row>
    <row r="116" spans="1:20" x14ac:dyDescent="0.3">
      <c r="A116" t="s">
        <v>551</v>
      </c>
      <c r="B116">
        <v>90.6</v>
      </c>
      <c r="C116" t="s">
        <v>552</v>
      </c>
      <c r="D116" t="s">
        <v>553</v>
      </c>
      <c r="E116" t="s">
        <v>71</v>
      </c>
      <c r="F116" s="4">
        <v>25714.29</v>
      </c>
      <c r="G116" t="s">
        <v>24</v>
      </c>
      <c r="H116" t="s">
        <v>554</v>
      </c>
      <c r="I116">
        <v>2848296410</v>
      </c>
      <c r="J116" t="s">
        <v>26</v>
      </c>
      <c r="K116" t="s">
        <v>27</v>
      </c>
      <c r="L116" t="s">
        <v>28</v>
      </c>
      <c r="M116" t="s">
        <v>29</v>
      </c>
      <c r="N116">
        <v>58</v>
      </c>
      <c r="O116" t="s">
        <v>30</v>
      </c>
      <c r="P116" t="s">
        <v>73</v>
      </c>
      <c r="Q116" t="s">
        <v>32</v>
      </c>
      <c r="R116">
        <v>28</v>
      </c>
      <c r="S116">
        <v>40</v>
      </c>
      <c r="T116" t="s">
        <v>62</v>
      </c>
    </row>
    <row r="117" spans="1:20" x14ac:dyDescent="0.3">
      <c r="A117" t="s">
        <v>555</v>
      </c>
      <c r="B117">
        <v>90.6</v>
      </c>
      <c r="C117" t="s">
        <v>556</v>
      </c>
      <c r="D117" t="s">
        <v>557</v>
      </c>
      <c r="E117" t="s">
        <v>36</v>
      </c>
      <c r="F117" s="4">
        <v>20000</v>
      </c>
      <c r="G117" t="s">
        <v>37</v>
      </c>
      <c r="H117" t="s">
        <v>558</v>
      </c>
      <c r="I117">
        <v>43855404895</v>
      </c>
      <c r="J117" t="s">
        <v>39</v>
      </c>
      <c r="K117" t="s">
        <v>157</v>
      </c>
      <c r="L117" t="s">
        <v>90</v>
      </c>
      <c r="M117" t="s">
        <v>29</v>
      </c>
      <c r="N117">
        <v>44</v>
      </c>
      <c r="O117" t="s">
        <v>30</v>
      </c>
      <c r="P117" t="s">
        <v>80</v>
      </c>
      <c r="Q117" t="s">
        <v>92</v>
      </c>
      <c r="R117">
        <v>25</v>
      </c>
      <c r="S117">
        <v>8</v>
      </c>
      <c r="T117" t="s">
        <v>30</v>
      </c>
    </row>
    <row r="118" spans="1:20" x14ac:dyDescent="0.3">
      <c r="A118" t="s">
        <v>559</v>
      </c>
      <c r="B118">
        <v>90.6</v>
      </c>
      <c r="C118" t="s">
        <v>560</v>
      </c>
      <c r="D118" t="s">
        <v>560</v>
      </c>
      <c r="E118" t="s">
        <v>45</v>
      </c>
      <c r="F118" s="4">
        <v>25714.29</v>
      </c>
      <c r="G118" t="s">
        <v>24</v>
      </c>
      <c r="H118" t="s">
        <v>561</v>
      </c>
      <c r="I118">
        <v>10511401450</v>
      </c>
      <c r="J118" t="s">
        <v>26</v>
      </c>
      <c r="K118" t="s">
        <v>27</v>
      </c>
      <c r="L118" t="s">
        <v>28</v>
      </c>
      <c r="M118" t="s">
        <v>29</v>
      </c>
      <c r="N118">
        <v>59</v>
      </c>
      <c r="O118" t="s">
        <v>30</v>
      </c>
      <c r="P118" t="s">
        <v>55</v>
      </c>
      <c r="Q118" t="s">
        <v>32</v>
      </c>
      <c r="R118">
        <v>28</v>
      </c>
      <c r="S118">
        <v>41</v>
      </c>
      <c r="T118" t="s">
        <v>62</v>
      </c>
    </row>
    <row r="119" spans="1:20" x14ac:dyDescent="0.3">
      <c r="A119" t="s">
        <v>562</v>
      </c>
      <c r="B119">
        <v>90.6</v>
      </c>
      <c r="C119" t="s">
        <v>563</v>
      </c>
      <c r="D119" t="s">
        <v>564</v>
      </c>
      <c r="E119" t="s">
        <v>36</v>
      </c>
      <c r="F119" s="4">
        <v>20000</v>
      </c>
      <c r="G119" t="s">
        <v>37</v>
      </c>
      <c r="H119" t="s">
        <v>565</v>
      </c>
      <c r="I119">
        <v>5472680417</v>
      </c>
      <c r="J119" t="s">
        <v>26</v>
      </c>
      <c r="K119" t="s">
        <v>333</v>
      </c>
      <c r="L119" t="s">
        <v>53</v>
      </c>
      <c r="M119" t="s">
        <v>54</v>
      </c>
      <c r="N119">
        <v>45</v>
      </c>
      <c r="O119" t="s">
        <v>30</v>
      </c>
      <c r="P119" t="s">
        <v>31</v>
      </c>
      <c r="Q119" t="s">
        <v>112</v>
      </c>
      <c r="R119">
        <v>25</v>
      </c>
      <c r="S119">
        <v>11</v>
      </c>
      <c r="T119" t="s">
        <v>30</v>
      </c>
    </row>
    <row r="120" spans="1:20" x14ac:dyDescent="0.3">
      <c r="A120" t="s">
        <v>566</v>
      </c>
      <c r="B120">
        <v>90.3</v>
      </c>
      <c r="C120" t="s">
        <v>567</v>
      </c>
      <c r="D120" t="s">
        <v>568</v>
      </c>
      <c r="E120" t="s">
        <v>36</v>
      </c>
      <c r="F120" s="4">
        <v>20000</v>
      </c>
      <c r="G120" t="s">
        <v>37</v>
      </c>
      <c r="H120" t="s">
        <v>569</v>
      </c>
      <c r="I120">
        <v>70449365476</v>
      </c>
      <c r="J120" t="s">
        <v>26</v>
      </c>
      <c r="K120" t="s">
        <v>27</v>
      </c>
      <c r="L120" t="s">
        <v>28</v>
      </c>
      <c r="M120" t="s">
        <v>54</v>
      </c>
      <c r="N120">
        <v>46</v>
      </c>
      <c r="O120" t="s">
        <v>30</v>
      </c>
      <c r="P120" t="s">
        <v>80</v>
      </c>
      <c r="Q120" t="s">
        <v>41</v>
      </c>
      <c r="R120">
        <v>50</v>
      </c>
      <c r="S120">
        <v>24</v>
      </c>
      <c r="T120" t="s">
        <v>30</v>
      </c>
    </row>
    <row r="121" spans="1:20" x14ac:dyDescent="0.3">
      <c r="A121" t="s">
        <v>570</v>
      </c>
      <c r="B121">
        <v>90</v>
      </c>
      <c r="C121" t="s">
        <v>571</v>
      </c>
      <c r="D121" t="s">
        <v>572</v>
      </c>
      <c r="E121" t="s">
        <v>45</v>
      </c>
      <c r="F121" s="4">
        <v>25714.29</v>
      </c>
      <c r="G121" t="s">
        <v>24</v>
      </c>
      <c r="H121" t="s">
        <v>573</v>
      </c>
      <c r="I121">
        <v>90836588487</v>
      </c>
      <c r="J121" t="s">
        <v>39</v>
      </c>
      <c r="K121" t="s">
        <v>574</v>
      </c>
      <c r="L121" t="s">
        <v>53</v>
      </c>
      <c r="M121" t="s">
        <v>29</v>
      </c>
      <c r="N121">
        <v>60</v>
      </c>
      <c r="O121" t="s">
        <v>30</v>
      </c>
      <c r="P121" t="s">
        <v>91</v>
      </c>
      <c r="Q121" t="s">
        <v>56</v>
      </c>
      <c r="R121">
        <v>14</v>
      </c>
      <c r="S121">
        <v>7</v>
      </c>
      <c r="T121" t="s">
        <v>30</v>
      </c>
    </row>
    <row r="122" spans="1:20" x14ac:dyDescent="0.3">
      <c r="A122" t="s">
        <v>575</v>
      </c>
      <c r="B122">
        <v>90</v>
      </c>
      <c r="C122" t="s">
        <v>576</v>
      </c>
      <c r="D122" t="s">
        <v>577</v>
      </c>
      <c r="E122" t="s">
        <v>36</v>
      </c>
      <c r="F122" s="4">
        <v>20000</v>
      </c>
      <c r="G122" t="s">
        <v>37</v>
      </c>
      <c r="H122" t="s">
        <v>578</v>
      </c>
      <c r="I122">
        <v>2131670427</v>
      </c>
      <c r="J122" t="s">
        <v>26</v>
      </c>
      <c r="K122" t="s">
        <v>106</v>
      </c>
      <c r="L122" t="s">
        <v>28</v>
      </c>
      <c r="M122" t="s">
        <v>54</v>
      </c>
      <c r="N122">
        <v>47</v>
      </c>
      <c r="O122" t="s">
        <v>30</v>
      </c>
      <c r="P122" t="s">
        <v>107</v>
      </c>
      <c r="Q122" t="s">
        <v>41</v>
      </c>
      <c r="R122">
        <v>50</v>
      </c>
      <c r="S122">
        <v>25</v>
      </c>
      <c r="T122" t="s">
        <v>62</v>
      </c>
    </row>
    <row r="123" spans="1:20" x14ac:dyDescent="0.3">
      <c r="A123" t="s">
        <v>579</v>
      </c>
      <c r="B123">
        <v>90</v>
      </c>
      <c r="C123" t="s">
        <v>580</v>
      </c>
      <c r="D123" t="s">
        <v>581</v>
      </c>
      <c r="E123" t="s">
        <v>96</v>
      </c>
      <c r="F123" s="4">
        <v>10000</v>
      </c>
      <c r="G123" t="s">
        <v>97</v>
      </c>
      <c r="H123" t="s">
        <v>582</v>
      </c>
      <c r="I123">
        <v>4490556470</v>
      </c>
      <c r="J123" t="s">
        <v>39</v>
      </c>
      <c r="K123" t="s">
        <v>106</v>
      </c>
      <c r="L123" t="s">
        <v>28</v>
      </c>
      <c r="M123" t="s">
        <v>29</v>
      </c>
      <c r="N123">
        <v>15</v>
      </c>
      <c r="O123" t="s">
        <v>30</v>
      </c>
      <c r="P123" t="s">
        <v>55</v>
      </c>
      <c r="Q123" t="s">
        <v>263</v>
      </c>
      <c r="R123">
        <v>90</v>
      </c>
      <c r="S123">
        <v>7</v>
      </c>
      <c r="T123" t="s">
        <v>30</v>
      </c>
    </row>
    <row r="124" spans="1:20" x14ac:dyDescent="0.3">
      <c r="A124" t="s">
        <v>583</v>
      </c>
      <c r="B124">
        <v>90</v>
      </c>
      <c r="C124" t="s">
        <v>584</v>
      </c>
      <c r="D124" t="s">
        <v>585</v>
      </c>
      <c r="E124" t="s">
        <v>71</v>
      </c>
      <c r="F124" s="4">
        <v>25714.29</v>
      </c>
      <c r="G124" t="s">
        <v>24</v>
      </c>
      <c r="H124" t="s">
        <v>586</v>
      </c>
      <c r="I124">
        <v>24469610453</v>
      </c>
      <c r="J124" t="s">
        <v>39</v>
      </c>
      <c r="K124" t="s">
        <v>27</v>
      </c>
      <c r="L124" t="s">
        <v>28</v>
      </c>
      <c r="M124" t="s">
        <v>29</v>
      </c>
      <c r="N124">
        <v>61</v>
      </c>
      <c r="O124" t="s">
        <v>30</v>
      </c>
      <c r="P124" t="s">
        <v>73</v>
      </c>
      <c r="Q124" t="s">
        <v>32</v>
      </c>
      <c r="R124">
        <v>28</v>
      </c>
      <c r="S124">
        <v>42</v>
      </c>
      <c r="T124" t="s">
        <v>62</v>
      </c>
    </row>
    <row r="125" spans="1:20" x14ac:dyDescent="0.3">
      <c r="A125" t="s">
        <v>587</v>
      </c>
      <c r="B125">
        <v>90</v>
      </c>
      <c r="C125" t="s">
        <v>588</v>
      </c>
      <c r="D125" t="s">
        <v>589</v>
      </c>
      <c r="E125" t="s">
        <v>45</v>
      </c>
      <c r="F125" s="4">
        <v>25714.29</v>
      </c>
      <c r="G125" t="s">
        <v>24</v>
      </c>
      <c r="H125" t="s">
        <v>590</v>
      </c>
      <c r="I125">
        <v>70216572428</v>
      </c>
      <c r="J125" t="s">
        <v>39</v>
      </c>
      <c r="K125" t="s">
        <v>407</v>
      </c>
      <c r="L125" t="s">
        <v>195</v>
      </c>
      <c r="M125" t="s">
        <v>54</v>
      </c>
      <c r="N125">
        <v>62</v>
      </c>
      <c r="O125" t="s">
        <v>30</v>
      </c>
      <c r="P125" t="s">
        <v>80</v>
      </c>
      <c r="Q125" t="s">
        <v>196</v>
      </c>
      <c r="R125">
        <v>14</v>
      </c>
      <c r="S125">
        <v>6</v>
      </c>
      <c r="T125" t="s">
        <v>30</v>
      </c>
    </row>
    <row r="126" spans="1:20" x14ac:dyDescent="0.3">
      <c r="A126" t="s">
        <v>591</v>
      </c>
      <c r="B126">
        <v>90</v>
      </c>
      <c r="C126" t="s">
        <v>592</v>
      </c>
      <c r="D126" t="s">
        <v>593</v>
      </c>
      <c r="E126" t="s">
        <v>45</v>
      </c>
      <c r="F126" s="4">
        <v>25714.29</v>
      </c>
      <c r="G126" t="s">
        <v>24</v>
      </c>
      <c r="H126" t="s">
        <v>594</v>
      </c>
      <c r="I126">
        <v>4428535481</v>
      </c>
      <c r="J126" t="s">
        <v>26</v>
      </c>
      <c r="K126" t="s">
        <v>595</v>
      </c>
      <c r="L126" t="s">
        <v>53</v>
      </c>
      <c r="M126" t="s">
        <v>54</v>
      </c>
      <c r="N126">
        <v>63</v>
      </c>
      <c r="O126" t="s">
        <v>30</v>
      </c>
      <c r="P126" t="s">
        <v>73</v>
      </c>
      <c r="Q126" t="s">
        <v>56</v>
      </c>
      <c r="R126">
        <v>14</v>
      </c>
      <c r="S126">
        <v>8</v>
      </c>
      <c r="T126" t="s">
        <v>62</v>
      </c>
    </row>
    <row r="127" spans="1:20" x14ac:dyDescent="0.3">
      <c r="A127" t="s">
        <v>596</v>
      </c>
      <c r="B127">
        <v>90</v>
      </c>
      <c r="C127" t="s">
        <v>597</v>
      </c>
      <c r="D127" t="s">
        <v>598</v>
      </c>
      <c r="E127" t="s">
        <v>45</v>
      </c>
      <c r="F127" s="4">
        <v>25714.29</v>
      </c>
      <c r="G127" t="s">
        <v>24</v>
      </c>
      <c r="H127" t="s">
        <v>599</v>
      </c>
      <c r="I127">
        <v>1296019420</v>
      </c>
      <c r="J127" t="s">
        <v>26</v>
      </c>
      <c r="K127" t="s">
        <v>27</v>
      </c>
      <c r="L127" t="s">
        <v>28</v>
      </c>
      <c r="M127" t="s">
        <v>54</v>
      </c>
      <c r="N127">
        <v>64</v>
      </c>
      <c r="O127" t="s">
        <v>30</v>
      </c>
      <c r="P127" t="s">
        <v>55</v>
      </c>
      <c r="Q127" t="s">
        <v>32</v>
      </c>
      <c r="R127">
        <v>28</v>
      </c>
      <c r="S127">
        <v>43</v>
      </c>
      <c r="T127" t="s">
        <v>62</v>
      </c>
    </row>
    <row r="128" spans="1:20" x14ac:dyDescent="0.3">
      <c r="A128" t="s">
        <v>600</v>
      </c>
      <c r="B128">
        <v>90</v>
      </c>
      <c r="C128" t="s">
        <v>601</v>
      </c>
      <c r="D128" t="s">
        <v>602</v>
      </c>
      <c r="E128" t="s">
        <v>36</v>
      </c>
      <c r="F128" s="4">
        <v>20000</v>
      </c>
      <c r="G128" t="s">
        <v>37</v>
      </c>
      <c r="H128" t="s">
        <v>603</v>
      </c>
      <c r="I128">
        <v>5363630486</v>
      </c>
      <c r="J128" t="s">
        <v>26</v>
      </c>
      <c r="K128" t="s">
        <v>148</v>
      </c>
      <c r="L128" t="s">
        <v>28</v>
      </c>
      <c r="M128" t="s">
        <v>29</v>
      </c>
      <c r="N128">
        <v>48</v>
      </c>
      <c r="O128" t="s">
        <v>30</v>
      </c>
      <c r="P128" t="s">
        <v>80</v>
      </c>
      <c r="Q128" t="s">
        <v>41</v>
      </c>
      <c r="R128">
        <v>50</v>
      </c>
      <c r="S128">
        <v>26</v>
      </c>
      <c r="T128" t="s">
        <v>62</v>
      </c>
    </row>
    <row r="129" spans="1:20" x14ac:dyDescent="0.3">
      <c r="A129" t="s">
        <v>604</v>
      </c>
      <c r="B129">
        <v>90</v>
      </c>
      <c r="C129" t="s">
        <v>605</v>
      </c>
      <c r="D129" t="s">
        <v>606</v>
      </c>
      <c r="E129" t="s">
        <v>36</v>
      </c>
      <c r="F129" s="4">
        <v>20000</v>
      </c>
      <c r="G129" t="s">
        <v>37</v>
      </c>
      <c r="H129" t="s">
        <v>607</v>
      </c>
      <c r="I129">
        <v>55084320782</v>
      </c>
      <c r="J129" t="s">
        <v>39</v>
      </c>
      <c r="K129" t="s">
        <v>61</v>
      </c>
      <c r="L129" t="s">
        <v>28</v>
      </c>
      <c r="M129" t="s">
        <v>29</v>
      </c>
      <c r="N129">
        <v>49</v>
      </c>
      <c r="O129" t="s">
        <v>30</v>
      </c>
      <c r="P129" t="s">
        <v>40</v>
      </c>
      <c r="Q129" t="s">
        <v>41</v>
      </c>
      <c r="R129">
        <v>50</v>
      </c>
      <c r="S129">
        <v>27</v>
      </c>
      <c r="T129" t="s">
        <v>62</v>
      </c>
    </row>
    <row r="130" spans="1:20" x14ac:dyDescent="0.3">
      <c r="A130" t="s">
        <v>608</v>
      </c>
      <c r="B130">
        <v>90</v>
      </c>
      <c r="C130" t="s">
        <v>609</v>
      </c>
      <c r="D130" t="s">
        <v>610</v>
      </c>
      <c r="E130" t="s">
        <v>45</v>
      </c>
      <c r="F130" s="4">
        <v>25714.29</v>
      </c>
      <c r="G130" t="s">
        <v>24</v>
      </c>
      <c r="H130" t="s">
        <v>611</v>
      </c>
      <c r="I130">
        <v>48830089400</v>
      </c>
      <c r="J130" t="s">
        <v>39</v>
      </c>
      <c r="K130" t="s">
        <v>27</v>
      </c>
      <c r="L130" t="s">
        <v>28</v>
      </c>
      <c r="M130" t="s">
        <v>29</v>
      </c>
      <c r="N130">
        <v>65</v>
      </c>
      <c r="O130" t="s">
        <v>30</v>
      </c>
      <c r="P130" t="s">
        <v>55</v>
      </c>
      <c r="Q130" t="s">
        <v>32</v>
      </c>
      <c r="R130">
        <v>28</v>
      </c>
      <c r="S130">
        <v>44</v>
      </c>
      <c r="T130" t="s">
        <v>62</v>
      </c>
    </row>
    <row r="131" spans="1:20" x14ac:dyDescent="0.3">
      <c r="A131" t="s">
        <v>612</v>
      </c>
      <c r="B131">
        <v>90</v>
      </c>
      <c r="C131" t="s">
        <v>613</v>
      </c>
      <c r="D131" t="s">
        <v>614</v>
      </c>
      <c r="E131" t="s">
        <v>45</v>
      </c>
      <c r="F131" s="4">
        <v>25714.29</v>
      </c>
      <c r="G131" t="s">
        <v>24</v>
      </c>
      <c r="H131" t="s">
        <v>615</v>
      </c>
      <c r="I131">
        <v>23287845420</v>
      </c>
      <c r="J131" t="s">
        <v>39</v>
      </c>
      <c r="K131" t="s">
        <v>27</v>
      </c>
      <c r="L131" t="s">
        <v>28</v>
      </c>
      <c r="M131" t="s">
        <v>29</v>
      </c>
      <c r="N131">
        <v>66</v>
      </c>
      <c r="O131" t="s">
        <v>30</v>
      </c>
      <c r="P131" t="s">
        <v>73</v>
      </c>
      <c r="Q131" t="s">
        <v>32</v>
      </c>
      <c r="R131">
        <v>28</v>
      </c>
      <c r="S131">
        <v>45</v>
      </c>
      <c r="T131" t="s">
        <v>62</v>
      </c>
    </row>
    <row r="132" spans="1:20" x14ac:dyDescent="0.3">
      <c r="A132" t="s">
        <v>616</v>
      </c>
      <c r="B132">
        <v>90</v>
      </c>
      <c r="C132" t="s">
        <v>617</v>
      </c>
      <c r="D132" t="s">
        <v>618</v>
      </c>
      <c r="E132" t="s">
        <v>77</v>
      </c>
      <c r="F132" s="4">
        <v>20000</v>
      </c>
      <c r="G132" t="s">
        <v>37</v>
      </c>
      <c r="H132" t="s">
        <v>619</v>
      </c>
      <c r="I132">
        <v>7788248452</v>
      </c>
      <c r="J132" t="s">
        <v>26</v>
      </c>
      <c r="K132" t="s">
        <v>27</v>
      </c>
      <c r="L132" t="s">
        <v>28</v>
      </c>
      <c r="M132" t="s">
        <v>54</v>
      </c>
      <c r="N132">
        <v>50</v>
      </c>
      <c r="O132" t="s">
        <v>30</v>
      </c>
      <c r="P132" t="s">
        <v>91</v>
      </c>
      <c r="Q132" t="s">
        <v>41</v>
      </c>
      <c r="R132">
        <v>50</v>
      </c>
      <c r="S132">
        <v>28</v>
      </c>
      <c r="T132" t="s">
        <v>30</v>
      </c>
    </row>
    <row r="133" spans="1:20" x14ac:dyDescent="0.3">
      <c r="A133" t="s">
        <v>620</v>
      </c>
      <c r="B133">
        <v>90</v>
      </c>
      <c r="C133" t="s">
        <v>621</v>
      </c>
      <c r="D133" t="s">
        <v>622</v>
      </c>
      <c r="E133" t="s">
        <v>23</v>
      </c>
      <c r="F133" s="4">
        <v>25714.29</v>
      </c>
      <c r="G133" t="s">
        <v>24</v>
      </c>
      <c r="H133" t="s">
        <v>623</v>
      </c>
      <c r="I133">
        <v>9697392498</v>
      </c>
      <c r="J133" t="s">
        <v>39</v>
      </c>
      <c r="K133" t="s">
        <v>27</v>
      </c>
      <c r="L133" t="s">
        <v>28</v>
      </c>
      <c r="M133" t="s">
        <v>29</v>
      </c>
      <c r="N133">
        <v>67</v>
      </c>
      <c r="O133" t="s">
        <v>30</v>
      </c>
      <c r="P133" t="s">
        <v>47</v>
      </c>
      <c r="Q133" t="s">
        <v>32</v>
      </c>
      <c r="R133">
        <v>28</v>
      </c>
      <c r="S133">
        <v>46</v>
      </c>
      <c r="T133" t="s">
        <v>62</v>
      </c>
    </row>
    <row r="134" spans="1:20" x14ac:dyDescent="0.3">
      <c r="A134" t="s">
        <v>624</v>
      </c>
      <c r="B134">
        <v>90</v>
      </c>
      <c r="C134" t="s">
        <v>625</v>
      </c>
      <c r="D134" t="s">
        <v>626</v>
      </c>
      <c r="E134" t="s">
        <v>36</v>
      </c>
      <c r="F134" s="4">
        <v>20000</v>
      </c>
      <c r="G134" t="s">
        <v>37</v>
      </c>
      <c r="H134" t="s">
        <v>627</v>
      </c>
      <c r="I134">
        <v>976228424</v>
      </c>
      <c r="J134" t="s">
        <v>26</v>
      </c>
      <c r="K134" t="s">
        <v>333</v>
      </c>
      <c r="L134" t="s">
        <v>53</v>
      </c>
      <c r="M134" t="s">
        <v>54</v>
      </c>
      <c r="N134">
        <v>51</v>
      </c>
      <c r="O134" t="s">
        <v>30</v>
      </c>
      <c r="P134" t="s">
        <v>40</v>
      </c>
      <c r="Q134" t="s">
        <v>112</v>
      </c>
      <c r="R134">
        <v>25</v>
      </c>
      <c r="S134">
        <v>12</v>
      </c>
      <c r="T134" t="s">
        <v>30</v>
      </c>
    </row>
    <row r="135" spans="1:20" x14ac:dyDescent="0.3">
      <c r="A135" t="s">
        <v>628</v>
      </c>
      <c r="B135">
        <v>90</v>
      </c>
      <c r="C135" t="s">
        <v>629</v>
      </c>
      <c r="D135" t="s">
        <v>630</v>
      </c>
      <c r="E135" t="s">
        <v>77</v>
      </c>
      <c r="F135" s="4">
        <v>20000</v>
      </c>
      <c r="G135" t="s">
        <v>37</v>
      </c>
      <c r="H135" t="s">
        <v>631</v>
      </c>
      <c r="I135">
        <v>5220534408</v>
      </c>
      <c r="J135" t="s">
        <v>39</v>
      </c>
      <c r="K135" t="s">
        <v>106</v>
      </c>
      <c r="L135" t="s">
        <v>28</v>
      </c>
      <c r="M135" t="s">
        <v>29</v>
      </c>
      <c r="N135">
        <v>52</v>
      </c>
      <c r="O135" t="s">
        <v>30</v>
      </c>
      <c r="P135" t="s">
        <v>55</v>
      </c>
      <c r="Q135" t="s">
        <v>41</v>
      </c>
      <c r="R135">
        <v>50</v>
      </c>
      <c r="S135">
        <v>29</v>
      </c>
      <c r="T135" t="s">
        <v>62</v>
      </c>
    </row>
    <row r="136" spans="1:20" x14ac:dyDescent="0.3">
      <c r="A136" t="s">
        <v>632</v>
      </c>
      <c r="B136">
        <v>90</v>
      </c>
      <c r="C136" t="s">
        <v>633</v>
      </c>
      <c r="D136" t="s">
        <v>634</v>
      </c>
      <c r="E136" t="s">
        <v>71</v>
      </c>
      <c r="F136" s="4">
        <v>25714.29</v>
      </c>
      <c r="G136" t="s">
        <v>24</v>
      </c>
      <c r="H136" t="s">
        <v>635</v>
      </c>
      <c r="I136">
        <v>8707897405</v>
      </c>
      <c r="J136" t="s">
        <v>26</v>
      </c>
      <c r="K136" t="s">
        <v>106</v>
      </c>
      <c r="L136" t="s">
        <v>28</v>
      </c>
      <c r="M136" t="s">
        <v>29</v>
      </c>
      <c r="N136">
        <v>68</v>
      </c>
      <c r="O136" t="s">
        <v>30</v>
      </c>
      <c r="P136" t="s">
        <v>55</v>
      </c>
      <c r="Q136" t="s">
        <v>32</v>
      </c>
      <c r="R136">
        <v>28</v>
      </c>
      <c r="S136">
        <v>47</v>
      </c>
      <c r="T136" t="s">
        <v>62</v>
      </c>
    </row>
    <row r="137" spans="1:20" x14ac:dyDescent="0.3">
      <c r="A137" t="s">
        <v>636</v>
      </c>
      <c r="B137">
        <v>90</v>
      </c>
      <c r="C137" t="s">
        <v>637</v>
      </c>
      <c r="D137" t="s">
        <v>638</v>
      </c>
      <c r="E137" t="s">
        <v>36</v>
      </c>
      <c r="F137" s="4">
        <v>20000</v>
      </c>
      <c r="G137" t="s">
        <v>37</v>
      </c>
      <c r="H137" t="s">
        <v>639</v>
      </c>
      <c r="I137">
        <v>3307783408</v>
      </c>
      <c r="J137" t="s">
        <v>26</v>
      </c>
      <c r="K137" t="s">
        <v>27</v>
      </c>
      <c r="L137" t="s">
        <v>28</v>
      </c>
      <c r="M137" t="s">
        <v>29</v>
      </c>
      <c r="N137">
        <v>53</v>
      </c>
      <c r="O137" t="s">
        <v>30</v>
      </c>
      <c r="P137" t="s">
        <v>131</v>
      </c>
      <c r="Q137" t="s">
        <v>41</v>
      </c>
      <c r="R137">
        <v>50</v>
      </c>
      <c r="S137">
        <v>30</v>
      </c>
      <c r="T137" t="s">
        <v>30</v>
      </c>
    </row>
    <row r="138" spans="1:20" x14ac:dyDescent="0.3">
      <c r="A138" t="s">
        <v>640</v>
      </c>
      <c r="B138">
        <v>90</v>
      </c>
      <c r="C138" t="s">
        <v>641</v>
      </c>
      <c r="D138" t="s">
        <v>642</v>
      </c>
      <c r="E138" t="s">
        <v>45</v>
      </c>
      <c r="F138" s="4">
        <v>25714.29</v>
      </c>
      <c r="G138" t="s">
        <v>24</v>
      </c>
      <c r="H138" t="s">
        <v>643</v>
      </c>
      <c r="I138">
        <v>91936292491</v>
      </c>
      <c r="J138" t="s">
        <v>26</v>
      </c>
      <c r="K138" t="s">
        <v>27</v>
      </c>
      <c r="L138" t="s">
        <v>28</v>
      </c>
      <c r="M138" t="s">
        <v>54</v>
      </c>
      <c r="N138">
        <v>69</v>
      </c>
      <c r="O138" t="s">
        <v>30</v>
      </c>
      <c r="P138" t="s">
        <v>31</v>
      </c>
      <c r="Q138" t="s">
        <v>32</v>
      </c>
      <c r="R138">
        <v>28</v>
      </c>
      <c r="S138">
        <v>48</v>
      </c>
      <c r="T138" t="s">
        <v>62</v>
      </c>
    </row>
    <row r="139" spans="1:20" x14ac:dyDescent="0.3">
      <c r="A139" t="s">
        <v>644</v>
      </c>
      <c r="B139">
        <v>89.4</v>
      </c>
      <c r="C139" t="s">
        <v>645</v>
      </c>
      <c r="D139" t="s">
        <v>646</v>
      </c>
      <c r="E139" t="s">
        <v>36</v>
      </c>
      <c r="F139" s="4">
        <v>20000</v>
      </c>
      <c r="G139" t="s">
        <v>37</v>
      </c>
      <c r="H139" t="s">
        <v>647</v>
      </c>
      <c r="I139">
        <v>7079140439</v>
      </c>
      <c r="J139" t="s">
        <v>39</v>
      </c>
      <c r="K139" t="s">
        <v>52</v>
      </c>
      <c r="L139" t="s">
        <v>53</v>
      </c>
      <c r="M139" t="s">
        <v>54</v>
      </c>
      <c r="N139">
        <v>54</v>
      </c>
      <c r="O139" t="s">
        <v>30</v>
      </c>
      <c r="P139" t="s">
        <v>107</v>
      </c>
      <c r="Q139" t="s">
        <v>112</v>
      </c>
      <c r="R139">
        <v>25</v>
      </c>
      <c r="S139">
        <v>13</v>
      </c>
      <c r="T139" t="s">
        <v>30</v>
      </c>
    </row>
    <row r="140" spans="1:20" x14ac:dyDescent="0.3">
      <c r="A140" t="s">
        <v>648</v>
      </c>
      <c r="B140">
        <v>89.4</v>
      </c>
      <c r="C140" t="s">
        <v>649</v>
      </c>
      <c r="D140" t="s">
        <v>650</v>
      </c>
      <c r="E140" t="s">
        <v>71</v>
      </c>
      <c r="F140" s="4">
        <v>25714.29</v>
      </c>
      <c r="G140" t="s">
        <v>24</v>
      </c>
      <c r="H140" t="s">
        <v>651</v>
      </c>
      <c r="I140">
        <v>13810171425</v>
      </c>
      <c r="J140" t="s">
        <v>26</v>
      </c>
      <c r="K140" t="s">
        <v>27</v>
      </c>
      <c r="L140" t="s">
        <v>28</v>
      </c>
      <c r="M140" t="s">
        <v>29</v>
      </c>
      <c r="N140">
        <v>70</v>
      </c>
      <c r="O140" t="s">
        <v>30</v>
      </c>
      <c r="P140" t="s">
        <v>55</v>
      </c>
      <c r="Q140" t="s">
        <v>32</v>
      </c>
      <c r="R140">
        <v>28</v>
      </c>
      <c r="S140">
        <v>49</v>
      </c>
      <c r="T140" t="s">
        <v>62</v>
      </c>
    </row>
    <row r="141" spans="1:20" x14ac:dyDescent="0.3">
      <c r="A141" t="s">
        <v>652</v>
      </c>
      <c r="B141">
        <v>89.4</v>
      </c>
      <c r="C141" t="s">
        <v>653</v>
      </c>
      <c r="D141" t="s">
        <v>654</v>
      </c>
      <c r="E141" t="s">
        <v>45</v>
      </c>
      <c r="F141" s="4">
        <v>25714.29</v>
      </c>
      <c r="G141" t="s">
        <v>24</v>
      </c>
      <c r="H141" t="s">
        <v>655</v>
      </c>
      <c r="I141">
        <v>5672534651</v>
      </c>
      <c r="J141" t="s">
        <v>39</v>
      </c>
      <c r="K141" t="s">
        <v>99</v>
      </c>
      <c r="L141" t="s">
        <v>90</v>
      </c>
      <c r="M141" t="s">
        <v>29</v>
      </c>
      <c r="N141">
        <v>71</v>
      </c>
      <c r="O141" t="s">
        <v>62</v>
      </c>
      <c r="P141" t="s">
        <v>656</v>
      </c>
      <c r="Q141" t="s">
        <v>189</v>
      </c>
      <c r="R141">
        <v>14</v>
      </c>
      <c r="S141">
        <v>8</v>
      </c>
      <c r="T141" t="s">
        <v>30</v>
      </c>
    </row>
    <row r="142" spans="1:20" x14ac:dyDescent="0.3">
      <c r="A142" s="6" t="s">
        <v>657</v>
      </c>
      <c r="B142" s="6">
        <v>89.4</v>
      </c>
      <c r="C142" s="6" t="s">
        <v>658</v>
      </c>
      <c r="D142" s="6" t="s">
        <v>659</v>
      </c>
      <c r="E142" s="6" t="s">
        <v>45</v>
      </c>
      <c r="F142" s="21">
        <v>25714.29</v>
      </c>
      <c r="G142" s="6" t="s">
        <v>24</v>
      </c>
      <c r="H142" s="6" t="s">
        <v>660</v>
      </c>
      <c r="I142" s="6">
        <v>12109316489</v>
      </c>
      <c r="J142" s="6" t="s">
        <v>356</v>
      </c>
      <c r="K142" s="6" t="s">
        <v>661</v>
      </c>
      <c r="L142" s="6" t="s">
        <v>53</v>
      </c>
      <c r="M142" s="6" t="s">
        <v>54</v>
      </c>
      <c r="N142" s="6">
        <v>72</v>
      </c>
      <c r="O142" s="6" t="s">
        <v>62</v>
      </c>
      <c r="P142" s="6" t="s">
        <v>91</v>
      </c>
      <c r="Q142" s="6" t="s">
        <v>56</v>
      </c>
      <c r="R142" s="6">
        <v>14</v>
      </c>
      <c r="S142" s="6">
        <v>9</v>
      </c>
      <c r="T142" s="6" t="s">
        <v>30</v>
      </c>
    </row>
    <row r="143" spans="1:20" x14ac:dyDescent="0.3">
      <c r="A143" t="s">
        <v>662</v>
      </c>
      <c r="B143">
        <v>89.4</v>
      </c>
      <c r="C143" t="s">
        <v>663</v>
      </c>
      <c r="D143" t="s">
        <v>664</v>
      </c>
      <c r="E143" t="s">
        <v>77</v>
      </c>
      <c r="F143" s="4">
        <v>20000</v>
      </c>
      <c r="G143" t="s">
        <v>37</v>
      </c>
      <c r="H143" t="s">
        <v>665</v>
      </c>
      <c r="I143">
        <v>70898052475</v>
      </c>
      <c r="J143" t="s">
        <v>26</v>
      </c>
      <c r="K143" t="s">
        <v>27</v>
      </c>
      <c r="L143" t="s">
        <v>28</v>
      </c>
      <c r="M143" t="s">
        <v>54</v>
      </c>
      <c r="N143">
        <v>55</v>
      </c>
      <c r="O143" t="s">
        <v>30</v>
      </c>
      <c r="P143" t="s">
        <v>55</v>
      </c>
      <c r="Q143" t="s">
        <v>41</v>
      </c>
      <c r="R143">
        <v>50</v>
      </c>
      <c r="S143">
        <v>31</v>
      </c>
      <c r="T143" t="s">
        <v>62</v>
      </c>
    </row>
    <row r="144" spans="1:20" x14ac:dyDescent="0.3">
      <c r="A144" t="s">
        <v>666</v>
      </c>
      <c r="B144">
        <v>89.4</v>
      </c>
      <c r="C144" t="s">
        <v>667</v>
      </c>
      <c r="D144" t="s">
        <v>668</v>
      </c>
      <c r="E144" t="s">
        <v>45</v>
      </c>
      <c r="F144" s="4">
        <v>25714.29</v>
      </c>
      <c r="G144" t="s">
        <v>24</v>
      </c>
      <c r="H144" t="s">
        <v>669</v>
      </c>
      <c r="I144">
        <v>7231618448</v>
      </c>
      <c r="J144" t="s">
        <v>26</v>
      </c>
      <c r="K144" t="s">
        <v>27</v>
      </c>
      <c r="L144" t="s">
        <v>28</v>
      </c>
      <c r="M144" t="s">
        <v>54</v>
      </c>
      <c r="N144">
        <v>73</v>
      </c>
      <c r="O144" t="s">
        <v>62</v>
      </c>
      <c r="P144" t="s">
        <v>55</v>
      </c>
      <c r="Q144" t="s">
        <v>32</v>
      </c>
      <c r="R144">
        <v>28</v>
      </c>
      <c r="S144">
        <v>50</v>
      </c>
      <c r="T144" t="s">
        <v>62</v>
      </c>
    </row>
    <row r="145" spans="1:20" x14ac:dyDescent="0.3">
      <c r="A145" t="s">
        <v>670</v>
      </c>
      <c r="B145">
        <v>89.4</v>
      </c>
      <c r="C145" t="s">
        <v>671</v>
      </c>
      <c r="D145" t="s">
        <v>672</v>
      </c>
      <c r="E145" t="s">
        <v>36</v>
      </c>
      <c r="F145" s="4">
        <v>20000</v>
      </c>
      <c r="G145" t="s">
        <v>37</v>
      </c>
      <c r="H145" t="s">
        <v>673</v>
      </c>
      <c r="I145">
        <v>3815423430</v>
      </c>
      <c r="J145" t="s">
        <v>26</v>
      </c>
      <c r="K145" t="s">
        <v>338</v>
      </c>
      <c r="L145" t="s">
        <v>90</v>
      </c>
      <c r="M145" t="s">
        <v>54</v>
      </c>
      <c r="N145">
        <v>56</v>
      </c>
      <c r="O145" t="s">
        <v>30</v>
      </c>
      <c r="P145" t="s">
        <v>40</v>
      </c>
      <c r="Q145" t="s">
        <v>92</v>
      </c>
      <c r="R145">
        <v>25</v>
      </c>
      <c r="S145">
        <v>9</v>
      </c>
      <c r="T145" t="s">
        <v>30</v>
      </c>
    </row>
    <row r="146" spans="1:20" x14ac:dyDescent="0.3">
      <c r="A146" t="s">
        <v>674</v>
      </c>
      <c r="B146">
        <v>89.4</v>
      </c>
      <c r="C146" t="s">
        <v>675</v>
      </c>
      <c r="D146" t="s">
        <v>676</v>
      </c>
      <c r="E146" t="s">
        <v>23</v>
      </c>
      <c r="F146" s="4">
        <v>25714.29</v>
      </c>
      <c r="G146" t="s">
        <v>24</v>
      </c>
      <c r="H146" t="s">
        <v>677</v>
      </c>
      <c r="I146">
        <v>10814439446</v>
      </c>
      <c r="J146" t="s">
        <v>39</v>
      </c>
      <c r="K146" t="s">
        <v>99</v>
      </c>
      <c r="L146" t="s">
        <v>90</v>
      </c>
      <c r="M146" t="s">
        <v>29</v>
      </c>
      <c r="N146">
        <v>74</v>
      </c>
      <c r="O146" t="s">
        <v>62</v>
      </c>
      <c r="P146" t="s">
        <v>73</v>
      </c>
      <c r="Q146" t="s">
        <v>189</v>
      </c>
      <c r="R146">
        <v>14</v>
      </c>
      <c r="S146">
        <v>9</v>
      </c>
      <c r="T146" t="s">
        <v>30</v>
      </c>
    </row>
    <row r="147" spans="1:20" x14ac:dyDescent="0.3">
      <c r="A147" t="s">
        <v>678</v>
      </c>
      <c r="B147">
        <v>89.4</v>
      </c>
      <c r="C147" t="s">
        <v>679</v>
      </c>
      <c r="D147" t="s">
        <v>680</v>
      </c>
      <c r="E147" t="s">
        <v>45</v>
      </c>
      <c r="F147" s="4">
        <v>25714.29</v>
      </c>
      <c r="G147" t="s">
        <v>24</v>
      </c>
      <c r="H147" t="s">
        <v>681</v>
      </c>
      <c r="I147">
        <v>1463959486</v>
      </c>
      <c r="J147" t="s">
        <v>39</v>
      </c>
      <c r="K147" t="s">
        <v>27</v>
      </c>
      <c r="L147" t="s">
        <v>28</v>
      </c>
      <c r="M147" t="s">
        <v>54</v>
      </c>
      <c r="N147">
        <v>75</v>
      </c>
      <c r="O147" t="s">
        <v>62</v>
      </c>
      <c r="P147" t="s">
        <v>80</v>
      </c>
      <c r="Q147" t="s">
        <v>32</v>
      </c>
      <c r="R147">
        <v>28</v>
      </c>
      <c r="S147">
        <v>51</v>
      </c>
      <c r="T147" t="s">
        <v>62</v>
      </c>
    </row>
    <row r="148" spans="1:20" x14ac:dyDescent="0.3">
      <c r="A148" t="s">
        <v>682</v>
      </c>
      <c r="B148">
        <v>89.4</v>
      </c>
      <c r="C148" t="s">
        <v>683</v>
      </c>
      <c r="D148" t="s">
        <v>684</v>
      </c>
      <c r="E148" t="s">
        <v>36</v>
      </c>
      <c r="F148" s="4">
        <v>20000</v>
      </c>
      <c r="G148" t="s">
        <v>37</v>
      </c>
      <c r="H148" t="s">
        <v>685</v>
      </c>
      <c r="I148">
        <v>82936420334</v>
      </c>
      <c r="J148" t="s">
        <v>26</v>
      </c>
      <c r="K148" t="s">
        <v>686</v>
      </c>
      <c r="L148" t="s">
        <v>90</v>
      </c>
      <c r="M148" t="s">
        <v>29</v>
      </c>
      <c r="N148">
        <v>57</v>
      </c>
      <c r="O148" t="s">
        <v>30</v>
      </c>
      <c r="P148" t="s">
        <v>55</v>
      </c>
      <c r="Q148" t="s">
        <v>92</v>
      </c>
      <c r="R148">
        <v>25</v>
      </c>
      <c r="S148">
        <v>10</v>
      </c>
      <c r="T148" t="s">
        <v>30</v>
      </c>
    </row>
    <row r="149" spans="1:20" x14ac:dyDescent="0.3">
      <c r="A149" t="s">
        <v>687</v>
      </c>
      <c r="B149">
        <v>89.4</v>
      </c>
      <c r="C149" t="s">
        <v>688</v>
      </c>
      <c r="D149" t="s">
        <v>689</v>
      </c>
      <c r="E149" t="s">
        <v>36</v>
      </c>
      <c r="F149" s="4">
        <v>20000</v>
      </c>
      <c r="G149" t="s">
        <v>37</v>
      </c>
      <c r="H149" t="s">
        <v>690</v>
      </c>
      <c r="I149">
        <v>4592290445</v>
      </c>
      <c r="J149" t="s">
        <v>39</v>
      </c>
      <c r="K149" t="s">
        <v>106</v>
      </c>
      <c r="L149" t="s">
        <v>28</v>
      </c>
      <c r="M149" t="s">
        <v>29</v>
      </c>
      <c r="N149">
        <v>58</v>
      </c>
      <c r="O149" t="s">
        <v>30</v>
      </c>
      <c r="P149" t="s">
        <v>55</v>
      </c>
      <c r="Q149" t="s">
        <v>41</v>
      </c>
      <c r="R149">
        <v>50</v>
      </c>
      <c r="S149">
        <v>32</v>
      </c>
      <c r="T149" t="s">
        <v>62</v>
      </c>
    </row>
    <row r="150" spans="1:20" x14ac:dyDescent="0.3">
      <c r="A150" t="s">
        <v>691</v>
      </c>
      <c r="B150">
        <v>89.4</v>
      </c>
      <c r="C150" t="s">
        <v>692</v>
      </c>
      <c r="D150" t="s">
        <v>693</v>
      </c>
      <c r="E150" t="s">
        <v>45</v>
      </c>
      <c r="F150" s="4">
        <v>25714.29</v>
      </c>
      <c r="G150" t="s">
        <v>24</v>
      </c>
      <c r="H150" t="s">
        <v>694</v>
      </c>
      <c r="I150">
        <v>70433441402</v>
      </c>
      <c r="J150" t="s">
        <v>26</v>
      </c>
      <c r="K150" t="s">
        <v>27</v>
      </c>
      <c r="L150" t="s">
        <v>28</v>
      </c>
      <c r="M150" t="s">
        <v>54</v>
      </c>
      <c r="N150">
        <v>76</v>
      </c>
      <c r="O150" t="s">
        <v>62</v>
      </c>
      <c r="P150" t="s">
        <v>695</v>
      </c>
      <c r="Q150" t="s">
        <v>32</v>
      </c>
      <c r="R150">
        <v>28</v>
      </c>
      <c r="S150">
        <v>52</v>
      </c>
      <c r="T150" t="s">
        <v>30</v>
      </c>
    </row>
    <row r="151" spans="1:20" x14ac:dyDescent="0.3">
      <c r="A151" t="s">
        <v>696</v>
      </c>
      <c r="B151">
        <v>89.4</v>
      </c>
      <c r="C151" t="s">
        <v>697</v>
      </c>
      <c r="D151" t="s">
        <v>698</v>
      </c>
      <c r="E151" t="s">
        <v>45</v>
      </c>
      <c r="F151" s="4">
        <v>25714.29</v>
      </c>
      <c r="G151" t="s">
        <v>24</v>
      </c>
      <c r="H151" t="s">
        <v>699</v>
      </c>
      <c r="I151">
        <v>8900797492</v>
      </c>
      <c r="J151" t="s">
        <v>26</v>
      </c>
      <c r="K151" t="s">
        <v>27</v>
      </c>
      <c r="L151" t="s">
        <v>28</v>
      </c>
      <c r="M151" t="s">
        <v>54</v>
      </c>
      <c r="N151">
        <v>77</v>
      </c>
      <c r="O151" t="s">
        <v>62</v>
      </c>
      <c r="P151" t="s">
        <v>73</v>
      </c>
      <c r="Q151" t="s">
        <v>32</v>
      </c>
      <c r="R151">
        <v>28</v>
      </c>
      <c r="S151">
        <v>53</v>
      </c>
      <c r="T151" t="s">
        <v>62</v>
      </c>
    </row>
    <row r="152" spans="1:20" x14ac:dyDescent="0.3">
      <c r="A152" t="s">
        <v>700</v>
      </c>
      <c r="B152">
        <v>89.4</v>
      </c>
      <c r="C152" t="s">
        <v>701</v>
      </c>
      <c r="D152" t="s">
        <v>702</v>
      </c>
      <c r="E152" t="s">
        <v>45</v>
      </c>
      <c r="F152" s="4">
        <v>25714.29</v>
      </c>
      <c r="G152" t="s">
        <v>24</v>
      </c>
      <c r="H152" t="s">
        <v>703</v>
      </c>
      <c r="I152">
        <v>3521195430</v>
      </c>
      <c r="J152" t="s">
        <v>26</v>
      </c>
      <c r="K152" t="s">
        <v>27</v>
      </c>
      <c r="L152" t="s">
        <v>28</v>
      </c>
      <c r="M152" t="s">
        <v>54</v>
      </c>
      <c r="N152">
        <v>78</v>
      </c>
      <c r="O152" t="s">
        <v>62</v>
      </c>
      <c r="P152" t="s">
        <v>40</v>
      </c>
      <c r="Q152" t="s">
        <v>32</v>
      </c>
      <c r="R152">
        <v>28</v>
      </c>
      <c r="S152">
        <v>54</v>
      </c>
      <c r="T152" t="s">
        <v>62</v>
      </c>
    </row>
    <row r="153" spans="1:20" x14ac:dyDescent="0.3">
      <c r="A153" s="6" t="s">
        <v>704</v>
      </c>
      <c r="B153" s="6">
        <v>89.125</v>
      </c>
      <c r="C153" s="6" t="s">
        <v>705</v>
      </c>
      <c r="D153" s="6" t="s">
        <v>706</v>
      </c>
      <c r="E153" s="6" t="s">
        <v>45</v>
      </c>
      <c r="F153" s="21">
        <v>25714.29</v>
      </c>
      <c r="G153" s="6" t="s">
        <v>24</v>
      </c>
      <c r="H153" s="6" t="s">
        <v>707</v>
      </c>
      <c r="I153" s="6">
        <v>9733773484</v>
      </c>
      <c r="J153" s="6" t="s">
        <v>356</v>
      </c>
      <c r="K153" s="6" t="s">
        <v>27</v>
      </c>
      <c r="L153" s="6" t="s">
        <v>28</v>
      </c>
      <c r="M153" s="6" t="s">
        <v>357</v>
      </c>
      <c r="N153" s="6">
        <v>79</v>
      </c>
      <c r="O153" s="6" t="s">
        <v>62</v>
      </c>
      <c r="P153" s="6" t="s">
        <v>80</v>
      </c>
      <c r="Q153" s="6" t="s">
        <v>32</v>
      </c>
      <c r="R153" s="6">
        <v>28</v>
      </c>
      <c r="S153" s="6">
        <v>55</v>
      </c>
      <c r="T153" s="6" t="s">
        <v>30</v>
      </c>
    </row>
    <row r="154" spans="1:20" x14ac:dyDescent="0.3">
      <c r="A154" t="s">
        <v>708</v>
      </c>
      <c r="B154">
        <v>88.8</v>
      </c>
      <c r="C154" t="s">
        <v>709</v>
      </c>
      <c r="D154" t="s">
        <v>710</v>
      </c>
      <c r="E154" t="s">
        <v>45</v>
      </c>
      <c r="F154" s="4">
        <v>25714.29</v>
      </c>
      <c r="G154" t="s">
        <v>24</v>
      </c>
      <c r="H154" t="s">
        <v>711</v>
      </c>
      <c r="I154">
        <v>9305796400</v>
      </c>
      <c r="J154" t="s">
        <v>39</v>
      </c>
      <c r="K154" t="s">
        <v>712</v>
      </c>
      <c r="L154" t="s">
        <v>90</v>
      </c>
      <c r="M154" t="s">
        <v>29</v>
      </c>
      <c r="N154">
        <v>80</v>
      </c>
      <c r="O154" t="s">
        <v>62</v>
      </c>
      <c r="P154" t="s">
        <v>67</v>
      </c>
      <c r="Q154" t="s">
        <v>189</v>
      </c>
      <c r="R154">
        <v>14</v>
      </c>
      <c r="S154">
        <v>10</v>
      </c>
      <c r="T154" t="s">
        <v>30</v>
      </c>
    </row>
    <row r="155" spans="1:20" x14ac:dyDescent="0.3">
      <c r="A155" t="s">
        <v>713</v>
      </c>
      <c r="B155">
        <v>88.8</v>
      </c>
      <c r="C155" t="s">
        <v>714</v>
      </c>
      <c r="D155" t="s">
        <v>715</v>
      </c>
      <c r="E155" t="s">
        <v>23</v>
      </c>
      <c r="F155" s="4">
        <v>25714.29</v>
      </c>
      <c r="G155" t="s">
        <v>24</v>
      </c>
      <c r="H155" t="s">
        <v>716</v>
      </c>
      <c r="I155">
        <v>17222389415</v>
      </c>
      <c r="J155" t="s">
        <v>26</v>
      </c>
      <c r="K155" t="s">
        <v>27</v>
      </c>
      <c r="L155" t="s">
        <v>28</v>
      </c>
      <c r="M155" t="s">
        <v>29</v>
      </c>
      <c r="N155">
        <v>81</v>
      </c>
      <c r="O155" t="s">
        <v>62</v>
      </c>
      <c r="P155" t="s">
        <v>73</v>
      </c>
      <c r="Q155" t="s">
        <v>32</v>
      </c>
      <c r="R155">
        <v>28</v>
      </c>
      <c r="S155">
        <v>56</v>
      </c>
      <c r="T155" t="s">
        <v>62</v>
      </c>
    </row>
    <row r="156" spans="1:20" x14ac:dyDescent="0.3">
      <c r="A156" t="s">
        <v>717</v>
      </c>
      <c r="B156">
        <v>88.8</v>
      </c>
      <c r="C156" t="s">
        <v>718</v>
      </c>
      <c r="D156" t="s">
        <v>719</v>
      </c>
      <c r="E156" t="s">
        <v>36</v>
      </c>
      <c r="F156" s="4">
        <v>20000</v>
      </c>
      <c r="G156" t="s">
        <v>37</v>
      </c>
      <c r="H156" t="s">
        <v>720</v>
      </c>
      <c r="I156">
        <v>70414755499</v>
      </c>
      <c r="J156" t="s">
        <v>26</v>
      </c>
      <c r="K156" t="s">
        <v>27</v>
      </c>
      <c r="L156" t="s">
        <v>28</v>
      </c>
      <c r="M156" t="s">
        <v>54</v>
      </c>
      <c r="N156">
        <v>59</v>
      </c>
      <c r="O156" t="s">
        <v>30</v>
      </c>
      <c r="P156" t="s">
        <v>107</v>
      </c>
      <c r="Q156" t="s">
        <v>41</v>
      </c>
      <c r="R156">
        <v>50</v>
      </c>
      <c r="S156">
        <v>33</v>
      </c>
      <c r="T156" t="s">
        <v>62</v>
      </c>
    </row>
    <row r="157" spans="1:20" x14ac:dyDescent="0.3">
      <c r="A157" t="s">
        <v>721</v>
      </c>
      <c r="B157">
        <v>88.8</v>
      </c>
      <c r="C157" t="s">
        <v>722</v>
      </c>
      <c r="D157" t="s">
        <v>723</v>
      </c>
      <c r="E157" t="s">
        <v>36</v>
      </c>
      <c r="F157" s="4">
        <v>20000</v>
      </c>
      <c r="G157" t="s">
        <v>37</v>
      </c>
      <c r="H157" t="s">
        <v>724</v>
      </c>
      <c r="I157">
        <v>5723163485</v>
      </c>
      <c r="J157" t="s">
        <v>26</v>
      </c>
      <c r="K157" t="s">
        <v>725</v>
      </c>
      <c r="L157" t="s">
        <v>53</v>
      </c>
      <c r="M157" t="s">
        <v>54</v>
      </c>
      <c r="N157">
        <v>60</v>
      </c>
      <c r="O157" t="s">
        <v>30</v>
      </c>
      <c r="P157" t="s">
        <v>55</v>
      </c>
      <c r="Q157" t="s">
        <v>112</v>
      </c>
      <c r="R157">
        <v>25</v>
      </c>
      <c r="S157">
        <v>14</v>
      </c>
      <c r="T157" t="s">
        <v>30</v>
      </c>
    </row>
    <row r="158" spans="1:20" x14ac:dyDescent="0.3">
      <c r="A158" t="s">
        <v>726</v>
      </c>
      <c r="B158">
        <v>88.8</v>
      </c>
      <c r="C158" t="s">
        <v>727</v>
      </c>
      <c r="D158" t="s">
        <v>728</v>
      </c>
      <c r="E158" t="s">
        <v>45</v>
      </c>
      <c r="F158" s="4">
        <v>25714.29</v>
      </c>
      <c r="G158" t="s">
        <v>24</v>
      </c>
      <c r="H158" t="s">
        <v>729</v>
      </c>
      <c r="I158">
        <v>8902477495</v>
      </c>
      <c r="J158" t="s">
        <v>39</v>
      </c>
      <c r="K158" t="s">
        <v>27</v>
      </c>
      <c r="L158" t="s">
        <v>28</v>
      </c>
      <c r="M158" t="s">
        <v>29</v>
      </c>
      <c r="N158">
        <v>82</v>
      </c>
      <c r="O158" t="s">
        <v>62</v>
      </c>
      <c r="P158" t="s">
        <v>55</v>
      </c>
      <c r="Q158" t="s">
        <v>32</v>
      </c>
      <c r="R158">
        <v>28</v>
      </c>
      <c r="S158">
        <v>57</v>
      </c>
      <c r="T158" t="s">
        <v>62</v>
      </c>
    </row>
    <row r="159" spans="1:20" x14ac:dyDescent="0.3">
      <c r="A159" t="s">
        <v>730</v>
      </c>
      <c r="B159">
        <v>88.8</v>
      </c>
      <c r="C159" t="s">
        <v>731</v>
      </c>
      <c r="D159" t="s">
        <v>732</v>
      </c>
      <c r="E159" t="s">
        <v>77</v>
      </c>
      <c r="F159" s="4">
        <v>20000</v>
      </c>
      <c r="G159" t="s">
        <v>37</v>
      </c>
      <c r="H159" t="s">
        <v>733</v>
      </c>
      <c r="I159">
        <v>6483502400</v>
      </c>
      <c r="J159" t="s">
        <v>26</v>
      </c>
      <c r="K159" t="s">
        <v>27</v>
      </c>
      <c r="L159" t="s">
        <v>28</v>
      </c>
      <c r="M159" t="s">
        <v>54</v>
      </c>
      <c r="N159">
        <v>61</v>
      </c>
      <c r="O159" t="s">
        <v>30</v>
      </c>
      <c r="P159" t="s">
        <v>131</v>
      </c>
      <c r="Q159" t="s">
        <v>41</v>
      </c>
      <c r="R159">
        <v>50</v>
      </c>
      <c r="S159">
        <v>34</v>
      </c>
      <c r="T159" t="s">
        <v>30</v>
      </c>
    </row>
    <row r="160" spans="1:20" x14ac:dyDescent="0.3">
      <c r="A160" t="s">
        <v>734</v>
      </c>
      <c r="B160">
        <v>88.8</v>
      </c>
      <c r="C160" t="s">
        <v>735</v>
      </c>
      <c r="D160" t="s">
        <v>736</v>
      </c>
      <c r="E160" t="s">
        <v>45</v>
      </c>
      <c r="F160" s="4">
        <v>25714.29</v>
      </c>
      <c r="G160" t="s">
        <v>24</v>
      </c>
      <c r="H160" t="s">
        <v>737</v>
      </c>
      <c r="I160">
        <v>12542277419</v>
      </c>
      <c r="J160" t="s">
        <v>39</v>
      </c>
      <c r="K160" t="s">
        <v>148</v>
      </c>
      <c r="L160" t="s">
        <v>28</v>
      </c>
      <c r="M160" t="s">
        <v>29</v>
      </c>
      <c r="N160">
        <v>83</v>
      </c>
      <c r="O160" t="s">
        <v>62</v>
      </c>
      <c r="P160" t="s">
        <v>131</v>
      </c>
      <c r="Q160" t="s">
        <v>32</v>
      </c>
      <c r="R160">
        <v>28</v>
      </c>
      <c r="S160">
        <v>58</v>
      </c>
      <c r="T160" t="s">
        <v>62</v>
      </c>
    </row>
    <row r="161" spans="1:20" x14ac:dyDescent="0.3">
      <c r="A161" t="s">
        <v>738</v>
      </c>
      <c r="B161">
        <v>88.2</v>
      </c>
      <c r="C161" t="s">
        <v>739</v>
      </c>
      <c r="D161" t="s">
        <v>740</v>
      </c>
      <c r="E161" t="s">
        <v>45</v>
      </c>
      <c r="F161" s="4">
        <v>25714.29</v>
      </c>
      <c r="G161" t="s">
        <v>24</v>
      </c>
      <c r="H161" t="s">
        <v>741</v>
      </c>
      <c r="I161">
        <v>8945412425</v>
      </c>
      <c r="J161" t="s">
        <v>39</v>
      </c>
      <c r="K161" t="s">
        <v>99</v>
      </c>
      <c r="L161" t="s">
        <v>90</v>
      </c>
      <c r="M161" t="s">
        <v>29</v>
      </c>
      <c r="N161">
        <v>84</v>
      </c>
      <c r="O161" t="s">
        <v>62</v>
      </c>
      <c r="P161" t="s">
        <v>80</v>
      </c>
      <c r="Q161" t="s">
        <v>189</v>
      </c>
      <c r="R161">
        <v>14</v>
      </c>
      <c r="S161">
        <v>11</v>
      </c>
      <c r="T161" t="s">
        <v>30</v>
      </c>
    </row>
    <row r="162" spans="1:20" x14ac:dyDescent="0.3">
      <c r="A162" t="s">
        <v>742</v>
      </c>
      <c r="B162">
        <v>88.2</v>
      </c>
      <c r="C162" t="s">
        <v>743</v>
      </c>
      <c r="D162" t="s">
        <v>744</v>
      </c>
      <c r="E162" t="s">
        <v>45</v>
      </c>
      <c r="F162" s="4">
        <v>25714.29</v>
      </c>
      <c r="G162" t="s">
        <v>24</v>
      </c>
      <c r="H162" t="s">
        <v>745</v>
      </c>
      <c r="I162">
        <v>3875417488</v>
      </c>
      <c r="J162" t="s">
        <v>26</v>
      </c>
      <c r="K162" t="s">
        <v>148</v>
      </c>
      <c r="L162" t="s">
        <v>28</v>
      </c>
      <c r="M162" t="s">
        <v>54</v>
      </c>
      <c r="N162">
        <v>85</v>
      </c>
      <c r="O162" t="s">
        <v>62</v>
      </c>
      <c r="P162" t="s">
        <v>131</v>
      </c>
      <c r="Q162" t="s">
        <v>32</v>
      </c>
      <c r="R162">
        <v>28</v>
      </c>
      <c r="S162">
        <v>59</v>
      </c>
      <c r="T162" t="s">
        <v>62</v>
      </c>
    </row>
    <row r="163" spans="1:20" x14ac:dyDescent="0.3">
      <c r="A163" t="s">
        <v>746</v>
      </c>
      <c r="B163">
        <v>88.2</v>
      </c>
      <c r="C163" t="s">
        <v>747</v>
      </c>
      <c r="D163" t="s">
        <v>748</v>
      </c>
      <c r="E163" t="s">
        <v>45</v>
      </c>
      <c r="F163" s="4">
        <v>25714.29</v>
      </c>
      <c r="G163" t="s">
        <v>24</v>
      </c>
      <c r="H163" t="s">
        <v>749</v>
      </c>
      <c r="I163">
        <v>11329834445</v>
      </c>
      <c r="J163" t="s">
        <v>26</v>
      </c>
      <c r="K163" t="s">
        <v>750</v>
      </c>
      <c r="L163" t="s">
        <v>28</v>
      </c>
      <c r="M163" t="s">
        <v>54</v>
      </c>
      <c r="N163">
        <v>86</v>
      </c>
      <c r="O163" t="s">
        <v>62</v>
      </c>
      <c r="P163" t="s">
        <v>55</v>
      </c>
      <c r="Q163" t="s">
        <v>32</v>
      </c>
      <c r="R163">
        <v>28</v>
      </c>
      <c r="S163">
        <v>60</v>
      </c>
      <c r="T163" t="s">
        <v>62</v>
      </c>
    </row>
    <row r="164" spans="1:20" x14ac:dyDescent="0.3">
      <c r="A164" t="s">
        <v>751</v>
      </c>
      <c r="B164">
        <v>88.2</v>
      </c>
      <c r="C164" t="s">
        <v>752</v>
      </c>
      <c r="D164" t="s">
        <v>753</v>
      </c>
      <c r="E164" t="s">
        <v>45</v>
      </c>
      <c r="F164" s="4">
        <v>25714.29</v>
      </c>
      <c r="G164" t="s">
        <v>24</v>
      </c>
      <c r="H164" t="s">
        <v>754</v>
      </c>
      <c r="I164">
        <v>9912236408</v>
      </c>
      <c r="J164" t="s">
        <v>26</v>
      </c>
      <c r="K164" t="s">
        <v>106</v>
      </c>
      <c r="L164" t="s">
        <v>28</v>
      </c>
      <c r="M164" t="s">
        <v>29</v>
      </c>
      <c r="N164">
        <v>87</v>
      </c>
      <c r="O164" t="s">
        <v>62</v>
      </c>
      <c r="P164" t="s">
        <v>107</v>
      </c>
      <c r="Q164" t="s">
        <v>32</v>
      </c>
      <c r="R164">
        <v>28</v>
      </c>
      <c r="S164">
        <v>61</v>
      </c>
      <c r="T164" t="s">
        <v>62</v>
      </c>
    </row>
    <row r="165" spans="1:20" x14ac:dyDescent="0.3">
      <c r="A165" t="s">
        <v>755</v>
      </c>
      <c r="B165">
        <v>88.2</v>
      </c>
      <c r="C165" t="s">
        <v>756</v>
      </c>
      <c r="D165" t="s">
        <v>757</v>
      </c>
      <c r="E165" t="s">
        <v>36</v>
      </c>
      <c r="F165" s="4">
        <v>20000</v>
      </c>
      <c r="G165" t="s">
        <v>37</v>
      </c>
      <c r="H165" t="s">
        <v>758</v>
      </c>
      <c r="I165">
        <v>5182108478</v>
      </c>
      <c r="J165" t="s">
        <v>26</v>
      </c>
      <c r="K165" t="s">
        <v>52</v>
      </c>
      <c r="L165" t="s">
        <v>53</v>
      </c>
      <c r="M165" t="s">
        <v>29</v>
      </c>
      <c r="N165">
        <v>62</v>
      </c>
      <c r="O165" t="s">
        <v>30</v>
      </c>
      <c r="P165" t="s">
        <v>55</v>
      </c>
      <c r="Q165" t="s">
        <v>112</v>
      </c>
      <c r="R165">
        <v>25</v>
      </c>
      <c r="S165">
        <v>15</v>
      </c>
      <c r="T165" t="s">
        <v>30</v>
      </c>
    </row>
    <row r="166" spans="1:20" x14ac:dyDescent="0.3">
      <c r="A166" t="s">
        <v>759</v>
      </c>
      <c r="B166">
        <v>88.2</v>
      </c>
      <c r="C166" t="s">
        <v>760</v>
      </c>
      <c r="D166" t="s">
        <v>761</v>
      </c>
      <c r="E166" t="s">
        <v>45</v>
      </c>
      <c r="F166" s="4">
        <v>25714.29</v>
      </c>
      <c r="G166" t="s">
        <v>24</v>
      </c>
      <c r="H166" t="s">
        <v>762</v>
      </c>
      <c r="I166">
        <v>51944235434</v>
      </c>
      <c r="J166" t="s">
        <v>39</v>
      </c>
      <c r="K166" t="s">
        <v>27</v>
      </c>
      <c r="L166" t="s">
        <v>28</v>
      </c>
      <c r="M166" t="s">
        <v>54</v>
      </c>
      <c r="N166">
        <v>88</v>
      </c>
      <c r="O166" t="s">
        <v>62</v>
      </c>
      <c r="P166" t="s">
        <v>131</v>
      </c>
      <c r="Q166" t="s">
        <v>32</v>
      </c>
      <c r="R166">
        <v>28</v>
      </c>
      <c r="S166">
        <v>62</v>
      </c>
      <c r="T166" t="s">
        <v>62</v>
      </c>
    </row>
    <row r="167" spans="1:20" x14ac:dyDescent="0.3">
      <c r="A167" t="s">
        <v>763</v>
      </c>
      <c r="B167">
        <v>88.2</v>
      </c>
      <c r="C167" t="s">
        <v>764</v>
      </c>
      <c r="D167" t="s">
        <v>765</v>
      </c>
      <c r="E167" t="s">
        <v>77</v>
      </c>
      <c r="F167" s="4">
        <v>20000</v>
      </c>
      <c r="G167" t="s">
        <v>37</v>
      </c>
      <c r="H167" t="s">
        <v>766</v>
      </c>
      <c r="I167">
        <v>7974904429</v>
      </c>
      <c r="J167" t="s">
        <v>26</v>
      </c>
      <c r="K167" t="s">
        <v>307</v>
      </c>
      <c r="L167" t="s">
        <v>90</v>
      </c>
      <c r="M167" t="s">
        <v>54</v>
      </c>
      <c r="N167">
        <v>63</v>
      </c>
      <c r="O167" t="s">
        <v>30</v>
      </c>
      <c r="P167" t="s">
        <v>55</v>
      </c>
      <c r="Q167" t="s">
        <v>92</v>
      </c>
      <c r="R167">
        <v>25</v>
      </c>
      <c r="S167">
        <v>11</v>
      </c>
      <c r="T167" t="s">
        <v>30</v>
      </c>
    </row>
    <row r="168" spans="1:20" x14ac:dyDescent="0.3">
      <c r="A168" t="s">
        <v>767</v>
      </c>
      <c r="B168">
        <v>88.2</v>
      </c>
      <c r="C168" t="s">
        <v>768</v>
      </c>
      <c r="D168" t="s">
        <v>769</v>
      </c>
      <c r="E168" t="s">
        <v>36</v>
      </c>
      <c r="F168" s="4">
        <v>20000</v>
      </c>
      <c r="G168" t="s">
        <v>37</v>
      </c>
      <c r="H168" t="s">
        <v>770</v>
      </c>
      <c r="I168">
        <v>70437023486</v>
      </c>
      <c r="J168" t="s">
        <v>39</v>
      </c>
      <c r="K168" t="s">
        <v>27</v>
      </c>
      <c r="L168" t="s">
        <v>28</v>
      </c>
      <c r="M168" t="s">
        <v>29</v>
      </c>
      <c r="N168">
        <v>64</v>
      </c>
      <c r="O168" t="s">
        <v>30</v>
      </c>
      <c r="P168" t="s">
        <v>73</v>
      </c>
      <c r="Q168" t="s">
        <v>41</v>
      </c>
      <c r="R168">
        <v>50</v>
      </c>
      <c r="S168">
        <v>35</v>
      </c>
      <c r="T168" t="s">
        <v>62</v>
      </c>
    </row>
    <row r="169" spans="1:20" x14ac:dyDescent="0.3">
      <c r="A169" t="s">
        <v>771</v>
      </c>
      <c r="B169">
        <v>88.2</v>
      </c>
      <c r="C169" t="s">
        <v>772</v>
      </c>
      <c r="D169" t="s">
        <v>773</v>
      </c>
      <c r="E169" t="s">
        <v>45</v>
      </c>
      <c r="F169" s="4">
        <v>25714.29</v>
      </c>
      <c r="G169" t="s">
        <v>24</v>
      </c>
      <c r="H169" t="s">
        <v>774</v>
      </c>
      <c r="I169">
        <v>1080677429</v>
      </c>
      <c r="J169" t="s">
        <v>39</v>
      </c>
      <c r="K169" t="s">
        <v>27</v>
      </c>
      <c r="L169" t="s">
        <v>28</v>
      </c>
      <c r="M169" t="s">
        <v>29</v>
      </c>
      <c r="N169">
        <v>89</v>
      </c>
      <c r="O169" t="s">
        <v>62</v>
      </c>
      <c r="P169" t="s">
        <v>55</v>
      </c>
      <c r="Q169" t="s">
        <v>32</v>
      </c>
      <c r="R169">
        <v>28</v>
      </c>
      <c r="S169">
        <v>63</v>
      </c>
      <c r="T169" t="s">
        <v>62</v>
      </c>
    </row>
    <row r="170" spans="1:20" x14ac:dyDescent="0.3">
      <c r="A170" t="s">
        <v>775</v>
      </c>
      <c r="B170">
        <v>88.2</v>
      </c>
      <c r="C170" t="s">
        <v>776</v>
      </c>
      <c r="D170" t="s">
        <v>777</v>
      </c>
      <c r="E170" t="s">
        <v>96</v>
      </c>
      <c r="F170" s="4">
        <v>10000</v>
      </c>
      <c r="G170" t="s">
        <v>97</v>
      </c>
      <c r="H170" t="s">
        <v>778</v>
      </c>
      <c r="I170">
        <v>7263992485</v>
      </c>
      <c r="J170" t="s">
        <v>26</v>
      </c>
      <c r="K170" t="s">
        <v>148</v>
      </c>
      <c r="L170" t="s">
        <v>28</v>
      </c>
      <c r="M170" t="s">
        <v>54</v>
      </c>
      <c r="N170">
        <v>16</v>
      </c>
      <c r="O170" t="s">
        <v>30</v>
      </c>
      <c r="P170" t="s">
        <v>55</v>
      </c>
      <c r="Q170" t="s">
        <v>263</v>
      </c>
      <c r="R170">
        <v>90</v>
      </c>
      <c r="S170">
        <v>8</v>
      </c>
      <c r="T170" t="s">
        <v>30</v>
      </c>
    </row>
    <row r="171" spans="1:20" x14ac:dyDescent="0.3">
      <c r="A171" t="s">
        <v>779</v>
      </c>
      <c r="B171">
        <v>88.2</v>
      </c>
      <c r="C171" t="s">
        <v>780</v>
      </c>
      <c r="D171" t="s">
        <v>781</v>
      </c>
      <c r="E171" t="s">
        <v>23</v>
      </c>
      <c r="F171" s="4">
        <v>25714.29</v>
      </c>
      <c r="G171" t="s">
        <v>24</v>
      </c>
      <c r="H171" t="s">
        <v>782</v>
      </c>
      <c r="I171">
        <v>11043001417</v>
      </c>
      <c r="J171" t="s">
        <v>26</v>
      </c>
      <c r="K171" t="s">
        <v>249</v>
      </c>
      <c r="L171" t="s">
        <v>28</v>
      </c>
      <c r="M171" t="s">
        <v>54</v>
      </c>
      <c r="N171">
        <v>90</v>
      </c>
      <c r="O171" t="s">
        <v>62</v>
      </c>
      <c r="P171" t="s">
        <v>107</v>
      </c>
      <c r="Q171" t="s">
        <v>32</v>
      </c>
      <c r="R171">
        <v>28</v>
      </c>
      <c r="S171">
        <v>64</v>
      </c>
      <c r="T171" t="s">
        <v>62</v>
      </c>
    </row>
    <row r="172" spans="1:20" x14ac:dyDescent="0.3">
      <c r="A172" t="s">
        <v>783</v>
      </c>
      <c r="B172">
        <v>88.2</v>
      </c>
      <c r="C172" t="s">
        <v>784</v>
      </c>
      <c r="D172" t="s">
        <v>785</v>
      </c>
      <c r="E172" t="s">
        <v>96</v>
      </c>
      <c r="F172" s="4">
        <v>10000</v>
      </c>
      <c r="G172" t="s">
        <v>97</v>
      </c>
      <c r="H172" t="s">
        <v>786</v>
      </c>
      <c r="I172">
        <v>4457686492</v>
      </c>
      <c r="J172" t="s">
        <v>26</v>
      </c>
      <c r="K172" t="s">
        <v>787</v>
      </c>
      <c r="L172" t="s">
        <v>195</v>
      </c>
      <c r="M172" t="s">
        <v>54</v>
      </c>
      <c r="N172">
        <v>17</v>
      </c>
      <c r="O172" t="s">
        <v>30</v>
      </c>
      <c r="P172" t="s">
        <v>107</v>
      </c>
      <c r="Q172" t="s">
        <v>281</v>
      </c>
      <c r="R172">
        <v>45</v>
      </c>
      <c r="S172">
        <v>2</v>
      </c>
      <c r="T172" t="s">
        <v>30</v>
      </c>
    </row>
    <row r="173" spans="1:20" x14ac:dyDescent="0.3">
      <c r="A173" t="s">
        <v>788</v>
      </c>
      <c r="B173">
        <v>88.2</v>
      </c>
      <c r="C173" t="s">
        <v>789</v>
      </c>
      <c r="D173" t="s">
        <v>790</v>
      </c>
      <c r="E173" t="s">
        <v>36</v>
      </c>
      <c r="F173" s="4">
        <v>20000</v>
      </c>
      <c r="G173" t="s">
        <v>37</v>
      </c>
      <c r="H173" t="s">
        <v>791</v>
      </c>
      <c r="I173">
        <v>67504795453</v>
      </c>
      <c r="J173" t="s">
        <v>39</v>
      </c>
      <c r="K173" t="s">
        <v>27</v>
      </c>
      <c r="L173" t="s">
        <v>28</v>
      </c>
      <c r="M173" t="s">
        <v>29</v>
      </c>
      <c r="N173">
        <v>65</v>
      </c>
      <c r="O173" t="s">
        <v>30</v>
      </c>
      <c r="P173" t="s">
        <v>73</v>
      </c>
      <c r="Q173" t="s">
        <v>41</v>
      </c>
      <c r="R173">
        <v>50</v>
      </c>
      <c r="S173">
        <v>36</v>
      </c>
      <c r="T173" t="s">
        <v>62</v>
      </c>
    </row>
    <row r="174" spans="1:20" x14ac:dyDescent="0.3">
      <c r="A174" t="s">
        <v>792</v>
      </c>
      <c r="B174">
        <v>88.02</v>
      </c>
      <c r="C174" t="s">
        <v>793</v>
      </c>
      <c r="D174" t="s">
        <v>794</v>
      </c>
      <c r="E174" t="s">
        <v>36</v>
      </c>
      <c r="F174" s="4">
        <v>20000</v>
      </c>
      <c r="G174" t="s">
        <v>37</v>
      </c>
      <c r="H174" t="s">
        <v>795</v>
      </c>
      <c r="I174">
        <v>12685165460</v>
      </c>
      <c r="J174" t="s">
        <v>26</v>
      </c>
      <c r="K174" t="s">
        <v>27</v>
      </c>
      <c r="L174" t="s">
        <v>28</v>
      </c>
      <c r="M174" t="s">
        <v>29</v>
      </c>
      <c r="N174">
        <v>66</v>
      </c>
      <c r="O174" t="s">
        <v>30</v>
      </c>
      <c r="P174" t="s">
        <v>40</v>
      </c>
      <c r="Q174" t="s">
        <v>41</v>
      </c>
      <c r="R174">
        <v>50</v>
      </c>
      <c r="S174">
        <v>37</v>
      </c>
      <c r="T174" t="s">
        <v>62</v>
      </c>
    </row>
    <row r="175" spans="1:20" x14ac:dyDescent="0.3">
      <c r="A175" t="s">
        <v>796</v>
      </c>
      <c r="B175">
        <v>87.974999999999994</v>
      </c>
      <c r="C175" t="s">
        <v>797</v>
      </c>
      <c r="D175" t="s">
        <v>798</v>
      </c>
      <c r="E175" t="s">
        <v>36</v>
      </c>
      <c r="F175" s="4">
        <v>20000</v>
      </c>
      <c r="G175" t="s">
        <v>37</v>
      </c>
      <c r="H175" t="s">
        <v>799</v>
      </c>
      <c r="I175">
        <v>12669861466</v>
      </c>
      <c r="J175" t="s">
        <v>39</v>
      </c>
      <c r="K175" t="s">
        <v>79</v>
      </c>
      <c r="L175" t="s">
        <v>28</v>
      </c>
      <c r="M175" t="s">
        <v>357</v>
      </c>
      <c r="N175">
        <v>67</v>
      </c>
      <c r="O175" t="s">
        <v>30</v>
      </c>
      <c r="P175" t="s">
        <v>107</v>
      </c>
      <c r="Q175" t="s">
        <v>41</v>
      </c>
      <c r="R175">
        <v>50</v>
      </c>
      <c r="S175">
        <v>38</v>
      </c>
      <c r="T175" t="s">
        <v>62</v>
      </c>
    </row>
    <row r="176" spans="1:20" x14ac:dyDescent="0.3">
      <c r="A176" t="s">
        <v>800</v>
      </c>
      <c r="B176">
        <v>87.974999999999994</v>
      </c>
      <c r="C176" t="s">
        <v>801</v>
      </c>
      <c r="D176" t="s">
        <v>802</v>
      </c>
      <c r="E176" t="s">
        <v>45</v>
      </c>
      <c r="F176" s="4">
        <v>25714.29</v>
      </c>
      <c r="G176" t="s">
        <v>24</v>
      </c>
      <c r="H176" t="s">
        <v>803</v>
      </c>
      <c r="I176">
        <v>9279048457</v>
      </c>
      <c r="J176" t="s">
        <v>26</v>
      </c>
      <c r="K176" t="s">
        <v>27</v>
      </c>
      <c r="L176" t="s">
        <v>28</v>
      </c>
      <c r="M176" t="s">
        <v>357</v>
      </c>
      <c r="N176">
        <v>91</v>
      </c>
      <c r="O176" t="s">
        <v>62</v>
      </c>
      <c r="P176" t="s">
        <v>131</v>
      </c>
      <c r="Q176" t="s">
        <v>32</v>
      </c>
      <c r="R176">
        <v>28</v>
      </c>
      <c r="S176">
        <v>65</v>
      </c>
      <c r="T176" t="s">
        <v>62</v>
      </c>
    </row>
    <row r="177" spans="1:20" x14ac:dyDescent="0.3">
      <c r="A177" t="s">
        <v>804</v>
      </c>
      <c r="B177">
        <v>87.6</v>
      </c>
      <c r="C177" t="s">
        <v>805</v>
      </c>
      <c r="D177" t="s">
        <v>806</v>
      </c>
      <c r="E177" t="s">
        <v>96</v>
      </c>
      <c r="F177" s="4">
        <v>10000</v>
      </c>
      <c r="G177" t="s">
        <v>97</v>
      </c>
      <c r="H177" t="s">
        <v>807</v>
      </c>
      <c r="I177">
        <v>8451674488</v>
      </c>
      <c r="J177" t="s">
        <v>39</v>
      </c>
      <c r="K177" t="s">
        <v>27</v>
      </c>
      <c r="L177" t="s">
        <v>28</v>
      </c>
      <c r="M177" t="s">
        <v>29</v>
      </c>
      <c r="N177">
        <v>18</v>
      </c>
      <c r="O177" t="s">
        <v>30</v>
      </c>
      <c r="P177" t="s">
        <v>67</v>
      </c>
      <c r="Q177" t="s">
        <v>263</v>
      </c>
      <c r="R177">
        <v>90</v>
      </c>
      <c r="S177">
        <v>9</v>
      </c>
      <c r="T177" t="s">
        <v>30</v>
      </c>
    </row>
    <row r="178" spans="1:20" x14ac:dyDescent="0.3">
      <c r="A178" t="s">
        <v>808</v>
      </c>
      <c r="B178">
        <v>87.6</v>
      </c>
      <c r="C178" t="s">
        <v>675</v>
      </c>
      <c r="D178" t="s">
        <v>809</v>
      </c>
      <c r="E178" t="s">
        <v>45</v>
      </c>
      <c r="F178" s="4">
        <v>25714.29</v>
      </c>
      <c r="G178" t="s">
        <v>24</v>
      </c>
      <c r="H178" t="s">
        <v>810</v>
      </c>
      <c r="I178">
        <v>10814439446</v>
      </c>
      <c r="J178" t="s">
        <v>39</v>
      </c>
      <c r="K178" t="s">
        <v>99</v>
      </c>
      <c r="L178" t="s">
        <v>90</v>
      </c>
      <c r="M178" t="s">
        <v>29</v>
      </c>
      <c r="N178">
        <v>92</v>
      </c>
      <c r="O178" t="s">
        <v>62</v>
      </c>
      <c r="P178" t="s">
        <v>73</v>
      </c>
      <c r="Q178" t="s">
        <v>189</v>
      </c>
      <c r="R178">
        <v>14</v>
      </c>
      <c r="S178">
        <v>12</v>
      </c>
      <c r="T178" t="s">
        <v>30</v>
      </c>
    </row>
    <row r="179" spans="1:20" x14ac:dyDescent="0.3">
      <c r="A179" t="s">
        <v>811</v>
      </c>
      <c r="B179">
        <v>87.6</v>
      </c>
      <c r="C179" t="s">
        <v>812</v>
      </c>
      <c r="D179" t="s">
        <v>813</v>
      </c>
      <c r="E179" t="s">
        <v>36</v>
      </c>
      <c r="F179" s="4">
        <v>20000</v>
      </c>
      <c r="G179" t="s">
        <v>37</v>
      </c>
      <c r="H179" t="s">
        <v>814</v>
      </c>
      <c r="I179">
        <v>9849028483</v>
      </c>
      <c r="J179" t="s">
        <v>39</v>
      </c>
      <c r="K179" t="s">
        <v>99</v>
      </c>
      <c r="L179" t="s">
        <v>90</v>
      </c>
      <c r="M179" t="s">
        <v>29</v>
      </c>
      <c r="N179">
        <v>68</v>
      </c>
      <c r="O179" t="s">
        <v>30</v>
      </c>
      <c r="P179" t="s">
        <v>67</v>
      </c>
      <c r="Q179" t="s">
        <v>92</v>
      </c>
      <c r="R179">
        <v>25</v>
      </c>
      <c r="S179">
        <v>12</v>
      </c>
      <c r="T179" t="s">
        <v>30</v>
      </c>
    </row>
    <row r="180" spans="1:20" x14ac:dyDescent="0.3">
      <c r="A180" t="s">
        <v>815</v>
      </c>
      <c r="B180">
        <v>87.6</v>
      </c>
      <c r="C180" t="s">
        <v>816</v>
      </c>
      <c r="D180" t="s">
        <v>817</v>
      </c>
      <c r="E180" t="s">
        <v>96</v>
      </c>
      <c r="F180" s="4">
        <v>10000</v>
      </c>
      <c r="G180" t="s">
        <v>97</v>
      </c>
      <c r="H180" t="s">
        <v>818</v>
      </c>
      <c r="I180">
        <v>10068130473</v>
      </c>
      <c r="J180" t="s">
        <v>39</v>
      </c>
      <c r="K180" t="s">
        <v>338</v>
      </c>
      <c r="L180" t="s">
        <v>90</v>
      </c>
      <c r="M180" t="s">
        <v>54</v>
      </c>
      <c r="N180">
        <v>19</v>
      </c>
      <c r="O180" t="s">
        <v>30</v>
      </c>
      <c r="P180" t="s">
        <v>107</v>
      </c>
      <c r="Q180" t="s">
        <v>100</v>
      </c>
      <c r="R180">
        <v>45</v>
      </c>
      <c r="S180">
        <v>3</v>
      </c>
      <c r="T180" t="s">
        <v>30</v>
      </c>
    </row>
    <row r="181" spans="1:20" x14ac:dyDescent="0.3">
      <c r="A181" t="s">
        <v>819</v>
      </c>
      <c r="B181">
        <v>87.6</v>
      </c>
      <c r="C181" t="s">
        <v>820</v>
      </c>
      <c r="D181" t="s">
        <v>821</v>
      </c>
      <c r="E181" t="s">
        <v>23</v>
      </c>
      <c r="F181" s="4">
        <v>25714.29</v>
      </c>
      <c r="G181" t="s">
        <v>24</v>
      </c>
      <c r="H181" t="s">
        <v>822</v>
      </c>
      <c r="I181">
        <v>79311733415</v>
      </c>
      <c r="J181" t="s">
        <v>26</v>
      </c>
      <c r="K181" t="s">
        <v>27</v>
      </c>
      <c r="L181" t="s">
        <v>28</v>
      </c>
      <c r="M181" t="s">
        <v>54</v>
      </c>
      <c r="N181">
        <v>93</v>
      </c>
      <c r="O181" t="s">
        <v>62</v>
      </c>
      <c r="P181" t="s">
        <v>131</v>
      </c>
      <c r="Q181" t="s">
        <v>32</v>
      </c>
      <c r="R181">
        <v>28</v>
      </c>
      <c r="S181">
        <v>66</v>
      </c>
      <c r="T181" t="s">
        <v>62</v>
      </c>
    </row>
    <row r="182" spans="1:20" x14ac:dyDescent="0.3">
      <c r="A182" t="s">
        <v>823</v>
      </c>
      <c r="B182">
        <v>87.6</v>
      </c>
      <c r="C182" t="s">
        <v>824</v>
      </c>
      <c r="D182" t="s">
        <v>825</v>
      </c>
      <c r="E182" t="s">
        <v>36</v>
      </c>
      <c r="F182" s="4">
        <v>20000</v>
      </c>
      <c r="G182" t="s">
        <v>37</v>
      </c>
      <c r="H182" t="s">
        <v>826</v>
      </c>
      <c r="I182">
        <v>6094504410</v>
      </c>
      <c r="J182" t="s">
        <v>26</v>
      </c>
      <c r="K182" t="s">
        <v>27</v>
      </c>
      <c r="L182" t="s">
        <v>28</v>
      </c>
      <c r="M182" t="s">
        <v>54</v>
      </c>
      <c r="N182">
        <v>69</v>
      </c>
      <c r="O182" t="s">
        <v>30</v>
      </c>
      <c r="P182" t="s">
        <v>107</v>
      </c>
      <c r="Q182" t="s">
        <v>41</v>
      </c>
      <c r="R182">
        <v>50</v>
      </c>
      <c r="S182">
        <v>39</v>
      </c>
      <c r="T182" t="s">
        <v>62</v>
      </c>
    </row>
    <row r="183" spans="1:20" x14ac:dyDescent="0.3">
      <c r="A183" t="s">
        <v>827</v>
      </c>
      <c r="B183">
        <v>87.6</v>
      </c>
      <c r="C183" t="s">
        <v>828</v>
      </c>
      <c r="D183" t="s">
        <v>829</v>
      </c>
      <c r="E183" t="s">
        <v>96</v>
      </c>
      <c r="F183" s="4">
        <v>10000</v>
      </c>
      <c r="G183" t="s">
        <v>97</v>
      </c>
      <c r="H183" t="s">
        <v>830</v>
      </c>
      <c r="I183">
        <v>5306229980</v>
      </c>
      <c r="J183" t="s">
        <v>39</v>
      </c>
      <c r="K183" t="s">
        <v>52</v>
      </c>
      <c r="L183" t="s">
        <v>53</v>
      </c>
      <c r="M183" t="s">
        <v>29</v>
      </c>
      <c r="N183">
        <v>20</v>
      </c>
      <c r="O183" t="s">
        <v>30</v>
      </c>
      <c r="P183" t="s">
        <v>107</v>
      </c>
      <c r="Q183" t="s">
        <v>126</v>
      </c>
      <c r="R183">
        <v>45</v>
      </c>
      <c r="S183">
        <v>6</v>
      </c>
      <c r="T183" t="s">
        <v>30</v>
      </c>
    </row>
    <row r="184" spans="1:20" x14ac:dyDescent="0.3">
      <c r="A184" t="s">
        <v>831</v>
      </c>
      <c r="B184">
        <v>87.6</v>
      </c>
      <c r="C184" t="s">
        <v>832</v>
      </c>
      <c r="D184" t="s">
        <v>833</v>
      </c>
      <c r="E184" t="s">
        <v>36</v>
      </c>
      <c r="F184" s="4">
        <v>20000</v>
      </c>
      <c r="G184" t="s">
        <v>37</v>
      </c>
      <c r="H184" t="s">
        <v>834</v>
      </c>
      <c r="I184">
        <v>5619301478</v>
      </c>
      <c r="J184" t="s">
        <v>26</v>
      </c>
      <c r="K184" t="s">
        <v>27</v>
      </c>
      <c r="L184" t="s">
        <v>28</v>
      </c>
      <c r="M184" t="s">
        <v>54</v>
      </c>
      <c r="N184">
        <v>70</v>
      </c>
      <c r="O184" t="s">
        <v>30</v>
      </c>
      <c r="P184" t="s">
        <v>47</v>
      </c>
      <c r="Q184" t="s">
        <v>41</v>
      </c>
      <c r="R184">
        <v>50</v>
      </c>
      <c r="S184">
        <v>40</v>
      </c>
      <c r="T184" t="s">
        <v>30</v>
      </c>
    </row>
    <row r="185" spans="1:20" x14ac:dyDescent="0.3">
      <c r="A185" t="s">
        <v>835</v>
      </c>
      <c r="B185">
        <v>87.6</v>
      </c>
      <c r="C185" t="s">
        <v>836</v>
      </c>
      <c r="D185" t="s">
        <v>837</v>
      </c>
      <c r="E185" t="s">
        <v>45</v>
      </c>
      <c r="F185" s="4">
        <v>25714.29</v>
      </c>
      <c r="G185" t="s">
        <v>24</v>
      </c>
      <c r="H185" t="s">
        <v>838</v>
      </c>
      <c r="I185">
        <v>94924465453</v>
      </c>
      <c r="J185" t="s">
        <v>26</v>
      </c>
      <c r="K185" t="s">
        <v>106</v>
      </c>
      <c r="L185" t="s">
        <v>28</v>
      </c>
      <c r="M185" t="s">
        <v>54</v>
      </c>
      <c r="N185">
        <v>94</v>
      </c>
      <c r="O185" t="s">
        <v>62</v>
      </c>
      <c r="P185" t="s">
        <v>131</v>
      </c>
      <c r="Q185" t="s">
        <v>32</v>
      </c>
      <c r="R185">
        <v>28</v>
      </c>
      <c r="S185">
        <v>67</v>
      </c>
      <c r="T185" t="s">
        <v>62</v>
      </c>
    </row>
    <row r="186" spans="1:20" x14ac:dyDescent="0.3">
      <c r="A186" t="s">
        <v>839</v>
      </c>
      <c r="B186">
        <v>87.6</v>
      </c>
      <c r="C186" t="s">
        <v>840</v>
      </c>
      <c r="D186" t="s">
        <v>841</v>
      </c>
      <c r="E186" t="s">
        <v>45</v>
      </c>
      <c r="F186" s="4">
        <v>25714.29</v>
      </c>
      <c r="G186" t="s">
        <v>24</v>
      </c>
      <c r="H186" t="s">
        <v>842</v>
      </c>
      <c r="I186">
        <v>8080345457</v>
      </c>
      <c r="J186" t="s">
        <v>26</v>
      </c>
      <c r="K186" t="s">
        <v>407</v>
      </c>
      <c r="L186" t="s">
        <v>195</v>
      </c>
      <c r="M186" t="s">
        <v>54</v>
      </c>
      <c r="N186">
        <v>95</v>
      </c>
      <c r="O186" t="s">
        <v>62</v>
      </c>
      <c r="P186" t="s">
        <v>55</v>
      </c>
      <c r="Q186" t="s">
        <v>196</v>
      </c>
      <c r="R186">
        <v>14</v>
      </c>
      <c r="S186">
        <v>7</v>
      </c>
      <c r="T186" t="s">
        <v>30</v>
      </c>
    </row>
    <row r="187" spans="1:20" x14ac:dyDescent="0.3">
      <c r="A187" t="s">
        <v>843</v>
      </c>
      <c r="B187">
        <v>87.6</v>
      </c>
      <c r="C187" t="s">
        <v>844</v>
      </c>
      <c r="D187" t="s">
        <v>845</v>
      </c>
      <c r="E187" t="s">
        <v>36</v>
      </c>
      <c r="F187" s="4">
        <v>20000</v>
      </c>
      <c r="G187" t="s">
        <v>37</v>
      </c>
      <c r="H187" t="s">
        <v>846</v>
      </c>
      <c r="I187">
        <v>5778011474</v>
      </c>
      <c r="J187" t="s">
        <v>26</v>
      </c>
      <c r="K187" t="s">
        <v>249</v>
      </c>
      <c r="L187" t="s">
        <v>28</v>
      </c>
      <c r="M187" t="s">
        <v>54</v>
      </c>
      <c r="N187">
        <v>71</v>
      </c>
      <c r="O187" t="s">
        <v>30</v>
      </c>
      <c r="P187" t="s">
        <v>91</v>
      </c>
      <c r="Q187" t="s">
        <v>41</v>
      </c>
      <c r="R187">
        <v>50</v>
      </c>
      <c r="S187">
        <v>41</v>
      </c>
      <c r="T187" t="s">
        <v>30</v>
      </c>
    </row>
    <row r="188" spans="1:20" x14ac:dyDescent="0.3">
      <c r="A188" t="s">
        <v>847</v>
      </c>
      <c r="B188">
        <v>87.6</v>
      </c>
      <c r="C188" t="s">
        <v>383</v>
      </c>
      <c r="D188" t="s">
        <v>848</v>
      </c>
      <c r="E188" t="s">
        <v>77</v>
      </c>
      <c r="F188" s="4">
        <v>20000</v>
      </c>
      <c r="G188" t="s">
        <v>37</v>
      </c>
      <c r="H188" t="s">
        <v>849</v>
      </c>
      <c r="I188">
        <v>65347676434</v>
      </c>
      <c r="J188" t="s">
        <v>39</v>
      </c>
      <c r="K188" t="s">
        <v>106</v>
      </c>
      <c r="L188" t="s">
        <v>28</v>
      </c>
      <c r="M188" t="s">
        <v>29</v>
      </c>
      <c r="N188">
        <v>72</v>
      </c>
      <c r="O188" t="s">
        <v>30</v>
      </c>
      <c r="P188" t="s">
        <v>31</v>
      </c>
      <c r="Q188" t="s">
        <v>41</v>
      </c>
      <c r="R188">
        <v>50</v>
      </c>
      <c r="S188">
        <v>42</v>
      </c>
      <c r="T188" t="s">
        <v>30</v>
      </c>
    </row>
    <row r="189" spans="1:20" x14ac:dyDescent="0.3">
      <c r="A189" t="s">
        <v>850</v>
      </c>
      <c r="B189">
        <v>87.6</v>
      </c>
      <c r="C189" t="s">
        <v>851</v>
      </c>
      <c r="D189" t="s">
        <v>852</v>
      </c>
      <c r="E189" t="s">
        <v>23</v>
      </c>
      <c r="F189" s="4">
        <v>25714.29</v>
      </c>
      <c r="G189" t="s">
        <v>24</v>
      </c>
      <c r="H189" t="s">
        <v>853</v>
      </c>
      <c r="I189">
        <v>5229018402</v>
      </c>
      <c r="J189" t="s">
        <v>26</v>
      </c>
      <c r="K189" t="s">
        <v>27</v>
      </c>
      <c r="L189" t="s">
        <v>28</v>
      </c>
      <c r="M189" t="s">
        <v>54</v>
      </c>
      <c r="N189">
        <v>96</v>
      </c>
      <c r="O189" t="s">
        <v>62</v>
      </c>
      <c r="P189" t="s">
        <v>250</v>
      </c>
      <c r="Q189" t="s">
        <v>32</v>
      </c>
      <c r="R189">
        <v>28</v>
      </c>
      <c r="S189">
        <v>68</v>
      </c>
      <c r="T189" t="s">
        <v>62</v>
      </c>
    </row>
    <row r="190" spans="1:20" x14ac:dyDescent="0.3">
      <c r="A190" t="s">
        <v>854</v>
      </c>
      <c r="B190">
        <v>87.6</v>
      </c>
      <c r="C190" t="s">
        <v>855</v>
      </c>
      <c r="D190" t="s">
        <v>856</v>
      </c>
      <c r="E190" t="s">
        <v>23</v>
      </c>
      <c r="F190" s="4">
        <v>25714.29</v>
      </c>
      <c r="G190" t="s">
        <v>24</v>
      </c>
      <c r="H190" t="s">
        <v>857</v>
      </c>
      <c r="I190">
        <v>8001131440</v>
      </c>
      <c r="J190" t="s">
        <v>26</v>
      </c>
      <c r="K190" t="s">
        <v>858</v>
      </c>
      <c r="L190" t="s">
        <v>28</v>
      </c>
      <c r="M190" t="s">
        <v>54</v>
      </c>
      <c r="N190">
        <v>97</v>
      </c>
      <c r="O190" t="s">
        <v>62</v>
      </c>
      <c r="P190" t="s">
        <v>67</v>
      </c>
      <c r="Q190" t="s">
        <v>32</v>
      </c>
      <c r="R190">
        <v>28</v>
      </c>
      <c r="S190">
        <v>69</v>
      </c>
      <c r="T190" t="s">
        <v>62</v>
      </c>
    </row>
    <row r="191" spans="1:20" x14ac:dyDescent="0.3">
      <c r="A191" t="s">
        <v>859</v>
      </c>
      <c r="B191">
        <v>87.6</v>
      </c>
      <c r="C191" t="s">
        <v>860</v>
      </c>
      <c r="D191" t="s">
        <v>861</v>
      </c>
      <c r="E191" t="s">
        <v>96</v>
      </c>
      <c r="F191" s="4">
        <v>10000</v>
      </c>
      <c r="G191" t="s">
        <v>97</v>
      </c>
      <c r="H191" t="s">
        <v>862</v>
      </c>
      <c r="I191">
        <v>83458840320</v>
      </c>
      <c r="J191" t="s">
        <v>39</v>
      </c>
      <c r="K191" t="s">
        <v>27</v>
      </c>
      <c r="L191" t="s">
        <v>28</v>
      </c>
      <c r="M191" t="s">
        <v>29</v>
      </c>
      <c r="N191">
        <v>21</v>
      </c>
      <c r="O191" t="s">
        <v>30</v>
      </c>
      <c r="P191" t="s">
        <v>40</v>
      </c>
      <c r="Q191" t="s">
        <v>263</v>
      </c>
      <c r="R191">
        <v>90</v>
      </c>
      <c r="S191">
        <v>10</v>
      </c>
      <c r="T191" t="s">
        <v>30</v>
      </c>
    </row>
    <row r="192" spans="1:20" x14ac:dyDescent="0.3">
      <c r="A192" t="s">
        <v>863</v>
      </c>
      <c r="B192">
        <v>87.6</v>
      </c>
      <c r="C192" t="s">
        <v>864</v>
      </c>
      <c r="D192" t="s">
        <v>865</v>
      </c>
      <c r="E192" t="s">
        <v>45</v>
      </c>
      <c r="F192" s="4">
        <v>25714.29</v>
      </c>
      <c r="G192" t="s">
        <v>24</v>
      </c>
      <c r="H192" t="s">
        <v>866</v>
      </c>
      <c r="I192">
        <v>7091423402</v>
      </c>
      <c r="J192" t="s">
        <v>39</v>
      </c>
      <c r="K192" t="s">
        <v>106</v>
      </c>
      <c r="L192" t="s">
        <v>28</v>
      </c>
      <c r="M192" t="s">
        <v>29</v>
      </c>
      <c r="N192">
        <v>98</v>
      </c>
      <c r="O192" t="s">
        <v>62</v>
      </c>
      <c r="P192" t="s">
        <v>80</v>
      </c>
      <c r="Q192" t="s">
        <v>32</v>
      </c>
      <c r="R192">
        <v>28</v>
      </c>
      <c r="S192">
        <v>70</v>
      </c>
      <c r="T192" t="s">
        <v>62</v>
      </c>
    </row>
    <row r="193" spans="1:20" x14ac:dyDescent="0.3">
      <c r="A193" t="s">
        <v>867</v>
      </c>
      <c r="B193">
        <v>87.6</v>
      </c>
      <c r="C193" t="s">
        <v>868</v>
      </c>
      <c r="D193" t="s">
        <v>869</v>
      </c>
      <c r="E193" t="s">
        <v>77</v>
      </c>
      <c r="F193" s="4">
        <v>20000</v>
      </c>
      <c r="G193" t="s">
        <v>37</v>
      </c>
      <c r="H193" t="s">
        <v>870</v>
      </c>
      <c r="I193">
        <v>71557511462</v>
      </c>
      <c r="J193" t="s">
        <v>26</v>
      </c>
      <c r="K193" t="s">
        <v>27</v>
      </c>
      <c r="L193" t="s">
        <v>28</v>
      </c>
      <c r="M193" t="s">
        <v>29</v>
      </c>
      <c r="N193">
        <v>73</v>
      </c>
      <c r="O193" t="s">
        <v>30</v>
      </c>
      <c r="P193" t="s">
        <v>55</v>
      </c>
      <c r="Q193" t="s">
        <v>41</v>
      </c>
      <c r="R193">
        <v>50</v>
      </c>
      <c r="S193">
        <v>43</v>
      </c>
      <c r="T193" t="s">
        <v>62</v>
      </c>
    </row>
    <row r="194" spans="1:20" x14ac:dyDescent="0.3">
      <c r="A194" t="s">
        <v>871</v>
      </c>
      <c r="B194">
        <v>87.6</v>
      </c>
      <c r="C194" t="s">
        <v>872</v>
      </c>
      <c r="D194" t="s">
        <v>873</v>
      </c>
      <c r="E194" t="s">
        <v>36</v>
      </c>
      <c r="F194" s="4">
        <v>20000</v>
      </c>
      <c r="G194" t="s">
        <v>37</v>
      </c>
      <c r="H194" t="s">
        <v>874</v>
      </c>
      <c r="I194">
        <v>5957584444</v>
      </c>
      <c r="J194" t="s">
        <v>39</v>
      </c>
      <c r="K194" t="s">
        <v>712</v>
      </c>
      <c r="L194" t="s">
        <v>90</v>
      </c>
      <c r="M194" t="s">
        <v>29</v>
      </c>
      <c r="N194">
        <v>74</v>
      </c>
      <c r="O194" t="s">
        <v>30</v>
      </c>
      <c r="P194" t="s">
        <v>40</v>
      </c>
      <c r="Q194" t="s">
        <v>92</v>
      </c>
      <c r="R194">
        <v>25</v>
      </c>
      <c r="S194">
        <v>13</v>
      </c>
      <c r="T194" t="s">
        <v>30</v>
      </c>
    </row>
    <row r="195" spans="1:20" x14ac:dyDescent="0.3">
      <c r="A195" t="s">
        <v>875</v>
      </c>
      <c r="B195">
        <v>87.6</v>
      </c>
      <c r="C195" t="s">
        <v>876</v>
      </c>
      <c r="D195" t="s">
        <v>877</v>
      </c>
      <c r="E195" t="s">
        <v>36</v>
      </c>
      <c r="F195" s="4">
        <v>20000</v>
      </c>
      <c r="G195" t="s">
        <v>37</v>
      </c>
      <c r="H195" t="s">
        <v>878</v>
      </c>
      <c r="I195">
        <v>29915961472</v>
      </c>
      <c r="J195" t="s">
        <v>26</v>
      </c>
      <c r="K195" t="s">
        <v>27</v>
      </c>
      <c r="L195" t="s">
        <v>28</v>
      </c>
      <c r="M195" t="s">
        <v>54</v>
      </c>
      <c r="N195">
        <v>75</v>
      </c>
      <c r="O195" t="s">
        <v>30</v>
      </c>
      <c r="P195" t="s">
        <v>55</v>
      </c>
      <c r="Q195" t="s">
        <v>41</v>
      </c>
      <c r="R195">
        <v>50</v>
      </c>
      <c r="S195">
        <v>44</v>
      </c>
      <c r="T195" t="s">
        <v>62</v>
      </c>
    </row>
    <row r="196" spans="1:20" x14ac:dyDescent="0.3">
      <c r="A196" t="s">
        <v>879</v>
      </c>
      <c r="B196">
        <v>87.6</v>
      </c>
      <c r="C196" t="s">
        <v>880</v>
      </c>
      <c r="D196" t="s">
        <v>881</v>
      </c>
      <c r="E196" t="s">
        <v>45</v>
      </c>
      <c r="F196" s="4">
        <v>25714.29</v>
      </c>
      <c r="G196" t="s">
        <v>24</v>
      </c>
      <c r="H196" t="s">
        <v>882</v>
      </c>
      <c r="I196">
        <v>65141954587</v>
      </c>
      <c r="J196" t="s">
        <v>39</v>
      </c>
      <c r="K196" t="s">
        <v>307</v>
      </c>
      <c r="L196" t="s">
        <v>90</v>
      </c>
      <c r="M196" t="s">
        <v>29</v>
      </c>
      <c r="N196">
        <v>99</v>
      </c>
      <c r="O196" t="s">
        <v>62</v>
      </c>
      <c r="P196" t="s">
        <v>80</v>
      </c>
      <c r="Q196" t="s">
        <v>189</v>
      </c>
      <c r="R196">
        <v>14</v>
      </c>
      <c r="S196">
        <v>13</v>
      </c>
      <c r="T196" t="s">
        <v>30</v>
      </c>
    </row>
    <row r="197" spans="1:20" x14ac:dyDescent="0.3">
      <c r="A197" t="s">
        <v>883</v>
      </c>
      <c r="B197">
        <v>87.6</v>
      </c>
      <c r="C197" t="s">
        <v>884</v>
      </c>
      <c r="D197" t="s">
        <v>885</v>
      </c>
      <c r="E197" t="s">
        <v>36</v>
      </c>
      <c r="F197" s="4">
        <v>20000</v>
      </c>
      <c r="G197" t="s">
        <v>37</v>
      </c>
      <c r="H197" t="s">
        <v>886</v>
      </c>
      <c r="I197">
        <v>66004438391</v>
      </c>
      <c r="J197" t="s">
        <v>39</v>
      </c>
      <c r="K197" t="s">
        <v>27</v>
      </c>
      <c r="L197" t="s">
        <v>28</v>
      </c>
      <c r="M197" t="s">
        <v>29</v>
      </c>
      <c r="N197">
        <v>76</v>
      </c>
      <c r="O197" t="s">
        <v>30</v>
      </c>
      <c r="P197" t="s">
        <v>73</v>
      </c>
      <c r="Q197" t="s">
        <v>41</v>
      </c>
      <c r="R197">
        <v>50</v>
      </c>
      <c r="S197">
        <v>45</v>
      </c>
      <c r="T197" t="s">
        <v>62</v>
      </c>
    </row>
    <row r="198" spans="1:20" x14ac:dyDescent="0.3">
      <c r="A198" t="s">
        <v>887</v>
      </c>
      <c r="B198">
        <v>87</v>
      </c>
      <c r="C198" t="s">
        <v>888</v>
      </c>
      <c r="D198" t="s">
        <v>889</v>
      </c>
      <c r="E198" t="s">
        <v>36</v>
      </c>
      <c r="F198" s="4">
        <v>20000</v>
      </c>
      <c r="G198" t="s">
        <v>37</v>
      </c>
      <c r="H198" t="s">
        <v>890</v>
      </c>
      <c r="I198">
        <v>8379094492</v>
      </c>
      <c r="J198" t="s">
        <v>26</v>
      </c>
      <c r="K198" t="s">
        <v>407</v>
      </c>
      <c r="L198" t="s">
        <v>195</v>
      </c>
      <c r="M198" t="s">
        <v>54</v>
      </c>
      <c r="N198">
        <v>77</v>
      </c>
      <c r="O198" t="s">
        <v>30</v>
      </c>
      <c r="P198" t="s">
        <v>107</v>
      </c>
      <c r="Q198" t="s">
        <v>219</v>
      </c>
      <c r="R198">
        <v>25</v>
      </c>
      <c r="S198">
        <v>4</v>
      </c>
      <c r="T198" t="s">
        <v>30</v>
      </c>
    </row>
    <row r="199" spans="1:20" x14ac:dyDescent="0.3">
      <c r="A199" t="s">
        <v>891</v>
      </c>
      <c r="B199">
        <v>87</v>
      </c>
      <c r="C199" t="s">
        <v>892</v>
      </c>
      <c r="D199" t="s">
        <v>893</v>
      </c>
      <c r="E199" t="s">
        <v>45</v>
      </c>
      <c r="F199" s="4">
        <v>25714.29</v>
      </c>
      <c r="G199" t="s">
        <v>24</v>
      </c>
      <c r="H199" t="s">
        <v>894</v>
      </c>
      <c r="I199">
        <v>28251040434</v>
      </c>
      <c r="J199" t="s">
        <v>26</v>
      </c>
      <c r="K199" t="s">
        <v>106</v>
      </c>
      <c r="L199" t="s">
        <v>28</v>
      </c>
      <c r="M199" t="s">
        <v>54</v>
      </c>
      <c r="N199">
        <v>100</v>
      </c>
      <c r="O199" t="s">
        <v>62</v>
      </c>
      <c r="P199" t="s">
        <v>40</v>
      </c>
      <c r="Q199" t="s">
        <v>32</v>
      </c>
      <c r="R199">
        <v>28</v>
      </c>
      <c r="S199">
        <v>71</v>
      </c>
      <c r="T199" t="s">
        <v>62</v>
      </c>
    </row>
    <row r="200" spans="1:20" x14ac:dyDescent="0.3">
      <c r="A200" t="s">
        <v>895</v>
      </c>
      <c r="B200">
        <v>87</v>
      </c>
      <c r="C200" t="s">
        <v>896</v>
      </c>
      <c r="D200" t="s">
        <v>897</v>
      </c>
      <c r="E200" t="s">
        <v>36</v>
      </c>
      <c r="F200" s="4">
        <v>20000</v>
      </c>
      <c r="G200" t="s">
        <v>37</v>
      </c>
      <c r="H200" t="s">
        <v>898</v>
      </c>
      <c r="I200">
        <v>13320213440</v>
      </c>
      <c r="J200" t="s">
        <v>39</v>
      </c>
      <c r="K200" t="s">
        <v>27</v>
      </c>
      <c r="L200" t="s">
        <v>28</v>
      </c>
      <c r="M200" t="s">
        <v>29</v>
      </c>
      <c r="N200">
        <v>78</v>
      </c>
      <c r="O200" t="s">
        <v>30</v>
      </c>
      <c r="P200" t="s">
        <v>107</v>
      </c>
      <c r="Q200" t="s">
        <v>41</v>
      </c>
      <c r="R200">
        <v>50</v>
      </c>
      <c r="S200">
        <v>46</v>
      </c>
      <c r="T200" t="s">
        <v>62</v>
      </c>
    </row>
    <row r="201" spans="1:20" x14ac:dyDescent="0.3">
      <c r="A201" t="s">
        <v>899</v>
      </c>
      <c r="B201">
        <v>87</v>
      </c>
      <c r="C201" t="s">
        <v>900</v>
      </c>
      <c r="D201" t="s">
        <v>901</v>
      </c>
      <c r="E201" t="s">
        <v>96</v>
      </c>
      <c r="F201" s="4">
        <v>10000</v>
      </c>
      <c r="G201" t="s">
        <v>97</v>
      </c>
      <c r="H201" t="s">
        <v>902</v>
      </c>
      <c r="I201">
        <v>4019249474</v>
      </c>
      <c r="J201" t="s">
        <v>39</v>
      </c>
      <c r="K201" t="s">
        <v>27</v>
      </c>
      <c r="L201" t="s">
        <v>28</v>
      </c>
      <c r="M201" t="s">
        <v>54</v>
      </c>
      <c r="N201">
        <v>22</v>
      </c>
      <c r="O201" t="s">
        <v>30</v>
      </c>
      <c r="P201" t="s">
        <v>55</v>
      </c>
      <c r="Q201" t="s">
        <v>263</v>
      </c>
      <c r="R201">
        <v>90</v>
      </c>
      <c r="S201">
        <v>11</v>
      </c>
      <c r="T201" t="s">
        <v>30</v>
      </c>
    </row>
    <row r="202" spans="1:20" x14ac:dyDescent="0.3">
      <c r="A202" t="s">
        <v>903</v>
      </c>
      <c r="B202">
        <v>87</v>
      </c>
      <c r="C202" t="s">
        <v>904</v>
      </c>
      <c r="D202" t="s">
        <v>905</v>
      </c>
      <c r="E202" t="s">
        <v>36</v>
      </c>
      <c r="F202" s="4">
        <v>20000</v>
      </c>
      <c r="G202" t="s">
        <v>37</v>
      </c>
      <c r="H202" t="s">
        <v>906</v>
      </c>
      <c r="I202">
        <v>6875389479</v>
      </c>
      <c r="J202" t="s">
        <v>39</v>
      </c>
      <c r="K202" t="s">
        <v>27</v>
      </c>
      <c r="L202" t="s">
        <v>28</v>
      </c>
      <c r="M202" t="s">
        <v>54</v>
      </c>
      <c r="N202">
        <v>79</v>
      </c>
      <c r="O202" t="s">
        <v>30</v>
      </c>
      <c r="P202" t="s">
        <v>131</v>
      </c>
      <c r="Q202" t="s">
        <v>41</v>
      </c>
      <c r="R202">
        <v>50</v>
      </c>
      <c r="S202">
        <v>47</v>
      </c>
      <c r="T202" t="s">
        <v>30</v>
      </c>
    </row>
    <row r="203" spans="1:20" x14ac:dyDescent="0.3">
      <c r="A203" t="s">
        <v>907</v>
      </c>
      <c r="B203">
        <v>87</v>
      </c>
      <c r="C203" t="s">
        <v>908</v>
      </c>
      <c r="D203" t="s">
        <v>909</v>
      </c>
      <c r="E203" t="s">
        <v>96</v>
      </c>
      <c r="F203" s="4">
        <v>10000</v>
      </c>
      <c r="G203" t="s">
        <v>97</v>
      </c>
      <c r="H203" t="s">
        <v>910</v>
      </c>
      <c r="I203">
        <v>3465309545</v>
      </c>
      <c r="J203" t="s">
        <v>26</v>
      </c>
      <c r="K203" t="s">
        <v>27</v>
      </c>
      <c r="L203" t="s">
        <v>28</v>
      </c>
      <c r="M203" t="s">
        <v>29</v>
      </c>
      <c r="N203">
        <v>23</v>
      </c>
      <c r="O203" t="s">
        <v>30</v>
      </c>
      <c r="P203" t="s">
        <v>40</v>
      </c>
      <c r="Q203" t="s">
        <v>263</v>
      </c>
      <c r="R203">
        <v>90</v>
      </c>
      <c r="S203">
        <v>12</v>
      </c>
      <c r="T203" t="s">
        <v>30</v>
      </c>
    </row>
    <row r="204" spans="1:20" x14ac:dyDescent="0.3">
      <c r="A204" t="s">
        <v>911</v>
      </c>
      <c r="B204">
        <v>87</v>
      </c>
      <c r="C204" t="s">
        <v>912</v>
      </c>
      <c r="D204" t="s">
        <v>913</v>
      </c>
      <c r="E204" t="s">
        <v>45</v>
      </c>
      <c r="F204" s="4">
        <v>25714.29</v>
      </c>
      <c r="G204" t="s">
        <v>24</v>
      </c>
      <c r="H204" t="s">
        <v>914</v>
      </c>
      <c r="I204">
        <v>7494039422</v>
      </c>
      <c r="J204" t="s">
        <v>26</v>
      </c>
      <c r="K204" t="s">
        <v>915</v>
      </c>
      <c r="L204" t="s">
        <v>195</v>
      </c>
      <c r="M204" t="s">
        <v>54</v>
      </c>
      <c r="N204">
        <v>101</v>
      </c>
      <c r="O204" t="s">
        <v>62</v>
      </c>
      <c r="P204" t="s">
        <v>80</v>
      </c>
      <c r="Q204" t="s">
        <v>196</v>
      </c>
      <c r="R204">
        <v>14</v>
      </c>
      <c r="S204">
        <v>8</v>
      </c>
      <c r="T204" t="s">
        <v>30</v>
      </c>
    </row>
    <row r="205" spans="1:20" x14ac:dyDescent="0.3">
      <c r="A205" t="s">
        <v>916</v>
      </c>
      <c r="B205">
        <v>87</v>
      </c>
      <c r="C205" t="s">
        <v>917</v>
      </c>
      <c r="D205" t="s">
        <v>918</v>
      </c>
      <c r="E205" t="s">
        <v>36</v>
      </c>
      <c r="F205" s="4">
        <v>20000</v>
      </c>
      <c r="G205" t="s">
        <v>37</v>
      </c>
      <c r="H205" t="s">
        <v>919</v>
      </c>
      <c r="I205">
        <v>10041411498</v>
      </c>
      <c r="J205" t="s">
        <v>39</v>
      </c>
      <c r="K205" t="s">
        <v>106</v>
      </c>
      <c r="L205" t="s">
        <v>28</v>
      </c>
      <c r="M205" t="s">
        <v>29</v>
      </c>
      <c r="N205">
        <v>80</v>
      </c>
      <c r="O205" t="s">
        <v>30</v>
      </c>
      <c r="P205" t="s">
        <v>67</v>
      </c>
      <c r="Q205" t="s">
        <v>41</v>
      </c>
      <c r="R205">
        <v>50</v>
      </c>
      <c r="S205">
        <v>48</v>
      </c>
      <c r="T205" t="s">
        <v>30</v>
      </c>
    </row>
    <row r="206" spans="1:20" x14ac:dyDescent="0.3">
      <c r="A206" t="s">
        <v>920</v>
      </c>
      <c r="B206">
        <v>87</v>
      </c>
      <c r="C206" t="s">
        <v>921</v>
      </c>
      <c r="D206" t="s">
        <v>922</v>
      </c>
      <c r="E206" t="s">
        <v>36</v>
      </c>
      <c r="F206" s="4">
        <v>20000</v>
      </c>
      <c r="G206" t="s">
        <v>37</v>
      </c>
      <c r="H206" t="s">
        <v>923</v>
      </c>
      <c r="I206">
        <v>32115725468</v>
      </c>
      <c r="J206" t="s">
        <v>39</v>
      </c>
      <c r="K206" t="s">
        <v>27</v>
      </c>
      <c r="L206" t="s">
        <v>28</v>
      </c>
      <c r="M206" t="s">
        <v>29</v>
      </c>
      <c r="N206">
        <v>81</v>
      </c>
      <c r="O206" t="s">
        <v>30</v>
      </c>
      <c r="P206" t="s">
        <v>55</v>
      </c>
      <c r="Q206" t="s">
        <v>41</v>
      </c>
      <c r="R206">
        <v>50</v>
      </c>
      <c r="S206">
        <v>49</v>
      </c>
      <c r="T206" t="s">
        <v>62</v>
      </c>
    </row>
    <row r="207" spans="1:20" x14ac:dyDescent="0.3">
      <c r="A207" t="s">
        <v>924</v>
      </c>
      <c r="B207">
        <v>87</v>
      </c>
      <c r="C207" t="s">
        <v>925</v>
      </c>
      <c r="D207" t="s">
        <v>926</v>
      </c>
      <c r="E207" t="s">
        <v>45</v>
      </c>
      <c r="F207" s="4">
        <v>25714.29</v>
      </c>
      <c r="G207" t="s">
        <v>24</v>
      </c>
      <c r="H207" t="s">
        <v>927</v>
      </c>
      <c r="I207">
        <v>3877023428</v>
      </c>
      <c r="J207" t="s">
        <v>26</v>
      </c>
      <c r="K207" t="s">
        <v>27</v>
      </c>
      <c r="L207" t="s">
        <v>28</v>
      </c>
      <c r="M207" t="s">
        <v>54</v>
      </c>
      <c r="N207">
        <v>102</v>
      </c>
      <c r="O207" t="s">
        <v>62</v>
      </c>
      <c r="P207" t="s">
        <v>205</v>
      </c>
      <c r="Q207" t="s">
        <v>32</v>
      </c>
      <c r="R207">
        <v>28</v>
      </c>
      <c r="S207">
        <v>72</v>
      </c>
      <c r="T207" t="s">
        <v>30</v>
      </c>
    </row>
    <row r="208" spans="1:20" x14ac:dyDescent="0.3">
      <c r="A208" t="s">
        <v>928</v>
      </c>
      <c r="B208">
        <v>87</v>
      </c>
      <c r="C208" t="s">
        <v>929</v>
      </c>
      <c r="D208" t="s">
        <v>930</v>
      </c>
      <c r="E208" t="s">
        <v>36</v>
      </c>
      <c r="F208" s="4">
        <v>20000</v>
      </c>
      <c r="G208" t="s">
        <v>37</v>
      </c>
      <c r="H208" t="s">
        <v>931</v>
      </c>
      <c r="I208">
        <v>14515342487</v>
      </c>
      <c r="J208" t="s">
        <v>39</v>
      </c>
      <c r="K208" t="s">
        <v>27</v>
      </c>
      <c r="L208" t="s">
        <v>28</v>
      </c>
      <c r="M208" t="s">
        <v>29</v>
      </c>
      <c r="N208">
        <v>82</v>
      </c>
      <c r="O208" t="s">
        <v>30</v>
      </c>
      <c r="P208" t="s">
        <v>80</v>
      </c>
      <c r="Q208" t="s">
        <v>41</v>
      </c>
      <c r="R208">
        <v>50</v>
      </c>
      <c r="S208">
        <v>50</v>
      </c>
      <c r="T208" t="s">
        <v>62</v>
      </c>
    </row>
    <row r="209" spans="1:20" x14ac:dyDescent="0.3">
      <c r="A209" t="s">
        <v>932</v>
      </c>
      <c r="B209">
        <v>87</v>
      </c>
      <c r="C209" t="s">
        <v>933</v>
      </c>
      <c r="D209" t="s">
        <v>934</v>
      </c>
      <c r="E209" t="s">
        <v>36</v>
      </c>
      <c r="F209" s="4">
        <v>20000</v>
      </c>
      <c r="G209" t="s">
        <v>37</v>
      </c>
      <c r="H209" t="s">
        <v>935</v>
      </c>
      <c r="I209">
        <v>8273229416</v>
      </c>
      <c r="J209" t="s">
        <v>26</v>
      </c>
      <c r="K209" t="s">
        <v>936</v>
      </c>
      <c r="L209" t="s">
        <v>195</v>
      </c>
      <c r="M209" t="s">
        <v>29</v>
      </c>
      <c r="N209">
        <v>83</v>
      </c>
      <c r="O209" t="s">
        <v>30</v>
      </c>
      <c r="P209" t="s">
        <v>80</v>
      </c>
      <c r="Q209" t="s">
        <v>219</v>
      </c>
      <c r="R209">
        <v>25</v>
      </c>
      <c r="S209">
        <v>5</v>
      </c>
      <c r="T209" t="s">
        <v>30</v>
      </c>
    </row>
    <row r="210" spans="1:20" x14ac:dyDescent="0.3">
      <c r="A210" t="s">
        <v>937</v>
      </c>
      <c r="B210">
        <v>87</v>
      </c>
      <c r="C210" t="s">
        <v>938</v>
      </c>
      <c r="D210" t="s">
        <v>939</v>
      </c>
      <c r="E210" t="s">
        <v>45</v>
      </c>
      <c r="F210" s="4">
        <v>25714.29</v>
      </c>
      <c r="G210" t="s">
        <v>24</v>
      </c>
      <c r="H210" t="s">
        <v>940</v>
      </c>
      <c r="I210">
        <v>8877732490</v>
      </c>
      <c r="J210" t="s">
        <v>26</v>
      </c>
      <c r="K210" t="s">
        <v>941</v>
      </c>
      <c r="L210" t="s">
        <v>53</v>
      </c>
      <c r="M210" t="s">
        <v>54</v>
      </c>
      <c r="N210">
        <v>103</v>
      </c>
      <c r="O210" t="s">
        <v>62</v>
      </c>
      <c r="P210" t="s">
        <v>67</v>
      </c>
      <c r="Q210" t="s">
        <v>56</v>
      </c>
      <c r="R210">
        <v>14</v>
      </c>
      <c r="S210">
        <v>10</v>
      </c>
      <c r="T210" t="s">
        <v>30</v>
      </c>
    </row>
    <row r="211" spans="1:20" x14ac:dyDescent="0.3">
      <c r="A211" t="s">
        <v>942</v>
      </c>
      <c r="B211">
        <v>87</v>
      </c>
      <c r="C211" t="s">
        <v>943</v>
      </c>
      <c r="D211" t="s">
        <v>944</v>
      </c>
      <c r="E211" t="s">
        <v>36</v>
      </c>
      <c r="F211" s="4">
        <v>20000</v>
      </c>
      <c r="G211" t="s">
        <v>37</v>
      </c>
      <c r="H211" t="s">
        <v>945</v>
      </c>
      <c r="I211">
        <v>10317536486</v>
      </c>
      <c r="J211" t="s">
        <v>26</v>
      </c>
      <c r="K211" t="s">
        <v>946</v>
      </c>
      <c r="L211" t="s">
        <v>53</v>
      </c>
      <c r="M211" t="s">
        <v>54</v>
      </c>
      <c r="N211">
        <v>84</v>
      </c>
      <c r="O211" t="s">
        <v>30</v>
      </c>
      <c r="P211" t="s">
        <v>67</v>
      </c>
      <c r="Q211" t="s">
        <v>112</v>
      </c>
      <c r="R211">
        <v>25</v>
      </c>
      <c r="S211">
        <v>16</v>
      </c>
      <c r="T211" t="s">
        <v>30</v>
      </c>
    </row>
    <row r="212" spans="1:20" x14ac:dyDescent="0.3">
      <c r="A212" t="s">
        <v>947</v>
      </c>
      <c r="B212">
        <v>87</v>
      </c>
      <c r="C212" t="s">
        <v>948</v>
      </c>
      <c r="D212" t="s">
        <v>949</v>
      </c>
      <c r="E212" t="s">
        <v>36</v>
      </c>
      <c r="F212" s="4">
        <v>20000</v>
      </c>
      <c r="G212" t="s">
        <v>37</v>
      </c>
      <c r="H212" t="s">
        <v>950</v>
      </c>
      <c r="I212">
        <v>70980380405</v>
      </c>
      <c r="J212" t="s">
        <v>26</v>
      </c>
      <c r="K212" t="s">
        <v>106</v>
      </c>
      <c r="L212" t="s">
        <v>28</v>
      </c>
      <c r="M212" t="s">
        <v>54</v>
      </c>
      <c r="N212">
        <v>85</v>
      </c>
      <c r="O212" t="s">
        <v>30</v>
      </c>
      <c r="P212" t="s">
        <v>55</v>
      </c>
      <c r="Q212" t="s">
        <v>41</v>
      </c>
      <c r="R212">
        <v>50</v>
      </c>
      <c r="S212">
        <v>51</v>
      </c>
      <c r="T212" t="s">
        <v>62</v>
      </c>
    </row>
    <row r="213" spans="1:20" x14ac:dyDescent="0.3">
      <c r="A213" t="s">
        <v>951</v>
      </c>
      <c r="B213">
        <v>87</v>
      </c>
      <c r="C213" t="s">
        <v>952</v>
      </c>
      <c r="D213" t="s">
        <v>953</v>
      </c>
      <c r="E213" t="s">
        <v>36</v>
      </c>
      <c r="F213" s="4">
        <v>20000</v>
      </c>
      <c r="G213" t="s">
        <v>37</v>
      </c>
      <c r="H213" t="s">
        <v>954</v>
      </c>
      <c r="I213">
        <v>5365512430</v>
      </c>
      <c r="J213" t="s">
        <v>39</v>
      </c>
      <c r="K213" t="s">
        <v>27</v>
      </c>
      <c r="L213" t="s">
        <v>28</v>
      </c>
      <c r="M213" t="s">
        <v>29</v>
      </c>
      <c r="N213">
        <v>86</v>
      </c>
      <c r="O213" t="s">
        <v>30</v>
      </c>
      <c r="P213" t="s">
        <v>40</v>
      </c>
      <c r="Q213" t="s">
        <v>41</v>
      </c>
      <c r="R213">
        <v>50</v>
      </c>
      <c r="S213">
        <v>52</v>
      </c>
      <c r="T213" t="s">
        <v>62</v>
      </c>
    </row>
    <row r="214" spans="1:20" x14ac:dyDescent="0.3">
      <c r="A214" t="s">
        <v>955</v>
      </c>
      <c r="B214">
        <v>87</v>
      </c>
      <c r="C214" t="s">
        <v>956</v>
      </c>
      <c r="D214" t="s">
        <v>957</v>
      </c>
      <c r="E214" t="s">
        <v>36</v>
      </c>
      <c r="F214" s="4">
        <v>20000</v>
      </c>
      <c r="G214" t="s">
        <v>37</v>
      </c>
      <c r="H214" t="s">
        <v>958</v>
      </c>
      <c r="I214">
        <v>23895497487</v>
      </c>
      <c r="J214" t="s">
        <v>26</v>
      </c>
      <c r="K214" t="s">
        <v>959</v>
      </c>
      <c r="L214" t="s">
        <v>53</v>
      </c>
      <c r="M214" t="s">
        <v>54</v>
      </c>
      <c r="N214">
        <v>87</v>
      </c>
      <c r="O214" t="s">
        <v>30</v>
      </c>
      <c r="P214" t="s">
        <v>40</v>
      </c>
      <c r="Q214" t="s">
        <v>112</v>
      </c>
      <c r="R214">
        <v>25</v>
      </c>
      <c r="S214">
        <v>17</v>
      </c>
      <c r="T214" t="s">
        <v>30</v>
      </c>
    </row>
    <row r="215" spans="1:20" x14ac:dyDescent="0.3">
      <c r="A215" t="s">
        <v>960</v>
      </c>
      <c r="B215">
        <v>86.7</v>
      </c>
      <c r="C215" t="s">
        <v>961</v>
      </c>
      <c r="D215" t="s">
        <v>962</v>
      </c>
      <c r="E215" t="s">
        <v>45</v>
      </c>
      <c r="F215" s="4">
        <v>25714.29</v>
      </c>
      <c r="G215" t="s">
        <v>24</v>
      </c>
      <c r="H215" t="s">
        <v>963</v>
      </c>
      <c r="I215">
        <v>6340606431</v>
      </c>
      <c r="J215" t="s">
        <v>26</v>
      </c>
      <c r="K215" t="s">
        <v>27</v>
      </c>
      <c r="L215" t="s">
        <v>28</v>
      </c>
      <c r="M215" t="s">
        <v>54</v>
      </c>
      <c r="N215">
        <v>104</v>
      </c>
      <c r="O215" t="s">
        <v>62</v>
      </c>
      <c r="P215" t="s">
        <v>205</v>
      </c>
      <c r="Q215" t="s">
        <v>32</v>
      </c>
      <c r="R215">
        <v>28</v>
      </c>
      <c r="S215">
        <v>73</v>
      </c>
      <c r="T215" t="s">
        <v>30</v>
      </c>
    </row>
    <row r="216" spans="1:20" x14ac:dyDescent="0.3">
      <c r="A216" t="s">
        <v>964</v>
      </c>
      <c r="B216">
        <v>86.7</v>
      </c>
      <c r="C216" t="s">
        <v>965</v>
      </c>
      <c r="D216" t="s">
        <v>966</v>
      </c>
      <c r="E216" t="s">
        <v>77</v>
      </c>
      <c r="F216" s="4">
        <v>20000</v>
      </c>
      <c r="G216" t="s">
        <v>37</v>
      </c>
      <c r="H216" t="s">
        <v>967</v>
      </c>
      <c r="I216">
        <v>71176179420</v>
      </c>
      <c r="J216" t="s">
        <v>26</v>
      </c>
      <c r="K216" t="s">
        <v>968</v>
      </c>
      <c r="L216" t="s">
        <v>195</v>
      </c>
      <c r="M216" t="s">
        <v>54</v>
      </c>
      <c r="N216">
        <v>88</v>
      </c>
      <c r="O216" t="s">
        <v>30</v>
      </c>
      <c r="P216" t="s">
        <v>107</v>
      </c>
      <c r="Q216" t="s">
        <v>219</v>
      </c>
      <c r="R216">
        <v>25</v>
      </c>
      <c r="S216">
        <v>6</v>
      </c>
      <c r="T216" t="s">
        <v>30</v>
      </c>
    </row>
    <row r="217" spans="1:20" x14ac:dyDescent="0.3">
      <c r="A217" t="s">
        <v>969</v>
      </c>
      <c r="B217">
        <v>86.4</v>
      </c>
      <c r="C217" t="s">
        <v>970</v>
      </c>
      <c r="D217" t="s">
        <v>971</v>
      </c>
      <c r="E217" t="s">
        <v>36</v>
      </c>
      <c r="F217" s="4">
        <v>20000</v>
      </c>
      <c r="G217" t="s">
        <v>37</v>
      </c>
      <c r="H217" t="s">
        <v>972</v>
      </c>
      <c r="I217">
        <v>5060574458</v>
      </c>
      <c r="J217" t="s">
        <v>26</v>
      </c>
      <c r="K217" t="s">
        <v>467</v>
      </c>
      <c r="L217" t="s">
        <v>90</v>
      </c>
      <c r="M217" t="s">
        <v>29</v>
      </c>
      <c r="N217">
        <v>89</v>
      </c>
      <c r="O217" t="s">
        <v>30</v>
      </c>
      <c r="P217" t="s">
        <v>31</v>
      </c>
      <c r="Q217" t="s">
        <v>92</v>
      </c>
      <c r="R217">
        <v>25</v>
      </c>
      <c r="S217">
        <v>14</v>
      </c>
      <c r="T217" t="s">
        <v>30</v>
      </c>
    </row>
    <row r="218" spans="1:20" x14ac:dyDescent="0.3">
      <c r="A218" t="s">
        <v>973</v>
      </c>
      <c r="B218">
        <v>86.4</v>
      </c>
      <c r="C218" t="s">
        <v>974</v>
      </c>
      <c r="D218" t="s">
        <v>975</v>
      </c>
      <c r="E218" t="s">
        <v>71</v>
      </c>
      <c r="F218" s="4">
        <v>25714.29</v>
      </c>
      <c r="G218" t="s">
        <v>24</v>
      </c>
      <c r="H218" t="s">
        <v>976</v>
      </c>
      <c r="I218">
        <v>9746253450</v>
      </c>
      <c r="J218" t="s">
        <v>26</v>
      </c>
      <c r="K218" t="s">
        <v>99</v>
      </c>
      <c r="L218" t="s">
        <v>90</v>
      </c>
      <c r="M218" t="s">
        <v>54</v>
      </c>
      <c r="N218">
        <v>105</v>
      </c>
      <c r="O218" t="s">
        <v>62</v>
      </c>
      <c r="P218" t="s">
        <v>131</v>
      </c>
      <c r="Q218" t="s">
        <v>189</v>
      </c>
      <c r="R218">
        <v>14</v>
      </c>
      <c r="S218">
        <v>14</v>
      </c>
      <c r="T218" t="s">
        <v>30</v>
      </c>
    </row>
    <row r="219" spans="1:20" x14ac:dyDescent="0.3">
      <c r="A219" t="s">
        <v>977</v>
      </c>
      <c r="B219">
        <v>86.4</v>
      </c>
      <c r="C219" t="s">
        <v>978</v>
      </c>
      <c r="D219" t="s">
        <v>979</v>
      </c>
      <c r="E219" t="s">
        <v>77</v>
      </c>
      <c r="F219" s="4">
        <v>20000</v>
      </c>
      <c r="G219" t="s">
        <v>37</v>
      </c>
      <c r="H219" t="s">
        <v>980</v>
      </c>
      <c r="I219">
        <v>12224900481</v>
      </c>
      <c r="J219" t="s">
        <v>39</v>
      </c>
      <c r="K219" t="s">
        <v>27</v>
      </c>
      <c r="L219" t="s">
        <v>28</v>
      </c>
      <c r="M219" t="s">
        <v>29</v>
      </c>
      <c r="N219">
        <v>90</v>
      </c>
      <c r="O219" t="s">
        <v>30</v>
      </c>
      <c r="P219" t="s">
        <v>73</v>
      </c>
      <c r="Q219" t="s">
        <v>41</v>
      </c>
      <c r="R219">
        <v>50</v>
      </c>
      <c r="S219">
        <v>53</v>
      </c>
      <c r="T219" t="s">
        <v>62</v>
      </c>
    </row>
    <row r="220" spans="1:20" x14ac:dyDescent="0.3">
      <c r="A220" t="s">
        <v>981</v>
      </c>
      <c r="B220">
        <v>86.4</v>
      </c>
      <c r="C220" t="s">
        <v>982</v>
      </c>
      <c r="D220" t="s">
        <v>983</v>
      </c>
      <c r="E220" t="s">
        <v>71</v>
      </c>
      <c r="F220" s="4">
        <v>25714.29</v>
      </c>
      <c r="G220" t="s">
        <v>24</v>
      </c>
      <c r="H220" t="s">
        <v>984</v>
      </c>
      <c r="I220">
        <v>71249485410</v>
      </c>
      <c r="J220" t="s">
        <v>39</v>
      </c>
      <c r="K220" t="s">
        <v>725</v>
      </c>
      <c r="L220" t="s">
        <v>53</v>
      </c>
      <c r="M220" t="s">
        <v>29</v>
      </c>
      <c r="N220">
        <v>106</v>
      </c>
      <c r="O220" t="s">
        <v>62</v>
      </c>
      <c r="P220" t="s">
        <v>73</v>
      </c>
      <c r="Q220" t="s">
        <v>56</v>
      </c>
      <c r="R220">
        <v>14</v>
      </c>
      <c r="S220">
        <v>11</v>
      </c>
      <c r="T220" t="s">
        <v>62</v>
      </c>
    </row>
    <row r="221" spans="1:20" x14ac:dyDescent="0.3">
      <c r="A221" t="s">
        <v>985</v>
      </c>
      <c r="B221">
        <v>86.4</v>
      </c>
      <c r="C221" t="s">
        <v>986</v>
      </c>
      <c r="D221" t="s">
        <v>987</v>
      </c>
      <c r="E221" t="s">
        <v>36</v>
      </c>
      <c r="F221" s="4">
        <v>20000</v>
      </c>
      <c r="G221" t="s">
        <v>37</v>
      </c>
      <c r="H221" t="s">
        <v>988</v>
      </c>
      <c r="I221">
        <v>1047618494</v>
      </c>
      <c r="J221" t="s">
        <v>39</v>
      </c>
      <c r="K221" t="s">
        <v>27</v>
      </c>
      <c r="L221" t="s">
        <v>28</v>
      </c>
      <c r="M221" t="s">
        <v>29</v>
      </c>
      <c r="N221">
        <v>91</v>
      </c>
      <c r="O221" t="s">
        <v>30</v>
      </c>
      <c r="P221" t="s">
        <v>131</v>
      </c>
      <c r="Q221" t="s">
        <v>41</v>
      </c>
      <c r="R221">
        <v>50</v>
      </c>
      <c r="S221">
        <v>54</v>
      </c>
      <c r="T221" t="s">
        <v>30</v>
      </c>
    </row>
    <row r="222" spans="1:20" x14ac:dyDescent="0.3">
      <c r="A222" t="s">
        <v>989</v>
      </c>
      <c r="B222">
        <v>86.4</v>
      </c>
      <c r="C222" t="s">
        <v>990</v>
      </c>
      <c r="D222" t="s">
        <v>991</v>
      </c>
      <c r="E222" t="s">
        <v>45</v>
      </c>
      <c r="F222" s="4">
        <v>25714.29</v>
      </c>
      <c r="G222" t="s">
        <v>24</v>
      </c>
      <c r="H222" t="s">
        <v>992</v>
      </c>
      <c r="I222">
        <v>8172163401</v>
      </c>
      <c r="J222" t="s">
        <v>39</v>
      </c>
      <c r="K222" t="s">
        <v>27</v>
      </c>
      <c r="L222" t="s">
        <v>28</v>
      </c>
      <c r="M222" t="s">
        <v>29</v>
      </c>
      <c r="N222">
        <v>107</v>
      </c>
      <c r="O222" t="s">
        <v>62</v>
      </c>
      <c r="P222" t="s">
        <v>73</v>
      </c>
      <c r="Q222" t="s">
        <v>32</v>
      </c>
      <c r="R222">
        <v>28</v>
      </c>
      <c r="S222">
        <v>74</v>
      </c>
      <c r="T222" t="s">
        <v>62</v>
      </c>
    </row>
    <row r="223" spans="1:20" x14ac:dyDescent="0.3">
      <c r="A223" t="s">
        <v>993</v>
      </c>
      <c r="B223">
        <v>86.4</v>
      </c>
      <c r="C223" t="s">
        <v>994</v>
      </c>
      <c r="D223" t="s">
        <v>995</v>
      </c>
      <c r="E223" t="s">
        <v>36</v>
      </c>
      <c r="F223" s="4">
        <v>20000</v>
      </c>
      <c r="G223" t="s">
        <v>37</v>
      </c>
      <c r="H223" t="s">
        <v>996</v>
      </c>
      <c r="I223">
        <v>70421401419</v>
      </c>
      <c r="J223" t="s">
        <v>26</v>
      </c>
      <c r="K223" t="s">
        <v>52</v>
      </c>
      <c r="L223" t="s">
        <v>53</v>
      </c>
      <c r="M223" t="s">
        <v>54</v>
      </c>
      <c r="N223">
        <v>92</v>
      </c>
      <c r="O223" t="s">
        <v>30</v>
      </c>
      <c r="P223" t="s">
        <v>55</v>
      </c>
      <c r="Q223" t="s">
        <v>112</v>
      </c>
      <c r="R223">
        <v>25</v>
      </c>
      <c r="S223">
        <v>18</v>
      </c>
      <c r="T223" t="s">
        <v>62</v>
      </c>
    </row>
    <row r="224" spans="1:20" x14ac:dyDescent="0.3">
      <c r="A224" t="s">
        <v>997</v>
      </c>
      <c r="B224">
        <v>86.4</v>
      </c>
      <c r="C224" t="s">
        <v>998</v>
      </c>
      <c r="D224" t="s">
        <v>999</v>
      </c>
      <c r="E224" t="s">
        <v>77</v>
      </c>
      <c r="F224" s="4">
        <v>20000</v>
      </c>
      <c r="G224" t="s">
        <v>37</v>
      </c>
      <c r="H224" t="s">
        <v>1000</v>
      </c>
      <c r="I224">
        <v>4295051403</v>
      </c>
      <c r="J224" t="s">
        <v>26</v>
      </c>
      <c r="K224" t="s">
        <v>27</v>
      </c>
      <c r="L224" t="s">
        <v>28</v>
      </c>
      <c r="M224" t="s">
        <v>54</v>
      </c>
      <c r="N224">
        <v>93</v>
      </c>
      <c r="O224" t="s">
        <v>30</v>
      </c>
      <c r="P224" t="s">
        <v>40</v>
      </c>
      <c r="Q224" t="s">
        <v>41</v>
      </c>
      <c r="R224">
        <v>50</v>
      </c>
      <c r="S224">
        <v>55</v>
      </c>
      <c r="T224" t="s">
        <v>62</v>
      </c>
    </row>
    <row r="225" spans="1:20" x14ac:dyDescent="0.3">
      <c r="A225" t="s">
        <v>1001</v>
      </c>
      <c r="B225">
        <v>86.4</v>
      </c>
      <c r="C225" t="s">
        <v>1002</v>
      </c>
      <c r="D225" t="s">
        <v>1003</v>
      </c>
      <c r="E225" t="s">
        <v>45</v>
      </c>
      <c r="F225" s="4">
        <v>25714.29</v>
      </c>
      <c r="G225" t="s">
        <v>24</v>
      </c>
      <c r="H225" t="s">
        <v>1004</v>
      </c>
      <c r="I225">
        <v>8538454412</v>
      </c>
      <c r="J225" t="s">
        <v>26</v>
      </c>
      <c r="K225" t="s">
        <v>1005</v>
      </c>
      <c r="L225" t="s">
        <v>53</v>
      </c>
      <c r="M225" t="s">
        <v>29</v>
      </c>
      <c r="N225">
        <v>108</v>
      </c>
      <c r="O225" t="s">
        <v>62</v>
      </c>
      <c r="P225" t="s">
        <v>73</v>
      </c>
      <c r="Q225" t="s">
        <v>56</v>
      </c>
      <c r="R225">
        <v>14</v>
      </c>
      <c r="S225">
        <v>12</v>
      </c>
      <c r="T225" t="s">
        <v>62</v>
      </c>
    </row>
    <row r="226" spans="1:20" x14ac:dyDescent="0.3">
      <c r="A226" t="s">
        <v>1006</v>
      </c>
      <c r="B226">
        <v>86.4</v>
      </c>
      <c r="C226" t="s">
        <v>1007</v>
      </c>
      <c r="D226" t="s">
        <v>1008</v>
      </c>
      <c r="E226" t="s">
        <v>45</v>
      </c>
      <c r="F226" s="4">
        <v>25714.29</v>
      </c>
      <c r="G226" t="s">
        <v>24</v>
      </c>
      <c r="H226" t="s">
        <v>1009</v>
      </c>
      <c r="I226">
        <v>11262959497</v>
      </c>
      <c r="J226" t="s">
        <v>26</v>
      </c>
      <c r="K226" t="s">
        <v>1010</v>
      </c>
      <c r="L226" t="s">
        <v>90</v>
      </c>
      <c r="M226" t="s">
        <v>54</v>
      </c>
      <c r="N226">
        <v>109</v>
      </c>
      <c r="O226" t="s">
        <v>62</v>
      </c>
      <c r="P226" t="s">
        <v>131</v>
      </c>
      <c r="Q226" t="s">
        <v>189</v>
      </c>
      <c r="R226">
        <v>14</v>
      </c>
      <c r="S226">
        <v>15</v>
      </c>
      <c r="T226" t="s">
        <v>30</v>
      </c>
    </row>
    <row r="227" spans="1:20" x14ac:dyDescent="0.3">
      <c r="A227" t="s">
        <v>1011</v>
      </c>
      <c r="B227">
        <v>86.4</v>
      </c>
      <c r="C227" t="s">
        <v>1012</v>
      </c>
      <c r="D227" t="s">
        <v>1013</v>
      </c>
      <c r="E227" t="s">
        <v>23</v>
      </c>
      <c r="F227" s="4">
        <v>25714.29</v>
      </c>
      <c r="G227" t="s">
        <v>24</v>
      </c>
      <c r="H227" t="s">
        <v>1014</v>
      </c>
      <c r="I227">
        <v>70794783406</v>
      </c>
      <c r="J227" t="s">
        <v>39</v>
      </c>
      <c r="K227" t="s">
        <v>52</v>
      </c>
      <c r="L227" t="s">
        <v>53</v>
      </c>
      <c r="M227" t="s">
        <v>29</v>
      </c>
      <c r="N227">
        <v>110</v>
      </c>
      <c r="O227" t="s">
        <v>62</v>
      </c>
      <c r="P227" t="s">
        <v>55</v>
      </c>
      <c r="Q227" t="s">
        <v>56</v>
      </c>
      <c r="R227">
        <v>14</v>
      </c>
      <c r="S227">
        <v>13</v>
      </c>
      <c r="T227" t="s">
        <v>62</v>
      </c>
    </row>
    <row r="228" spans="1:20" x14ac:dyDescent="0.3">
      <c r="A228" t="s">
        <v>1015</v>
      </c>
      <c r="B228">
        <v>86.4</v>
      </c>
      <c r="C228" t="s">
        <v>1016</v>
      </c>
      <c r="D228" t="s">
        <v>1017</v>
      </c>
      <c r="E228" t="s">
        <v>23</v>
      </c>
      <c r="F228" s="4">
        <v>25714.29</v>
      </c>
      <c r="G228" t="s">
        <v>24</v>
      </c>
      <c r="H228" t="s">
        <v>1018</v>
      </c>
      <c r="I228">
        <v>8689087460</v>
      </c>
      <c r="J228" t="s">
        <v>26</v>
      </c>
      <c r="K228" t="s">
        <v>1019</v>
      </c>
      <c r="L228" t="s">
        <v>53</v>
      </c>
      <c r="M228" t="s">
        <v>54</v>
      </c>
      <c r="N228">
        <v>111</v>
      </c>
      <c r="O228" t="s">
        <v>62</v>
      </c>
      <c r="P228" t="s">
        <v>47</v>
      </c>
      <c r="Q228" t="s">
        <v>56</v>
      </c>
      <c r="R228">
        <v>14</v>
      </c>
      <c r="S228">
        <v>14</v>
      </c>
      <c r="T228" t="s">
        <v>30</v>
      </c>
    </row>
    <row r="229" spans="1:20" x14ac:dyDescent="0.3">
      <c r="A229" t="s">
        <v>1020</v>
      </c>
      <c r="B229">
        <v>86.4</v>
      </c>
      <c r="C229" t="s">
        <v>1021</v>
      </c>
      <c r="D229" t="s">
        <v>1022</v>
      </c>
      <c r="E229" t="s">
        <v>36</v>
      </c>
      <c r="F229" s="4">
        <v>20000</v>
      </c>
      <c r="G229" t="s">
        <v>37</v>
      </c>
      <c r="H229" t="s">
        <v>1023</v>
      </c>
      <c r="I229">
        <v>9000694493</v>
      </c>
      <c r="J229" t="s">
        <v>26</v>
      </c>
      <c r="K229" t="s">
        <v>27</v>
      </c>
      <c r="L229" t="s">
        <v>28</v>
      </c>
      <c r="M229" t="s">
        <v>54</v>
      </c>
      <c r="N229">
        <v>94</v>
      </c>
      <c r="O229" t="s">
        <v>30</v>
      </c>
      <c r="P229" t="s">
        <v>73</v>
      </c>
      <c r="Q229" t="s">
        <v>41</v>
      </c>
      <c r="R229">
        <v>50</v>
      </c>
      <c r="S229">
        <v>56</v>
      </c>
      <c r="T229" t="s">
        <v>62</v>
      </c>
    </row>
    <row r="230" spans="1:20" x14ac:dyDescent="0.3">
      <c r="A230" t="s">
        <v>1024</v>
      </c>
      <c r="B230">
        <v>86.4</v>
      </c>
      <c r="C230" t="s">
        <v>1025</v>
      </c>
      <c r="D230" t="s">
        <v>1026</v>
      </c>
      <c r="E230" t="s">
        <v>36</v>
      </c>
      <c r="F230" s="4">
        <v>20000</v>
      </c>
      <c r="G230" t="s">
        <v>37</v>
      </c>
      <c r="H230" t="s">
        <v>1027</v>
      </c>
      <c r="I230">
        <v>2072508479</v>
      </c>
      <c r="J230" t="s">
        <v>26</v>
      </c>
      <c r="K230" t="s">
        <v>249</v>
      </c>
      <c r="L230" t="s">
        <v>28</v>
      </c>
      <c r="M230" t="s">
        <v>54</v>
      </c>
      <c r="N230">
        <v>95</v>
      </c>
      <c r="O230" t="s">
        <v>30</v>
      </c>
      <c r="P230" t="s">
        <v>73</v>
      </c>
      <c r="Q230" t="s">
        <v>41</v>
      </c>
      <c r="R230">
        <v>50</v>
      </c>
      <c r="S230">
        <v>57</v>
      </c>
      <c r="T230" t="s">
        <v>62</v>
      </c>
    </row>
    <row r="231" spans="1:20" x14ac:dyDescent="0.3">
      <c r="A231" t="s">
        <v>1028</v>
      </c>
      <c r="B231">
        <v>86.34</v>
      </c>
      <c r="C231" t="s">
        <v>1029</v>
      </c>
      <c r="D231" t="s">
        <v>1030</v>
      </c>
      <c r="E231" t="s">
        <v>45</v>
      </c>
      <c r="F231" s="4">
        <v>25714.29</v>
      </c>
      <c r="G231" t="s">
        <v>24</v>
      </c>
      <c r="H231" t="s">
        <v>1031</v>
      </c>
      <c r="I231">
        <v>29872171882</v>
      </c>
      <c r="J231" t="s">
        <v>26</v>
      </c>
      <c r="K231" t="s">
        <v>106</v>
      </c>
      <c r="L231" t="s">
        <v>28</v>
      </c>
      <c r="M231" t="s">
        <v>29</v>
      </c>
      <c r="N231">
        <v>112</v>
      </c>
      <c r="O231" t="s">
        <v>62</v>
      </c>
      <c r="P231" t="s">
        <v>205</v>
      </c>
      <c r="Q231" t="s">
        <v>32</v>
      </c>
      <c r="R231">
        <v>28</v>
      </c>
      <c r="S231">
        <v>75</v>
      </c>
      <c r="T231" t="s">
        <v>30</v>
      </c>
    </row>
    <row r="232" spans="1:20" x14ac:dyDescent="0.3">
      <c r="A232" s="6" t="s">
        <v>1032</v>
      </c>
      <c r="B232" s="6">
        <v>86.25</v>
      </c>
      <c r="C232" s="6" t="s">
        <v>1033</v>
      </c>
      <c r="D232" s="6" t="s">
        <v>1034</v>
      </c>
      <c r="E232" s="6" t="s">
        <v>36</v>
      </c>
      <c r="F232" s="21">
        <v>20000</v>
      </c>
      <c r="G232" s="6" t="s">
        <v>37</v>
      </c>
      <c r="H232" s="6" t="s">
        <v>1035</v>
      </c>
      <c r="I232" s="6">
        <v>11014218438</v>
      </c>
      <c r="J232" s="6" t="s">
        <v>356</v>
      </c>
      <c r="K232" s="6" t="s">
        <v>148</v>
      </c>
      <c r="L232" s="6" t="s">
        <v>28</v>
      </c>
      <c r="M232" s="6" t="s">
        <v>357</v>
      </c>
      <c r="N232" s="6">
        <v>96</v>
      </c>
      <c r="O232" s="6" t="s">
        <v>30</v>
      </c>
      <c r="P232" s="6" t="s">
        <v>31</v>
      </c>
      <c r="Q232" s="6" t="s">
        <v>41</v>
      </c>
      <c r="R232" s="6">
        <v>50</v>
      </c>
      <c r="S232" s="6">
        <v>58</v>
      </c>
      <c r="T232" s="6" t="s">
        <v>30</v>
      </c>
    </row>
    <row r="233" spans="1:20" x14ac:dyDescent="0.3">
      <c r="A233" t="s">
        <v>1036</v>
      </c>
      <c r="B233">
        <v>86.25</v>
      </c>
      <c r="C233" t="s">
        <v>1037</v>
      </c>
      <c r="D233" t="s">
        <v>1038</v>
      </c>
      <c r="E233" t="s">
        <v>104</v>
      </c>
      <c r="F233" s="4">
        <v>20000</v>
      </c>
      <c r="G233" t="s">
        <v>37</v>
      </c>
      <c r="H233" t="s">
        <v>1039</v>
      </c>
      <c r="I233">
        <v>3357308410</v>
      </c>
      <c r="J233" t="s">
        <v>39</v>
      </c>
      <c r="K233" t="s">
        <v>106</v>
      </c>
      <c r="L233" t="s">
        <v>28</v>
      </c>
      <c r="M233" t="s">
        <v>357</v>
      </c>
      <c r="N233">
        <v>97</v>
      </c>
      <c r="O233" t="s">
        <v>30</v>
      </c>
      <c r="P233" t="s">
        <v>40</v>
      </c>
      <c r="Q233" t="s">
        <v>41</v>
      </c>
      <c r="R233">
        <v>50</v>
      </c>
      <c r="S233">
        <v>59</v>
      </c>
      <c r="T233" t="s">
        <v>62</v>
      </c>
    </row>
    <row r="234" spans="1:20" x14ac:dyDescent="0.3">
      <c r="A234" t="s">
        <v>1040</v>
      </c>
      <c r="B234">
        <v>86.1</v>
      </c>
      <c r="C234" t="s">
        <v>1041</v>
      </c>
      <c r="D234" t="s">
        <v>1042</v>
      </c>
      <c r="E234" t="s">
        <v>96</v>
      </c>
      <c r="F234" s="4">
        <v>10000</v>
      </c>
      <c r="G234" t="s">
        <v>97</v>
      </c>
      <c r="H234" t="s">
        <v>1043</v>
      </c>
      <c r="I234">
        <v>7542798472</v>
      </c>
      <c r="J234" t="s">
        <v>26</v>
      </c>
      <c r="K234" t="s">
        <v>280</v>
      </c>
      <c r="L234" t="s">
        <v>195</v>
      </c>
      <c r="M234" t="s">
        <v>54</v>
      </c>
      <c r="N234">
        <v>24</v>
      </c>
      <c r="O234" t="s">
        <v>30</v>
      </c>
      <c r="P234" t="s">
        <v>31</v>
      </c>
      <c r="Q234" t="s">
        <v>281</v>
      </c>
      <c r="R234">
        <v>45</v>
      </c>
      <c r="S234">
        <v>3</v>
      </c>
      <c r="T234" t="s">
        <v>30</v>
      </c>
    </row>
    <row r="235" spans="1:20" x14ac:dyDescent="0.3">
      <c r="A235" t="s">
        <v>1044</v>
      </c>
      <c r="B235">
        <v>85.8</v>
      </c>
      <c r="C235" t="s">
        <v>1045</v>
      </c>
      <c r="D235" t="s">
        <v>1046</v>
      </c>
      <c r="E235" t="s">
        <v>23</v>
      </c>
      <c r="F235" s="4">
        <v>25714.29</v>
      </c>
      <c r="G235" t="s">
        <v>24</v>
      </c>
      <c r="H235" t="s">
        <v>1047</v>
      </c>
      <c r="I235">
        <v>7401239477</v>
      </c>
      <c r="J235" t="s">
        <v>39</v>
      </c>
      <c r="K235" t="s">
        <v>157</v>
      </c>
      <c r="L235" t="s">
        <v>90</v>
      </c>
      <c r="M235" t="s">
        <v>29</v>
      </c>
      <c r="N235">
        <v>113</v>
      </c>
      <c r="O235" t="s">
        <v>62</v>
      </c>
      <c r="P235" t="s">
        <v>40</v>
      </c>
      <c r="Q235" t="s">
        <v>189</v>
      </c>
      <c r="R235">
        <v>14</v>
      </c>
      <c r="S235">
        <v>16</v>
      </c>
      <c r="T235" t="s">
        <v>30</v>
      </c>
    </row>
    <row r="236" spans="1:20" x14ac:dyDescent="0.3">
      <c r="A236" t="s">
        <v>1048</v>
      </c>
      <c r="B236">
        <v>85.8</v>
      </c>
      <c r="C236" t="s">
        <v>1049</v>
      </c>
      <c r="D236" t="s">
        <v>1050</v>
      </c>
      <c r="E236" t="s">
        <v>36</v>
      </c>
      <c r="F236" s="4">
        <v>20000</v>
      </c>
      <c r="G236" t="s">
        <v>37</v>
      </c>
      <c r="H236" t="s">
        <v>1051</v>
      </c>
      <c r="I236">
        <v>10789756471</v>
      </c>
      <c r="J236" t="s">
        <v>39</v>
      </c>
      <c r="K236" t="s">
        <v>1052</v>
      </c>
      <c r="L236" t="s">
        <v>195</v>
      </c>
      <c r="M236" t="s">
        <v>29</v>
      </c>
      <c r="N236">
        <v>98</v>
      </c>
      <c r="O236" t="s">
        <v>30</v>
      </c>
      <c r="P236" t="s">
        <v>131</v>
      </c>
      <c r="Q236" t="s">
        <v>219</v>
      </c>
      <c r="R236">
        <v>25</v>
      </c>
      <c r="S236">
        <v>7</v>
      </c>
      <c r="T236" t="s">
        <v>30</v>
      </c>
    </row>
    <row r="237" spans="1:20" x14ac:dyDescent="0.3">
      <c r="A237" t="s">
        <v>1053</v>
      </c>
      <c r="B237">
        <v>85.8</v>
      </c>
      <c r="C237" t="s">
        <v>1054</v>
      </c>
      <c r="D237" t="s">
        <v>1055</v>
      </c>
      <c r="E237" t="s">
        <v>96</v>
      </c>
      <c r="F237" s="4">
        <v>10000</v>
      </c>
      <c r="G237" t="s">
        <v>97</v>
      </c>
      <c r="H237" t="s">
        <v>1056</v>
      </c>
      <c r="I237">
        <v>4195210461</v>
      </c>
      <c r="J237" t="s">
        <v>39</v>
      </c>
      <c r="K237" t="s">
        <v>27</v>
      </c>
      <c r="L237" t="s">
        <v>28</v>
      </c>
      <c r="M237" t="s">
        <v>29</v>
      </c>
      <c r="N237">
        <v>25</v>
      </c>
      <c r="O237" t="s">
        <v>30</v>
      </c>
      <c r="P237" t="s">
        <v>67</v>
      </c>
      <c r="Q237" t="s">
        <v>263</v>
      </c>
      <c r="R237">
        <v>90</v>
      </c>
      <c r="S237">
        <v>13</v>
      </c>
      <c r="T237" t="s">
        <v>30</v>
      </c>
    </row>
    <row r="238" spans="1:20" x14ac:dyDescent="0.3">
      <c r="A238" t="s">
        <v>1057</v>
      </c>
      <c r="B238">
        <v>85.8</v>
      </c>
      <c r="C238" t="s">
        <v>1058</v>
      </c>
      <c r="D238" t="s">
        <v>1059</v>
      </c>
      <c r="E238" t="s">
        <v>36</v>
      </c>
      <c r="F238" s="4">
        <v>20000</v>
      </c>
      <c r="G238" t="s">
        <v>37</v>
      </c>
      <c r="H238" t="s">
        <v>1060</v>
      </c>
      <c r="I238">
        <v>11863432493</v>
      </c>
      <c r="J238" t="s">
        <v>26</v>
      </c>
      <c r="K238" t="s">
        <v>320</v>
      </c>
      <c r="L238" t="s">
        <v>195</v>
      </c>
      <c r="M238" t="s">
        <v>29</v>
      </c>
      <c r="N238">
        <v>99</v>
      </c>
      <c r="O238" t="s">
        <v>30</v>
      </c>
      <c r="P238" t="s">
        <v>107</v>
      </c>
      <c r="Q238" t="s">
        <v>219</v>
      </c>
      <c r="R238">
        <v>25</v>
      </c>
      <c r="S238">
        <v>8</v>
      </c>
      <c r="T238" t="s">
        <v>30</v>
      </c>
    </row>
    <row r="239" spans="1:20" x14ac:dyDescent="0.3">
      <c r="A239" t="s">
        <v>1061</v>
      </c>
      <c r="B239">
        <v>85.8</v>
      </c>
      <c r="C239" t="s">
        <v>1062</v>
      </c>
      <c r="D239" t="s">
        <v>1063</v>
      </c>
      <c r="E239" t="s">
        <v>45</v>
      </c>
      <c r="F239" s="4">
        <v>25714.29</v>
      </c>
      <c r="G239" t="s">
        <v>24</v>
      </c>
      <c r="H239" t="s">
        <v>1064</v>
      </c>
      <c r="I239">
        <v>7699896408</v>
      </c>
      <c r="J239" t="s">
        <v>26</v>
      </c>
      <c r="K239" t="s">
        <v>27</v>
      </c>
      <c r="L239" t="s">
        <v>28</v>
      </c>
      <c r="M239" t="s">
        <v>54</v>
      </c>
      <c r="N239">
        <v>114</v>
      </c>
      <c r="O239" t="s">
        <v>62</v>
      </c>
      <c r="P239" t="s">
        <v>40</v>
      </c>
      <c r="Q239" t="s">
        <v>32</v>
      </c>
      <c r="R239">
        <v>28</v>
      </c>
      <c r="S239">
        <v>76</v>
      </c>
      <c r="T239" t="s">
        <v>62</v>
      </c>
    </row>
    <row r="240" spans="1:20" x14ac:dyDescent="0.3">
      <c r="A240" t="s">
        <v>1065</v>
      </c>
      <c r="B240">
        <v>85.8</v>
      </c>
      <c r="C240" t="s">
        <v>1066</v>
      </c>
      <c r="D240" t="s">
        <v>1067</v>
      </c>
      <c r="E240" t="s">
        <v>36</v>
      </c>
      <c r="F240" s="4">
        <v>20000</v>
      </c>
      <c r="G240" t="s">
        <v>37</v>
      </c>
      <c r="H240" t="s">
        <v>1068</v>
      </c>
      <c r="I240">
        <v>9714864410</v>
      </c>
      <c r="J240" t="s">
        <v>39</v>
      </c>
      <c r="K240" t="s">
        <v>27</v>
      </c>
      <c r="L240" t="s">
        <v>28</v>
      </c>
      <c r="M240" t="s">
        <v>29</v>
      </c>
      <c r="N240">
        <v>100</v>
      </c>
      <c r="O240" t="s">
        <v>30</v>
      </c>
      <c r="P240" t="s">
        <v>67</v>
      </c>
      <c r="Q240" t="s">
        <v>41</v>
      </c>
      <c r="R240">
        <v>50</v>
      </c>
      <c r="S240">
        <v>60</v>
      </c>
      <c r="T240" t="s">
        <v>30</v>
      </c>
    </row>
    <row r="241" spans="1:20" x14ac:dyDescent="0.3">
      <c r="A241" t="s">
        <v>1069</v>
      </c>
      <c r="B241">
        <v>85.8</v>
      </c>
      <c r="C241" t="s">
        <v>1070</v>
      </c>
      <c r="D241" t="s">
        <v>1071</v>
      </c>
      <c r="E241" t="s">
        <v>45</v>
      </c>
      <c r="F241" s="4">
        <v>25714.29</v>
      </c>
      <c r="G241" t="s">
        <v>24</v>
      </c>
      <c r="H241" t="s">
        <v>1072</v>
      </c>
      <c r="I241">
        <v>9411328466</v>
      </c>
      <c r="J241" t="s">
        <v>26</v>
      </c>
      <c r="K241" t="s">
        <v>106</v>
      </c>
      <c r="L241" t="s">
        <v>28</v>
      </c>
      <c r="M241" t="s">
        <v>54</v>
      </c>
      <c r="N241">
        <v>115</v>
      </c>
      <c r="O241" t="s">
        <v>62</v>
      </c>
      <c r="P241" t="s">
        <v>107</v>
      </c>
      <c r="Q241" t="s">
        <v>32</v>
      </c>
      <c r="R241">
        <v>28</v>
      </c>
      <c r="S241">
        <v>77</v>
      </c>
      <c r="T241" t="s">
        <v>62</v>
      </c>
    </row>
    <row r="242" spans="1:20" x14ac:dyDescent="0.3">
      <c r="A242" t="s">
        <v>1073</v>
      </c>
      <c r="B242">
        <v>85.8</v>
      </c>
      <c r="C242" t="s">
        <v>1074</v>
      </c>
      <c r="D242" t="s">
        <v>1075</v>
      </c>
      <c r="E242" t="s">
        <v>23</v>
      </c>
      <c r="F242" s="4">
        <v>25714.29</v>
      </c>
      <c r="G242" t="s">
        <v>24</v>
      </c>
      <c r="H242" t="s">
        <v>1076</v>
      </c>
      <c r="I242">
        <v>39017539828</v>
      </c>
      <c r="J242" t="s">
        <v>39</v>
      </c>
      <c r="K242" t="s">
        <v>27</v>
      </c>
      <c r="L242" t="s">
        <v>28</v>
      </c>
      <c r="M242" t="s">
        <v>29</v>
      </c>
      <c r="N242">
        <v>116</v>
      </c>
      <c r="O242" t="s">
        <v>62</v>
      </c>
      <c r="P242" t="s">
        <v>80</v>
      </c>
      <c r="Q242" t="s">
        <v>32</v>
      </c>
      <c r="R242">
        <v>28</v>
      </c>
      <c r="S242">
        <v>78</v>
      </c>
      <c r="T242" t="s">
        <v>62</v>
      </c>
    </row>
    <row r="243" spans="1:20" x14ac:dyDescent="0.3">
      <c r="A243" t="s">
        <v>1077</v>
      </c>
      <c r="B243">
        <v>85.8</v>
      </c>
      <c r="C243" t="s">
        <v>1078</v>
      </c>
      <c r="D243" t="s">
        <v>1079</v>
      </c>
      <c r="E243" t="s">
        <v>96</v>
      </c>
      <c r="F243" s="4">
        <v>10000</v>
      </c>
      <c r="G243" t="s">
        <v>97</v>
      </c>
      <c r="H243" t="s">
        <v>1080</v>
      </c>
      <c r="I243">
        <v>6861838438</v>
      </c>
      <c r="J243" t="s">
        <v>39</v>
      </c>
      <c r="K243" t="s">
        <v>52</v>
      </c>
      <c r="L243" t="s">
        <v>53</v>
      </c>
      <c r="M243" t="s">
        <v>29</v>
      </c>
      <c r="N243">
        <v>26</v>
      </c>
      <c r="O243" t="s">
        <v>30</v>
      </c>
      <c r="P243" t="s">
        <v>67</v>
      </c>
      <c r="Q243" t="s">
        <v>126</v>
      </c>
      <c r="R243">
        <v>45</v>
      </c>
      <c r="S243">
        <v>7</v>
      </c>
      <c r="T243" t="s">
        <v>30</v>
      </c>
    </row>
    <row r="244" spans="1:20" x14ac:dyDescent="0.3">
      <c r="A244" t="s">
        <v>1081</v>
      </c>
      <c r="B244">
        <v>85.8</v>
      </c>
      <c r="C244" t="s">
        <v>1082</v>
      </c>
      <c r="D244" t="s">
        <v>1083</v>
      </c>
      <c r="E244" t="s">
        <v>36</v>
      </c>
      <c r="F244" s="4">
        <v>20000</v>
      </c>
      <c r="G244" t="s">
        <v>37</v>
      </c>
      <c r="H244" t="s">
        <v>1084</v>
      </c>
      <c r="I244">
        <v>5947104482</v>
      </c>
      <c r="J244" t="s">
        <v>39</v>
      </c>
      <c r="K244" t="s">
        <v>432</v>
      </c>
      <c r="L244" t="s">
        <v>195</v>
      </c>
      <c r="M244" t="s">
        <v>29</v>
      </c>
      <c r="N244">
        <v>101</v>
      </c>
      <c r="O244" t="s">
        <v>30</v>
      </c>
      <c r="P244" t="s">
        <v>73</v>
      </c>
      <c r="Q244" t="s">
        <v>219</v>
      </c>
      <c r="R244">
        <v>25</v>
      </c>
      <c r="S244">
        <v>9</v>
      </c>
      <c r="T244" t="s">
        <v>30</v>
      </c>
    </row>
    <row r="245" spans="1:20" x14ac:dyDescent="0.3">
      <c r="A245" t="s">
        <v>1085</v>
      </c>
      <c r="B245">
        <v>85.8</v>
      </c>
      <c r="C245" t="s">
        <v>1086</v>
      </c>
      <c r="D245" t="s">
        <v>1087</v>
      </c>
      <c r="E245" t="s">
        <v>36</v>
      </c>
      <c r="F245" s="4">
        <v>20000</v>
      </c>
      <c r="G245" t="s">
        <v>37</v>
      </c>
      <c r="H245" t="s">
        <v>1088</v>
      </c>
      <c r="I245">
        <v>9389478421</v>
      </c>
      <c r="J245" t="s">
        <v>39</v>
      </c>
      <c r="K245" t="s">
        <v>1089</v>
      </c>
      <c r="L245" t="s">
        <v>53</v>
      </c>
      <c r="M245" t="s">
        <v>29</v>
      </c>
      <c r="N245">
        <v>102</v>
      </c>
      <c r="O245" t="s">
        <v>30</v>
      </c>
      <c r="P245" t="s">
        <v>67</v>
      </c>
      <c r="Q245" t="s">
        <v>112</v>
      </c>
      <c r="R245">
        <v>25</v>
      </c>
      <c r="S245">
        <v>19</v>
      </c>
      <c r="T245" t="s">
        <v>30</v>
      </c>
    </row>
    <row r="246" spans="1:20" x14ac:dyDescent="0.3">
      <c r="A246" t="s">
        <v>1090</v>
      </c>
      <c r="B246">
        <v>85.8</v>
      </c>
      <c r="C246" t="s">
        <v>1091</v>
      </c>
      <c r="D246" t="s">
        <v>1092</v>
      </c>
      <c r="E246" t="s">
        <v>36</v>
      </c>
      <c r="F246" s="4">
        <v>20000</v>
      </c>
      <c r="G246" t="s">
        <v>37</v>
      </c>
      <c r="H246" t="s">
        <v>1093</v>
      </c>
      <c r="I246">
        <v>6435276480</v>
      </c>
      <c r="J246" t="s">
        <v>39</v>
      </c>
      <c r="K246" t="s">
        <v>157</v>
      </c>
      <c r="L246" t="s">
        <v>90</v>
      </c>
      <c r="M246" t="s">
        <v>29</v>
      </c>
      <c r="N246">
        <v>103</v>
      </c>
      <c r="O246" t="s">
        <v>30</v>
      </c>
      <c r="P246" t="s">
        <v>80</v>
      </c>
      <c r="Q246" t="s">
        <v>92</v>
      </c>
      <c r="R246">
        <v>25</v>
      </c>
      <c r="S246">
        <v>15</v>
      </c>
      <c r="T246" t="s">
        <v>30</v>
      </c>
    </row>
    <row r="247" spans="1:20" x14ac:dyDescent="0.3">
      <c r="A247" t="s">
        <v>1094</v>
      </c>
      <c r="B247">
        <v>85.8</v>
      </c>
      <c r="C247" t="s">
        <v>1095</v>
      </c>
      <c r="D247" t="s">
        <v>1096</v>
      </c>
      <c r="E247" t="s">
        <v>36</v>
      </c>
      <c r="F247" s="4">
        <v>20000</v>
      </c>
      <c r="G247" t="s">
        <v>37</v>
      </c>
      <c r="H247" t="s">
        <v>1097</v>
      </c>
      <c r="I247">
        <v>4037242443</v>
      </c>
      <c r="J247" t="s">
        <v>26</v>
      </c>
      <c r="K247" t="s">
        <v>27</v>
      </c>
      <c r="L247" t="s">
        <v>28</v>
      </c>
      <c r="M247" t="s">
        <v>54</v>
      </c>
      <c r="N247">
        <v>104</v>
      </c>
      <c r="O247" t="s">
        <v>30</v>
      </c>
      <c r="P247" t="s">
        <v>55</v>
      </c>
      <c r="Q247" t="s">
        <v>41</v>
      </c>
      <c r="R247">
        <v>50</v>
      </c>
      <c r="S247">
        <v>61</v>
      </c>
      <c r="T247" t="s">
        <v>62</v>
      </c>
    </row>
    <row r="248" spans="1:20" x14ac:dyDescent="0.3">
      <c r="A248" t="s">
        <v>1098</v>
      </c>
      <c r="B248">
        <v>85.8</v>
      </c>
      <c r="C248" t="s">
        <v>1099</v>
      </c>
      <c r="D248" t="s">
        <v>1100</v>
      </c>
      <c r="E248" t="s">
        <v>36</v>
      </c>
      <c r="F248" s="4">
        <v>20000</v>
      </c>
      <c r="G248" t="s">
        <v>37</v>
      </c>
      <c r="H248" t="s">
        <v>1101</v>
      </c>
      <c r="I248">
        <v>9297204406</v>
      </c>
      <c r="J248" t="s">
        <v>26</v>
      </c>
      <c r="K248" t="s">
        <v>27</v>
      </c>
      <c r="L248" t="s">
        <v>28</v>
      </c>
      <c r="M248" t="s">
        <v>54</v>
      </c>
      <c r="N248">
        <v>105</v>
      </c>
      <c r="O248" t="s">
        <v>30</v>
      </c>
      <c r="P248" t="s">
        <v>40</v>
      </c>
      <c r="Q248" t="s">
        <v>41</v>
      </c>
      <c r="R248">
        <v>50</v>
      </c>
      <c r="S248">
        <v>62</v>
      </c>
      <c r="T248" t="s">
        <v>62</v>
      </c>
    </row>
    <row r="249" spans="1:20" x14ac:dyDescent="0.3">
      <c r="A249" s="6" t="s">
        <v>1102</v>
      </c>
      <c r="B249" s="6">
        <v>85.674999999999997</v>
      </c>
      <c r="C249" s="6" t="s">
        <v>1103</v>
      </c>
      <c r="D249" s="6" t="s">
        <v>1104</v>
      </c>
      <c r="E249" s="6" t="s">
        <v>96</v>
      </c>
      <c r="F249" s="21">
        <v>10000</v>
      </c>
      <c r="G249" s="6" t="s">
        <v>97</v>
      </c>
      <c r="H249" s="6" t="s">
        <v>1105</v>
      </c>
      <c r="I249" s="6">
        <v>5711562401</v>
      </c>
      <c r="J249" s="6" t="s">
        <v>356</v>
      </c>
      <c r="K249" s="6" t="s">
        <v>148</v>
      </c>
      <c r="L249" s="6" t="s">
        <v>28</v>
      </c>
      <c r="M249" s="6" t="s">
        <v>357</v>
      </c>
      <c r="N249" s="6">
        <v>27</v>
      </c>
      <c r="O249" s="6" t="s">
        <v>30</v>
      </c>
      <c r="P249" s="6" t="s">
        <v>31</v>
      </c>
      <c r="Q249" s="6" t="s">
        <v>263</v>
      </c>
      <c r="R249" s="6">
        <v>90</v>
      </c>
      <c r="S249" s="6">
        <v>14</v>
      </c>
      <c r="T249" s="6" t="s">
        <v>30</v>
      </c>
    </row>
    <row r="250" spans="1:20" x14ac:dyDescent="0.3">
      <c r="A250" t="s">
        <v>1106</v>
      </c>
      <c r="B250">
        <v>85.5</v>
      </c>
      <c r="C250" t="s">
        <v>1107</v>
      </c>
      <c r="D250" t="s">
        <v>1108</v>
      </c>
      <c r="E250" t="s">
        <v>285</v>
      </c>
      <c r="F250" s="4">
        <v>10000</v>
      </c>
      <c r="G250" t="s">
        <v>97</v>
      </c>
      <c r="H250" t="s">
        <v>1109</v>
      </c>
      <c r="I250">
        <v>9912243455</v>
      </c>
      <c r="J250" t="s">
        <v>39</v>
      </c>
      <c r="K250" t="s">
        <v>106</v>
      </c>
      <c r="L250" t="s">
        <v>28</v>
      </c>
      <c r="M250" t="s">
        <v>29</v>
      </c>
      <c r="N250">
        <v>28</v>
      </c>
      <c r="O250" t="s">
        <v>30</v>
      </c>
      <c r="P250" t="s">
        <v>107</v>
      </c>
      <c r="Q250" t="s">
        <v>263</v>
      </c>
      <c r="R250">
        <v>90</v>
      </c>
      <c r="S250">
        <v>15</v>
      </c>
      <c r="T250" t="s">
        <v>30</v>
      </c>
    </row>
    <row r="251" spans="1:20" x14ac:dyDescent="0.3">
      <c r="A251" t="s">
        <v>1110</v>
      </c>
      <c r="B251">
        <v>85.2</v>
      </c>
      <c r="C251" t="s">
        <v>1111</v>
      </c>
      <c r="D251" t="s">
        <v>1112</v>
      </c>
      <c r="E251" t="s">
        <v>1113</v>
      </c>
      <c r="F251" s="4">
        <v>10000</v>
      </c>
      <c r="G251" t="s">
        <v>97</v>
      </c>
      <c r="H251" t="s">
        <v>1114</v>
      </c>
      <c r="I251">
        <v>13694620427</v>
      </c>
      <c r="J251" t="s">
        <v>26</v>
      </c>
      <c r="K251" t="s">
        <v>1115</v>
      </c>
      <c r="L251" t="s">
        <v>53</v>
      </c>
      <c r="M251" t="s">
        <v>54</v>
      </c>
      <c r="N251">
        <v>29</v>
      </c>
      <c r="O251" t="s">
        <v>30</v>
      </c>
      <c r="P251" t="s">
        <v>55</v>
      </c>
      <c r="Q251" t="s">
        <v>126</v>
      </c>
      <c r="R251">
        <v>45</v>
      </c>
      <c r="S251">
        <v>8</v>
      </c>
      <c r="T251" t="s">
        <v>30</v>
      </c>
    </row>
    <row r="252" spans="1:20" x14ac:dyDescent="0.3">
      <c r="A252" t="s">
        <v>1116</v>
      </c>
      <c r="B252">
        <v>85.2</v>
      </c>
      <c r="C252" t="s">
        <v>1117</v>
      </c>
      <c r="D252" t="s">
        <v>1118</v>
      </c>
      <c r="E252" t="s">
        <v>45</v>
      </c>
      <c r="F252" s="4">
        <v>25714.29</v>
      </c>
      <c r="G252" t="s">
        <v>24</v>
      </c>
      <c r="H252" t="s">
        <v>1119</v>
      </c>
      <c r="I252">
        <v>2378289448</v>
      </c>
      <c r="J252" t="s">
        <v>26</v>
      </c>
      <c r="K252" t="s">
        <v>106</v>
      </c>
      <c r="L252" t="s">
        <v>28</v>
      </c>
      <c r="M252" t="s">
        <v>54</v>
      </c>
      <c r="N252">
        <v>117</v>
      </c>
      <c r="O252" t="s">
        <v>62</v>
      </c>
      <c r="P252" t="s">
        <v>55</v>
      </c>
      <c r="Q252" t="s">
        <v>32</v>
      </c>
      <c r="R252">
        <v>28</v>
      </c>
      <c r="S252">
        <v>79</v>
      </c>
      <c r="T252" t="s">
        <v>62</v>
      </c>
    </row>
    <row r="253" spans="1:20" x14ac:dyDescent="0.3">
      <c r="A253" t="s">
        <v>1120</v>
      </c>
      <c r="B253">
        <v>85.2</v>
      </c>
      <c r="C253" t="s">
        <v>1121</v>
      </c>
      <c r="D253" t="s">
        <v>1122</v>
      </c>
      <c r="E253" t="s">
        <v>23</v>
      </c>
      <c r="F253" s="4">
        <v>25714.29</v>
      </c>
      <c r="G253" t="s">
        <v>24</v>
      </c>
      <c r="H253" t="s">
        <v>1123</v>
      </c>
      <c r="I253">
        <v>12005229407</v>
      </c>
      <c r="J253" t="s">
        <v>26</v>
      </c>
      <c r="K253" t="s">
        <v>407</v>
      </c>
      <c r="L253" t="s">
        <v>195</v>
      </c>
      <c r="M253" t="s">
        <v>54</v>
      </c>
      <c r="N253">
        <v>118</v>
      </c>
      <c r="O253" t="s">
        <v>62</v>
      </c>
      <c r="P253" t="s">
        <v>55</v>
      </c>
      <c r="Q253" t="s">
        <v>196</v>
      </c>
      <c r="R253">
        <v>14</v>
      </c>
      <c r="S253">
        <v>9</v>
      </c>
      <c r="T253" t="s">
        <v>30</v>
      </c>
    </row>
    <row r="254" spans="1:20" x14ac:dyDescent="0.3">
      <c r="A254" t="s">
        <v>1124</v>
      </c>
      <c r="B254">
        <v>85.2</v>
      </c>
      <c r="C254" t="s">
        <v>1125</v>
      </c>
      <c r="D254" t="s">
        <v>1126</v>
      </c>
      <c r="E254" t="s">
        <v>23</v>
      </c>
      <c r="F254" s="4">
        <v>25714.29</v>
      </c>
      <c r="G254" t="s">
        <v>24</v>
      </c>
      <c r="H254" t="s">
        <v>1127</v>
      </c>
      <c r="I254">
        <v>764927450</v>
      </c>
      <c r="J254" t="s">
        <v>26</v>
      </c>
      <c r="K254" t="s">
        <v>99</v>
      </c>
      <c r="L254" t="s">
        <v>90</v>
      </c>
      <c r="M254" t="s">
        <v>29</v>
      </c>
      <c r="N254">
        <v>119</v>
      </c>
      <c r="O254" t="s">
        <v>62</v>
      </c>
      <c r="P254" t="s">
        <v>55</v>
      </c>
      <c r="Q254" t="s">
        <v>189</v>
      </c>
      <c r="R254">
        <v>14</v>
      </c>
      <c r="S254">
        <v>17</v>
      </c>
      <c r="T254" t="s">
        <v>30</v>
      </c>
    </row>
    <row r="255" spans="1:20" x14ac:dyDescent="0.3">
      <c r="A255" t="s">
        <v>1128</v>
      </c>
      <c r="B255">
        <v>85.2</v>
      </c>
      <c r="C255" t="s">
        <v>1129</v>
      </c>
      <c r="D255" t="s">
        <v>1130</v>
      </c>
      <c r="E255" t="s">
        <v>96</v>
      </c>
      <c r="F255" s="4">
        <v>10000</v>
      </c>
      <c r="G255" t="s">
        <v>97</v>
      </c>
      <c r="H255" t="s">
        <v>1131</v>
      </c>
      <c r="I255">
        <v>9278180432</v>
      </c>
      <c r="J255" t="s">
        <v>39</v>
      </c>
      <c r="K255" t="s">
        <v>27</v>
      </c>
      <c r="L255" t="s">
        <v>28</v>
      </c>
      <c r="M255" t="s">
        <v>29</v>
      </c>
      <c r="N255">
        <v>30</v>
      </c>
      <c r="O255" t="s">
        <v>30</v>
      </c>
      <c r="P255" t="s">
        <v>80</v>
      </c>
      <c r="Q255" t="s">
        <v>263</v>
      </c>
      <c r="R255">
        <v>90</v>
      </c>
      <c r="S255">
        <v>16</v>
      </c>
      <c r="T255" t="s">
        <v>30</v>
      </c>
    </row>
    <row r="256" spans="1:20" x14ac:dyDescent="0.3">
      <c r="A256" t="s">
        <v>1132</v>
      </c>
      <c r="B256">
        <v>85.2</v>
      </c>
      <c r="C256" t="s">
        <v>1133</v>
      </c>
      <c r="D256" t="s">
        <v>1134</v>
      </c>
      <c r="E256" t="s">
        <v>77</v>
      </c>
      <c r="F256" s="4">
        <v>20000</v>
      </c>
      <c r="G256" t="s">
        <v>37</v>
      </c>
      <c r="H256" t="s">
        <v>1135</v>
      </c>
      <c r="I256">
        <v>3947057504</v>
      </c>
      <c r="J256" t="s">
        <v>26</v>
      </c>
      <c r="K256" t="s">
        <v>858</v>
      </c>
      <c r="L256" t="s">
        <v>28</v>
      </c>
      <c r="M256" t="s">
        <v>29</v>
      </c>
      <c r="N256">
        <v>106</v>
      </c>
      <c r="O256" t="s">
        <v>30</v>
      </c>
      <c r="P256" t="s">
        <v>40</v>
      </c>
      <c r="Q256" t="s">
        <v>41</v>
      </c>
      <c r="R256">
        <v>50</v>
      </c>
      <c r="S256">
        <v>63</v>
      </c>
      <c r="T256" t="s">
        <v>62</v>
      </c>
    </row>
    <row r="257" spans="1:20" x14ac:dyDescent="0.3">
      <c r="A257" s="6" t="s">
        <v>1136</v>
      </c>
      <c r="B257" s="6">
        <v>85.2</v>
      </c>
      <c r="C257" s="6" t="s">
        <v>1137</v>
      </c>
      <c r="D257" s="6" t="s">
        <v>1138</v>
      </c>
      <c r="E257" s="6" t="s">
        <v>36</v>
      </c>
      <c r="F257" s="21">
        <v>20000</v>
      </c>
      <c r="G257" s="6" t="s">
        <v>37</v>
      </c>
      <c r="H257" s="6" t="s">
        <v>1139</v>
      </c>
      <c r="I257" s="6">
        <v>82603146149</v>
      </c>
      <c r="J257" s="6" t="s">
        <v>356</v>
      </c>
      <c r="K257" s="6" t="s">
        <v>79</v>
      </c>
      <c r="L257" s="6" t="s">
        <v>28</v>
      </c>
      <c r="M257" s="6" t="s">
        <v>29</v>
      </c>
      <c r="N257" s="6">
        <v>107</v>
      </c>
      <c r="O257" s="6" t="s">
        <v>30</v>
      </c>
      <c r="P257" s="6" t="s">
        <v>91</v>
      </c>
      <c r="Q257" s="6" t="s">
        <v>41</v>
      </c>
      <c r="R257" s="6">
        <v>50</v>
      </c>
      <c r="S257" s="6">
        <v>64</v>
      </c>
      <c r="T257" s="6" t="s">
        <v>30</v>
      </c>
    </row>
    <row r="258" spans="1:20" x14ac:dyDescent="0.3">
      <c r="A258" t="s">
        <v>1140</v>
      </c>
      <c r="B258">
        <v>85.2</v>
      </c>
      <c r="C258" t="s">
        <v>1141</v>
      </c>
      <c r="D258" t="s">
        <v>1142</v>
      </c>
      <c r="E258" t="s">
        <v>77</v>
      </c>
      <c r="F258" s="4">
        <v>20000</v>
      </c>
      <c r="G258" t="s">
        <v>37</v>
      </c>
      <c r="H258" t="s">
        <v>1143</v>
      </c>
      <c r="I258">
        <v>12577876408</v>
      </c>
      <c r="J258" t="s">
        <v>26</v>
      </c>
      <c r="K258" t="s">
        <v>407</v>
      </c>
      <c r="L258" t="s">
        <v>195</v>
      </c>
      <c r="M258" t="s">
        <v>54</v>
      </c>
      <c r="N258">
        <v>108</v>
      </c>
      <c r="O258" t="s">
        <v>30</v>
      </c>
      <c r="P258" t="s">
        <v>55</v>
      </c>
      <c r="Q258" t="s">
        <v>219</v>
      </c>
      <c r="R258">
        <v>25</v>
      </c>
      <c r="S258">
        <v>10</v>
      </c>
      <c r="T258" t="s">
        <v>30</v>
      </c>
    </row>
    <row r="259" spans="1:20" x14ac:dyDescent="0.3">
      <c r="A259" t="s">
        <v>1144</v>
      </c>
      <c r="B259">
        <v>85.2</v>
      </c>
      <c r="C259" t="s">
        <v>1145</v>
      </c>
      <c r="D259" t="s">
        <v>1146</v>
      </c>
      <c r="E259" t="s">
        <v>36</v>
      </c>
      <c r="F259" s="4">
        <v>20000</v>
      </c>
      <c r="G259" t="s">
        <v>37</v>
      </c>
      <c r="H259" t="s">
        <v>1147</v>
      </c>
      <c r="I259">
        <v>4455561455</v>
      </c>
      <c r="J259" t="s">
        <v>39</v>
      </c>
      <c r="K259" t="s">
        <v>125</v>
      </c>
      <c r="L259" t="s">
        <v>53</v>
      </c>
      <c r="M259" t="s">
        <v>29</v>
      </c>
      <c r="N259">
        <v>109</v>
      </c>
      <c r="O259" t="s">
        <v>30</v>
      </c>
      <c r="P259" t="s">
        <v>343</v>
      </c>
      <c r="Q259" t="s">
        <v>112</v>
      </c>
      <c r="R259">
        <v>25</v>
      </c>
      <c r="S259">
        <v>20</v>
      </c>
      <c r="T259" t="s">
        <v>30</v>
      </c>
    </row>
    <row r="260" spans="1:20" x14ac:dyDescent="0.3">
      <c r="A260" t="s">
        <v>1148</v>
      </c>
      <c r="B260">
        <v>85.2</v>
      </c>
      <c r="C260" t="s">
        <v>1149</v>
      </c>
      <c r="D260" t="s">
        <v>1150</v>
      </c>
      <c r="E260" t="s">
        <v>45</v>
      </c>
      <c r="F260" s="4">
        <v>25714.29</v>
      </c>
      <c r="G260" t="s">
        <v>24</v>
      </c>
      <c r="H260" t="s">
        <v>1151</v>
      </c>
      <c r="I260">
        <v>7264088405</v>
      </c>
      <c r="J260" t="s">
        <v>26</v>
      </c>
      <c r="K260" t="s">
        <v>333</v>
      </c>
      <c r="L260" t="s">
        <v>53</v>
      </c>
      <c r="M260" t="s">
        <v>54</v>
      </c>
      <c r="N260">
        <v>120</v>
      </c>
      <c r="O260" t="s">
        <v>62</v>
      </c>
      <c r="P260" t="s">
        <v>80</v>
      </c>
      <c r="Q260" t="s">
        <v>56</v>
      </c>
      <c r="R260">
        <v>14</v>
      </c>
      <c r="S260">
        <v>15</v>
      </c>
      <c r="T260" t="s">
        <v>62</v>
      </c>
    </row>
    <row r="261" spans="1:20" x14ac:dyDescent="0.3">
      <c r="A261" t="s">
        <v>1152</v>
      </c>
      <c r="B261">
        <v>85.2</v>
      </c>
      <c r="C261" t="s">
        <v>1153</v>
      </c>
      <c r="D261" t="s">
        <v>1154</v>
      </c>
      <c r="E261" t="s">
        <v>96</v>
      </c>
      <c r="F261" s="4">
        <v>10000</v>
      </c>
      <c r="G261" t="s">
        <v>97</v>
      </c>
      <c r="H261" t="s">
        <v>1155</v>
      </c>
      <c r="I261">
        <v>71614842434</v>
      </c>
      <c r="J261" t="s">
        <v>39</v>
      </c>
      <c r="K261" t="s">
        <v>1156</v>
      </c>
      <c r="L261" t="s">
        <v>90</v>
      </c>
      <c r="M261" t="s">
        <v>54</v>
      </c>
      <c r="N261">
        <v>31</v>
      </c>
      <c r="O261" t="s">
        <v>30</v>
      </c>
      <c r="P261" t="s">
        <v>91</v>
      </c>
      <c r="Q261" t="s">
        <v>100</v>
      </c>
      <c r="R261">
        <v>45</v>
      </c>
      <c r="S261">
        <v>4</v>
      </c>
      <c r="T261" t="s">
        <v>30</v>
      </c>
    </row>
    <row r="262" spans="1:20" x14ac:dyDescent="0.3">
      <c r="A262" t="s">
        <v>1157</v>
      </c>
      <c r="B262">
        <v>85.2</v>
      </c>
      <c r="C262" t="s">
        <v>1158</v>
      </c>
      <c r="D262" t="s">
        <v>1159</v>
      </c>
      <c r="E262" t="s">
        <v>96</v>
      </c>
      <c r="F262" s="4">
        <v>10000</v>
      </c>
      <c r="G262" t="s">
        <v>97</v>
      </c>
      <c r="H262" t="s">
        <v>1160</v>
      </c>
      <c r="I262">
        <v>11119760402</v>
      </c>
      <c r="J262" t="s">
        <v>26</v>
      </c>
      <c r="K262" t="s">
        <v>148</v>
      </c>
      <c r="L262" t="s">
        <v>28</v>
      </c>
      <c r="M262" t="s">
        <v>54</v>
      </c>
      <c r="N262">
        <v>32</v>
      </c>
      <c r="O262" t="s">
        <v>30</v>
      </c>
      <c r="P262" t="s">
        <v>107</v>
      </c>
      <c r="Q262" t="s">
        <v>263</v>
      </c>
      <c r="R262">
        <v>90</v>
      </c>
      <c r="S262">
        <v>17</v>
      </c>
      <c r="T262" t="s">
        <v>30</v>
      </c>
    </row>
    <row r="263" spans="1:20" x14ac:dyDescent="0.3">
      <c r="A263" t="s">
        <v>1161</v>
      </c>
      <c r="B263">
        <v>85.2</v>
      </c>
      <c r="C263" t="s">
        <v>1162</v>
      </c>
      <c r="D263" t="s">
        <v>1163</v>
      </c>
      <c r="E263" t="s">
        <v>45</v>
      </c>
      <c r="F263" s="4">
        <v>25714.29</v>
      </c>
      <c r="G263" t="s">
        <v>24</v>
      </c>
      <c r="H263" t="s">
        <v>1164</v>
      </c>
      <c r="I263">
        <v>3974145443</v>
      </c>
      <c r="J263" t="s">
        <v>39</v>
      </c>
      <c r="K263" t="s">
        <v>27</v>
      </c>
      <c r="L263" t="s">
        <v>28</v>
      </c>
      <c r="M263" t="s">
        <v>29</v>
      </c>
      <c r="N263">
        <v>121</v>
      </c>
      <c r="O263" t="s">
        <v>62</v>
      </c>
      <c r="P263" t="s">
        <v>73</v>
      </c>
      <c r="Q263" t="s">
        <v>32</v>
      </c>
      <c r="R263">
        <v>28</v>
      </c>
      <c r="S263">
        <v>80</v>
      </c>
      <c r="T263" t="s">
        <v>62</v>
      </c>
    </row>
    <row r="264" spans="1:20" x14ac:dyDescent="0.3">
      <c r="A264" t="s">
        <v>1165</v>
      </c>
      <c r="B264">
        <v>85.2</v>
      </c>
      <c r="C264" t="s">
        <v>1166</v>
      </c>
      <c r="D264" t="s">
        <v>1167</v>
      </c>
      <c r="E264" t="s">
        <v>23</v>
      </c>
      <c r="F264" s="4">
        <v>25714.29</v>
      </c>
      <c r="G264" t="s">
        <v>24</v>
      </c>
      <c r="H264" t="s">
        <v>1168</v>
      </c>
      <c r="I264">
        <v>41824075472</v>
      </c>
      <c r="J264" t="s">
        <v>26</v>
      </c>
      <c r="K264" t="s">
        <v>99</v>
      </c>
      <c r="L264" t="s">
        <v>90</v>
      </c>
      <c r="M264" t="s">
        <v>29</v>
      </c>
      <c r="N264">
        <v>122</v>
      </c>
      <c r="O264" t="s">
        <v>62</v>
      </c>
      <c r="P264" t="s">
        <v>107</v>
      </c>
      <c r="Q264" t="s">
        <v>189</v>
      </c>
      <c r="R264">
        <v>14</v>
      </c>
      <c r="S264">
        <v>18</v>
      </c>
      <c r="T264" t="s">
        <v>30</v>
      </c>
    </row>
    <row r="265" spans="1:20" x14ac:dyDescent="0.3">
      <c r="A265" t="s">
        <v>1169</v>
      </c>
      <c r="B265">
        <v>85.2</v>
      </c>
      <c r="C265" t="s">
        <v>1170</v>
      </c>
      <c r="D265" t="s">
        <v>1171</v>
      </c>
      <c r="E265" t="s">
        <v>104</v>
      </c>
      <c r="F265" s="4">
        <v>20000</v>
      </c>
      <c r="G265" t="s">
        <v>37</v>
      </c>
      <c r="H265" t="s">
        <v>1172</v>
      </c>
      <c r="I265">
        <v>1138586471</v>
      </c>
      <c r="J265" t="s">
        <v>26</v>
      </c>
      <c r="K265" t="s">
        <v>27</v>
      </c>
      <c r="L265" t="s">
        <v>28</v>
      </c>
      <c r="M265" t="s">
        <v>54</v>
      </c>
      <c r="N265">
        <v>110</v>
      </c>
      <c r="O265" t="s">
        <v>30</v>
      </c>
      <c r="P265" t="s">
        <v>55</v>
      </c>
      <c r="Q265" t="s">
        <v>41</v>
      </c>
      <c r="R265">
        <v>50</v>
      </c>
      <c r="S265">
        <v>65</v>
      </c>
      <c r="T265" t="s">
        <v>62</v>
      </c>
    </row>
    <row r="266" spans="1:20" x14ac:dyDescent="0.3">
      <c r="A266" t="s">
        <v>1173</v>
      </c>
      <c r="B266">
        <v>85.2</v>
      </c>
      <c r="C266" t="s">
        <v>1174</v>
      </c>
      <c r="D266" t="s">
        <v>1175</v>
      </c>
      <c r="E266" t="s">
        <v>1113</v>
      </c>
      <c r="F266" s="4">
        <v>10000</v>
      </c>
      <c r="G266" t="s">
        <v>97</v>
      </c>
      <c r="H266" t="s">
        <v>1176</v>
      </c>
      <c r="I266">
        <v>33695151803</v>
      </c>
      <c r="J266" t="s">
        <v>39</v>
      </c>
      <c r="K266" t="s">
        <v>27</v>
      </c>
      <c r="L266" t="s">
        <v>28</v>
      </c>
      <c r="M266" t="s">
        <v>29</v>
      </c>
      <c r="N266">
        <v>33</v>
      </c>
      <c r="O266" t="s">
        <v>30</v>
      </c>
      <c r="P266" t="s">
        <v>47</v>
      </c>
      <c r="Q266" t="s">
        <v>263</v>
      </c>
      <c r="R266">
        <v>90</v>
      </c>
      <c r="S266">
        <v>18</v>
      </c>
      <c r="T266" t="s">
        <v>30</v>
      </c>
    </row>
    <row r="267" spans="1:20" x14ac:dyDescent="0.3">
      <c r="A267" t="s">
        <v>1177</v>
      </c>
      <c r="B267">
        <v>85.2</v>
      </c>
      <c r="C267" t="s">
        <v>1178</v>
      </c>
      <c r="D267" t="s">
        <v>1179</v>
      </c>
      <c r="E267" t="s">
        <v>36</v>
      </c>
      <c r="F267" s="4">
        <v>20000</v>
      </c>
      <c r="G267" t="s">
        <v>37</v>
      </c>
      <c r="H267" t="s">
        <v>1180</v>
      </c>
      <c r="I267">
        <v>4936771430</v>
      </c>
      <c r="J267" t="s">
        <v>26</v>
      </c>
      <c r="K267" t="s">
        <v>27</v>
      </c>
      <c r="L267" t="s">
        <v>28</v>
      </c>
      <c r="M267" t="s">
        <v>54</v>
      </c>
      <c r="N267">
        <v>111</v>
      </c>
      <c r="O267" t="s">
        <v>30</v>
      </c>
      <c r="P267" t="s">
        <v>55</v>
      </c>
      <c r="Q267" t="s">
        <v>41</v>
      </c>
      <c r="R267">
        <v>50</v>
      </c>
      <c r="S267">
        <v>66</v>
      </c>
      <c r="T267" t="s">
        <v>62</v>
      </c>
    </row>
    <row r="268" spans="1:20" x14ac:dyDescent="0.3">
      <c r="A268" t="s">
        <v>1181</v>
      </c>
      <c r="B268">
        <v>85.2</v>
      </c>
      <c r="C268" t="s">
        <v>1182</v>
      </c>
      <c r="D268" t="s">
        <v>1183</v>
      </c>
      <c r="E268" t="s">
        <v>96</v>
      </c>
      <c r="F268" s="4">
        <v>10000</v>
      </c>
      <c r="G268" t="s">
        <v>97</v>
      </c>
      <c r="H268" t="s">
        <v>1184</v>
      </c>
      <c r="I268">
        <v>8806336460</v>
      </c>
      <c r="J268" t="s">
        <v>26</v>
      </c>
      <c r="K268" t="s">
        <v>27</v>
      </c>
      <c r="L268" t="s">
        <v>28</v>
      </c>
      <c r="M268" t="s">
        <v>29</v>
      </c>
      <c r="N268">
        <v>34</v>
      </c>
      <c r="O268" t="s">
        <v>30</v>
      </c>
      <c r="P268" t="s">
        <v>55</v>
      </c>
      <c r="Q268" t="s">
        <v>263</v>
      </c>
      <c r="R268">
        <v>90</v>
      </c>
      <c r="S268">
        <v>19</v>
      </c>
      <c r="T268" t="s">
        <v>30</v>
      </c>
    </row>
    <row r="269" spans="1:20" x14ac:dyDescent="0.3">
      <c r="A269" t="s">
        <v>1185</v>
      </c>
      <c r="B269">
        <v>85.2</v>
      </c>
      <c r="C269" t="s">
        <v>1186</v>
      </c>
      <c r="D269" t="s">
        <v>1187</v>
      </c>
      <c r="E269" t="s">
        <v>77</v>
      </c>
      <c r="F269" s="4">
        <v>20000</v>
      </c>
      <c r="G269" t="s">
        <v>37</v>
      </c>
      <c r="H269" t="s">
        <v>1188</v>
      </c>
      <c r="I269">
        <v>5453839430</v>
      </c>
      <c r="J269" t="s">
        <v>39</v>
      </c>
      <c r="K269" t="s">
        <v>27</v>
      </c>
      <c r="L269" t="s">
        <v>28</v>
      </c>
      <c r="M269" t="s">
        <v>29</v>
      </c>
      <c r="N269">
        <v>112</v>
      </c>
      <c r="O269" t="s">
        <v>30</v>
      </c>
      <c r="P269" t="s">
        <v>73</v>
      </c>
      <c r="Q269" t="s">
        <v>41</v>
      </c>
      <c r="R269">
        <v>50</v>
      </c>
      <c r="S269">
        <v>67</v>
      </c>
      <c r="T269" t="s">
        <v>62</v>
      </c>
    </row>
    <row r="270" spans="1:20" x14ac:dyDescent="0.3">
      <c r="A270" t="s">
        <v>1189</v>
      </c>
      <c r="B270">
        <v>84.96</v>
      </c>
      <c r="C270" t="s">
        <v>1190</v>
      </c>
      <c r="D270" t="s">
        <v>1191</v>
      </c>
      <c r="E270" t="s">
        <v>96</v>
      </c>
      <c r="F270" s="4">
        <v>10000</v>
      </c>
      <c r="G270" t="s">
        <v>97</v>
      </c>
      <c r="H270" t="s">
        <v>1192</v>
      </c>
      <c r="I270">
        <v>7090615448</v>
      </c>
      <c r="J270" t="s">
        <v>26</v>
      </c>
      <c r="K270" t="s">
        <v>550</v>
      </c>
      <c r="L270" t="s">
        <v>53</v>
      </c>
      <c r="M270" t="s">
        <v>54</v>
      </c>
      <c r="N270">
        <v>35</v>
      </c>
      <c r="O270" t="s">
        <v>30</v>
      </c>
      <c r="P270" t="s">
        <v>55</v>
      </c>
      <c r="Q270" t="s">
        <v>126</v>
      </c>
      <c r="R270">
        <v>45</v>
      </c>
      <c r="S270">
        <v>9</v>
      </c>
      <c r="T270" t="s">
        <v>30</v>
      </c>
    </row>
    <row r="271" spans="1:20" x14ac:dyDescent="0.3">
      <c r="A271" t="s">
        <v>1193</v>
      </c>
      <c r="B271">
        <v>84.6</v>
      </c>
      <c r="C271" t="s">
        <v>1194</v>
      </c>
      <c r="D271" t="s">
        <v>1195</v>
      </c>
      <c r="E271" t="s">
        <v>45</v>
      </c>
      <c r="F271" s="4">
        <v>25714.29</v>
      </c>
      <c r="G271" t="s">
        <v>24</v>
      </c>
      <c r="H271" t="s">
        <v>1196</v>
      </c>
      <c r="I271">
        <v>3910996477</v>
      </c>
      <c r="J271" t="s">
        <v>39</v>
      </c>
      <c r="K271" t="s">
        <v>27</v>
      </c>
      <c r="L271" t="s">
        <v>28</v>
      </c>
      <c r="M271" t="s">
        <v>29</v>
      </c>
      <c r="N271">
        <v>123</v>
      </c>
      <c r="O271" t="s">
        <v>62</v>
      </c>
      <c r="P271" t="s">
        <v>55</v>
      </c>
      <c r="Q271" t="s">
        <v>32</v>
      </c>
      <c r="R271">
        <v>28</v>
      </c>
      <c r="S271">
        <v>81</v>
      </c>
      <c r="T271" t="s">
        <v>62</v>
      </c>
    </row>
    <row r="272" spans="1:20" x14ac:dyDescent="0.3">
      <c r="A272" t="s">
        <v>1197</v>
      </c>
      <c r="B272">
        <v>84.6</v>
      </c>
      <c r="C272" t="s">
        <v>1198</v>
      </c>
      <c r="D272" t="s">
        <v>1199</v>
      </c>
      <c r="E272" t="s">
        <v>285</v>
      </c>
      <c r="F272" s="4">
        <v>10000</v>
      </c>
      <c r="G272" t="s">
        <v>97</v>
      </c>
      <c r="H272" t="s">
        <v>1200</v>
      </c>
      <c r="I272">
        <v>35559650854</v>
      </c>
      <c r="J272" t="s">
        <v>26</v>
      </c>
      <c r="K272" t="s">
        <v>99</v>
      </c>
      <c r="L272" t="s">
        <v>90</v>
      </c>
      <c r="M272" t="s">
        <v>54</v>
      </c>
      <c r="N272">
        <v>36</v>
      </c>
      <c r="O272" t="s">
        <v>30</v>
      </c>
      <c r="P272" t="s">
        <v>250</v>
      </c>
      <c r="Q272" t="s">
        <v>100</v>
      </c>
      <c r="R272">
        <v>45</v>
      </c>
      <c r="S272">
        <v>5</v>
      </c>
      <c r="T272" t="s">
        <v>30</v>
      </c>
    </row>
    <row r="273" spans="1:20" x14ac:dyDescent="0.3">
      <c r="A273" t="s">
        <v>1201</v>
      </c>
      <c r="B273">
        <v>84.6</v>
      </c>
      <c r="C273" t="s">
        <v>1202</v>
      </c>
      <c r="D273" t="s">
        <v>1203</v>
      </c>
      <c r="E273" t="s">
        <v>45</v>
      </c>
      <c r="F273" s="4">
        <v>25714.29</v>
      </c>
      <c r="G273" t="s">
        <v>24</v>
      </c>
      <c r="H273" t="s">
        <v>1204</v>
      </c>
      <c r="I273">
        <v>3890772404</v>
      </c>
      <c r="J273" t="s">
        <v>39</v>
      </c>
      <c r="K273" t="s">
        <v>27</v>
      </c>
      <c r="L273" t="s">
        <v>28</v>
      </c>
      <c r="M273" t="s">
        <v>29</v>
      </c>
      <c r="N273">
        <v>124</v>
      </c>
      <c r="O273" t="s">
        <v>62</v>
      </c>
      <c r="P273" t="s">
        <v>55</v>
      </c>
      <c r="Q273" t="s">
        <v>32</v>
      </c>
      <c r="R273">
        <v>28</v>
      </c>
      <c r="S273">
        <v>82</v>
      </c>
      <c r="T273" t="s">
        <v>62</v>
      </c>
    </row>
    <row r="274" spans="1:20" x14ac:dyDescent="0.3">
      <c r="A274" t="s">
        <v>1205</v>
      </c>
      <c r="B274">
        <v>84.6</v>
      </c>
      <c r="C274" t="s">
        <v>1206</v>
      </c>
      <c r="D274" t="s">
        <v>1207</v>
      </c>
      <c r="E274" t="s">
        <v>45</v>
      </c>
      <c r="F274" s="4">
        <v>25714.29</v>
      </c>
      <c r="G274" t="s">
        <v>24</v>
      </c>
      <c r="H274" t="s">
        <v>1208</v>
      </c>
      <c r="I274">
        <v>70225398478</v>
      </c>
      <c r="J274" t="s">
        <v>26</v>
      </c>
      <c r="K274" t="s">
        <v>968</v>
      </c>
      <c r="L274" t="s">
        <v>195</v>
      </c>
      <c r="M274" t="s">
        <v>54</v>
      </c>
      <c r="N274">
        <v>125</v>
      </c>
      <c r="O274" t="s">
        <v>62</v>
      </c>
      <c r="P274" t="s">
        <v>67</v>
      </c>
      <c r="Q274" t="s">
        <v>196</v>
      </c>
      <c r="R274">
        <v>14</v>
      </c>
      <c r="S274">
        <v>10</v>
      </c>
      <c r="T274" t="s">
        <v>30</v>
      </c>
    </row>
    <row r="275" spans="1:20" x14ac:dyDescent="0.3">
      <c r="A275" t="s">
        <v>1209</v>
      </c>
      <c r="B275">
        <v>84.6</v>
      </c>
      <c r="C275" t="s">
        <v>1210</v>
      </c>
      <c r="D275" t="s">
        <v>1211</v>
      </c>
      <c r="E275" t="s">
        <v>45</v>
      </c>
      <c r="F275" s="4">
        <v>25714.29</v>
      </c>
      <c r="G275" t="s">
        <v>24</v>
      </c>
      <c r="H275" t="s">
        <v>1212</v>
      </c>
      <c r="I275">
        <v>1502511495</v>
      </c>
      <c r="J275" t="s">
        <v>39</v>
      </c>
      <c r="K275" t="s">
        <v>106</v>
      </c>
      <c r="L275" t="s">
        <v>28</v>
      </c>
      <c r="M275" t="s">
        <v>29</v>
      </c>
      <c r="N275">
        <v>126</v>
      </c>
      <c r="O275" t="s">
        <v>62</v>
      </c>
      <c r="P275" t="s">
        <v>67</v>
      </c>
      <c r="Q275" t="s">
        <v>32</v>
      </c>
      <c r="R275">
        <v>28</v>
      </c>
      <c r="S275">
        <v>83</v>
      </c>
      <c r="T275" t="s">
        <v>62</v>
      </c>
    </row>
    <row r="276" spans="1:20" x14ac:dyDescent="0.3">
      <c r="A276" t="s">
        <v>1213</v>
      </c>
      <c r="B276">
        <v>84.6</v>
      </c>
      <c r="C276" t="s">
        <v>1214</v>
      </c>
      <c r="D276" t="s">
        <v>1215</v>
      </c>
      <c r="E276" t="s">
        <v>45</v>
      </c>
      <c r="F276" s="4">
        <v>25714.29</v>
      </c>
      <c r="G276" t="s">
        <v>24</v>
      </c>
      <c r="H276" t="s">
        <v>1216</v>
      </c>
      <c r="I276">
        <v>3118532424</v>
      </c>
      <c r="J276" t="s">
        <v>39</v>
      </c>
      <c r="K276" t="s">
        <v>27</v>
      </c>
      <c r="L276" t="s">
        <v>28</v>
      </c>
      <c r="M276" t="s">
        <v>29</v>
      </c>
      <c r="N276">
        <v>127</v>
      </c>
      <c r="O276" t="s">
        <v>62</v>
      </c>
      <c r="P276" t="s">
        <v>31</v>
      </c>
      <c r="Q276" t="s">
        <v>32</v>
      </c>
      <c r="R276">
        <v>28</v>
      </c>
      <c r="S276">
        <v>84</v>
      </c>
      <c r="T276" t="s">
        <v>62</v>
      </c>
    </row>
    <row r="277" spans="1:20" x14ac:dyDescent="0.3">
      <c r="A277" t="s">
        <v>1217</v>
      </c>
      <c r="B277">
        <v>84.6</v>
      </c>
      <c r="C277" t="s">
        <v>1218</v>
      </c>
      <c r="D277" t="s">
        <v>1219</v>
      </c>
      <c r="E277" t="s">
        <v>77</v>
      </c>
      <c r="F277" s="4">
        <v>20000</v>
      </c>
      <c r="G277" t="s">
        <v>37</v>
      </c>
      <c r="H277" t="s">
        <v>1220</v>
      </c>
      <c r="I277">
        <v>6148046474</v>
      </c>
      <c r="J277" t="s">
        <v>39</v>
      </c>
      <c r="K277" t="s">
        <v>27</v>
      </c>
      <c r="L277" t="s">
        <v>28</v>
      </c>
      <c r="M277" t="s">
        <v>29</v>
      </c>
      <c r="N277">
        <v>113</v>
      </c>
      <c r="O277" t="s">
        <v>30</v>
      </c>
      <c r="P277" t="s">
        <v>80</v>
      </c>
      <c r="Q277" t="s">
        <v>41</v>
      </c>
      <c r="R277">
        <v>50</v>
      </c>
      <c r="S277">
        <v>68</v>
      </c>
      <c r="T277" t="s">
        <v>62</v>
      </c>
    </row>
    <row r="278" spans="1:20" x14ac:dyDescent="0.3">
      <c r="A278" t="s">
        <v>1221</v>
      </c>
      <c r="B278">
        <v>84.6</v>
      </c>
      <c r="C278" t="s">
        <v>1222</v>
      </c>
      <c r="D278" t="s">
        <v>1223</v>
      </c>
      <c r="E278" t="s">
        <v>36</v>
      </c>
      <c r="F278" s="4">
        <v>20000</v>
      </c>
      <c r="G278" t="s">
        <v>37</v>
      </c>
      <c r="H278" t="s">
        <v>1224</v>
      </c>
      <c r="I278">
        <v>2708598457</v>
      </c>
      <c r="J278" t="s">
        <v>39</v>
      </c>
      <c r="K278" t="s">
        <v>106</v>
      </c>
      <c r="L278" t="s">
        <v>28</v>
      </c>
      <c r="M278" t="s">
        <v>29</v>
      </c>
      <c r="N278">
        <v>114</v>
      </c>
      <c r="O278" t="s">
        <v>30</v>
      </c>
      <c r="P278" t="s">
        <v>80</v>
      </c>
      <c r="Q278" t="s">
        <v>41</v>
      </c>
      <c r="R278">
        <v>50</v>
      </c>
      <c r="S278">
        <v>69</v>
      </c>
      <c r="T278" t="s">
        <v>62</v>
      </c>
    </row>
    <row r="279" spans="1:20" x14ac:dyDescent="0.3">
      <c r="A279" t="s">
        <v>1225</v>
      </c>
      <c r="B279">
        <v>84.6</v>
      </c>
      <c r="C279" t="s">
        <v>1226</v>
      </c>
      <c r="D279" t="s">
        <v>1227</v>
      </c>
      <c r="E279" t="s">
        <v>77</v>
      </c>
      <c r="F279" s="4">
        <v>20000</v>
      </c>
      <c r="G279" t="s">
        <v>37</v>
      </c>
      <c r="H279" t="s">
        <v>1228</v>
      </c>
      <c r="I279">
        <v>30487374487</v>
      </c>
      <c r="J279" t="s">
        <v>26</v>
      </c>
      <c r="K279" t="s">
        <v>106</v>
      </c>
      <c r="L279" t="s">
        <v>28</v>
      </c>
      <c r="M279" t="s">
        <v>29</v>
      </c>
      <c r="N279">
        <v>115</v>
      </c>
      <c r="O279" t="s">
        <v>30</v>
      </c>
      <c r="P279" t="s">
        <v>250</v>
      </c>
      <c r="Q279" t="s">
        <v>41</v>
      </c>
      <c r="R279">
        <v>50</v>
      </c>
      <c r="S279">
        <v>70</v>
      </c>
      <c r="T279" t="s">
        <v>30</v>
      </c>
    </row>
    <row r="280" spans="1:20" x14ac:dyDescent="0.3">
      <c r="A280" t="s">
        <v>1229</v>
      </c>
      <c r="B280">
        <v>84.6</v>
      </c>
      <c r="C280" t="s">
        <v>304</v>
      </c>
      <c r="D280" t="s">
        <v>1230</v>
      </c>
      <c r="E280" t="s">
        <v>45</v>
      </c>
      <c r="F280" s="4">
        <v>25714.29</v>
      </c>
      <c r="G280" t="s">
        <v>24</v>
      </c>
      <c r="H280" t="s">
        <v>1231</v>
      </c>
      <c r="I280">
        <v>10027950441</v>
      </c>
      <c r="J280" t="s">
        <v>39</v>
      </c>
      <c r="K280" t="s">
        <v>89</v>
      </c>
      <c r="L280" t="s">
        <v>90</v>
      </c>
      <c r="M280" t="s">
        <v>29</v>
      </c>
      <c r="N280">
        <v>128</v>
      </c>
      <c r="O280" t="s">
        <v>62</v>
      </c>
      <c r="P280" t="s">
        <v>40</v>
      </c>
      <c r="Q280" t="s">
        <v>189</v>
      </c>
      <c r="R280">
        <v>14</v>
      </c>
      <c r="S280">
        <v>19</v>
      </c>
      <c r="T280" t="s">
        <v>30</v>
      </c>
    </row>
    <row r="281" spans="1:20" x14ac:dyDescent="0.3">
      <c r="A281" t="s">
        <v>1232</v>
      </c>
      <c r="B281">
        <v>84.6</v>
      </c>
      <c r="C281" t="s">
        <v>1233</v>
      </c>
      <c r="D281" t="s">
        <v>1234</v>
      </c>
      <c r="E281" t="s">
        <v>36</v>
      </c>
      <c r="F281" s="4">
        <v>20000</v>
      </c>
      <c r="G281" t="s">
        <v>37</v>
      </c>
      <c r="H281" t="s">
        <v>1235</v>
      </c>
      <c r="I281">
        <v>9670574420</v>
      </c>
      <c r="J281" t="s">
        <v>26</v>
      </c>
      <c r="K281" t="s">
        <v>27</v>
      </c>
      <c r="L281" t="s">
        <v>28</v>
      </c>
      <c r="M281" t="s">
        <v>29</v>
      </c>
      <c r="N281">
        <v>116</v>
      </c>
      <c r="O281" t="s">
        <v>30</v>
      </c>
      <c r="P281" t="s">
        <v>73</v>
      </c>
      <c r="Q281" t="s">
        <v>41</v>
      </c>
      <c r="R281">
        <v>50</v>
      </c>
      <c r="S281">
        <v>71</v>
      </c>
      <c r="T281" t="s">
        <v>62</v>
      </c>
    </row>
    <row r="282" spans="1:20" x14ac:dyDescent="0.3">
      <c r="A282" t="s">
        <v>1236</v>
      </c>
      <c r="B282">
        <v>84.6</v>
      </c>
      <c r="C282" t="s">
        <v>1237</v>
      </c>
      <c r="D282" t="s">
        <v>1238</v>
      </c>
      <c r="E282" t="s">
        <v>36</v>
      </c>
      <c r="F282" s="4">
        <v>20000</v>
      </c>
      <c r="G282" t="s">
        <v>37</v>
      </c>
      <c r="H282" t="s">
        <v>1239</v>
      </c>
      <c r="I282">
        <v>1300933437</v>
      </c>
      <c r="J282" t="s">
        <v>26</v>
      </c>
      <c r="K282" t="s">
        <v>148</v>
      </c>
      <c r="L282" t="s">
        <v>28</v>
      </c>
      <c r="M282" t="s">
        <v>54</v>
      </c>
      <c r="N282">
        <v>117</v>
      </c>
      <c r="O282" t="s">
        <v>30</v>
      </c>
      <c r="P282" t="s">
        <v>55</v>
      </c>
      <c r="Q282" t="s">
        <v>41</v>
      </c>
      <c r="R282">
        <v>50</v>
      </c>
      <c r="S282">
        <v>72</v>
      </c>
      <c r="T282" t="s">
        <v>62</v>
      </c>
    </row>
    <row r="283" spans="1:20" x14ac:dyDescent="0.3">
      <c r="A283" t="s">
        <v>1240</v>
      </c>
      <c r="B283">
        <v>84.6</v>
      </c>
      <c r="C283" t="s">
        <v>1241</v>
      </c>
      <c r="D283" t="s">
        <v>1242</v>
      </c>
      <c r="E283" t="s">
        <v>96</v>
      </c>
      <c r="F283" s="4">
        <v>10000</v>
      </c>
      <c r="G283" t="s">
        <v>97</v>
      </c>
      <c r="H283" t="s">
        <v>1243</v>
      </c>
      <c r="I283">
        <v>6299602406</v>
      </c>
      <c r="J283" t="s">
        <v>26</v>
      </c>
      <c r="K283" t="s">
        <v>157</v>
      </c>
      <c r="L283" t="s">
        <v>90</v>
      </c>
      <c r="M283" t="s">
        <v>54</v>
      </c>
      <c r="N283">
        <v>37</v>
      </c>
      <c r="O283" t="s">
        <v>30</v>
      </c>
      <c r="P283" t="s">
        <v>55</v>
      </c>
      <c r="Q283" t="s">
        <v>100</v>
      </c>
      <c r="R283">
        <v>45</v>
      </c>
      <c r="S283">
        <v>6</v>
      </c>
      <c r="T283" t="s">
        <v>30</v>
      </c>
    </row>
    <row r="284" spans="1:20" x14ac:dyDescent="0.3">
      <c r="A284" t="s">
        <v>1244</v>
      </c>
      <c r="B284">
        <v>84.6</v>
      </c>
      <c r="C284" t="s">
        <v>1245</v>
      </c>
      <c r="D284" t="s">
        <v>1246</v>
      </c>
      <c r="E284" t="s">
        <v>96</v>
      </c>
      <c r="F284" s="4">
        <v>10000</v>
      </c>
      <c r="G284" t="s">
        <v>97</v>
      </c>
      <c r="H284" t="s">
        <v>1247</v>
      </c>
      <c r="I284">
        <v>1069754471</v>
      </c>
      <c r="J284" t="s">
        <v>26</v>
      </c>
      <c r="K284" t="s">
        <v>27</v>
      </c>
      <c r="L284" t="s">
        <v>28</v>
      </c>
      <c r="M284" t="s">
        <v>29</v>
      </c>
      <c r="N284">
        <v>38</v>
      </c>
      <c r="O284" t="s">
        <v>30</v>
      </c>
      <c r="P284" t="s">
        <v>40</v>
      </c>
      <c r="Q284" t="s">
        <v>263</v>
      </c>
      <c r="R284">
        <v>90</v>
      </c>
      <c r="S284">
        <v>20</v>
      </c>
      <c r="T284" t="s">
        <v>30</v>
      </c>
    </row>
    <row r="285" spans="1:20" x14ac:dyDescent="0.3">
      <c r="A285" t="s">
        <v>1248</v>
      </c>
      <c r="B285">
        <v>84.6</v>
      </c>
      <c r="C285" t="s">
        <v>1249</v>
      </c>
      <c r="D285" t="s">
        <v>1250</v>
      </c>
      <c r="E285" t="s">
        <v>45</v>
      </c>
      <c r="F285" s="4">
        <v>25714.29</v>
      </c>
      <c r="G285" t="s">
        <v>24</v>
      </c>
      <c r="H285" t="s">
        <v>1251</v>
      </c>
      <c r="I285">
        <v>70570872413</v>
      </c>
      <c r="J285" t="s">
        <v>26</v>
      </c>
      <c r="K285" t="s">
        <v>106</v>
      </c>
      <c r="L285" t="s">
        <v>28</v>
      </c>
      <c r="M285" t="s">
        <v>54</v>
      </c>
      <c r="N285">
        <v>129</v>
      </c>
      <c r="O285" t="s">
        <v>62</v>
      </c>
      <c r="P285" t="s">
        <v>80</v>
      </c>
      <c r="Q285" t="s">
        <v>32</v>
      </c>
      <c r="R285">
        <v>28</v>
      </c>
      <c r="S285">
        <v>85</v>
      </c>
      <c r="T285" t="s">
        <v>62</v>
      </c>
    </row>
    <row r="286" spans="1:20" x14ac:dyDescent="0.3">
      <c r="A286" t="s">
        <v>1252</v>
      </c>
      <c r="B286">
        <v>84.6</v>
      </c>
      <c r="C286" t="s">
        <v>1253</v>
      </c>
      <c r="D286" t="s">
        <v>1254</v>
      </c>
      <c r="E286" t="s">
        <v>23</v>
      </c>
      <c r="F286" s="4">
        <v>25714.29</v>
      </c>
      <c r="G286" t="s">
        <v>24</v>
      </c>
      <c r="H286" t="s">
        <v>1255</v>
      </c>
      <c r="I286">
        <v>97037320463</v>
      </c>
      <c r="J286" t="s">
        <v>26</v>
      </c>
      <c r="K286" t="s">
        <v>106</v>
      </c>
      <c r="L286" t="s">
        <v>28</v>
      </c>
      <c r="M286" t="s">
        <v>54</v>
      </c>
      <c r="N286">
        <v>130</v>
      </c>
      <c r="O286" t="s">
        <v>62</v>
      </c>
      <c r="P286" t="s">
        <v>55</v>
      </c>
      <c r="Q286" t="s">
        <v>32</v>
      </c>
      <c r="R286">
        <v>28</v>
      </c>
      <c r="S286">
        <v>86</v>
      </c>
      <c r="T286" t="s">
        <v>62</v>
      </c>
    </row>
    <row r="287" spans="1:20" x14ac:dyDescent="0.3">
      <c r="A287" t="s">
        <v>1256</v>
      </c>
      <c r="B287">
        <v>84.6</v>
      </c>
      <c r="C287" t="s">
        <v>1257</v>
      </c>
      <c r="D287" t="s">
        <v>1258</v>
      </c>
      <c r="E287" t="s">
        <v>36</v>
      </c>
      <c r="F287" s="4">
        <v>20000</v>
      </c>
      <c r="G287" t="s">
        <v>37</v>
      </c>
      <c r="H287" t="s">
        <v>1259</v>
      </c>
      <c r="I287">
        <v>3782658493</v>
      </c>
      <c r="J287" t="s">
        <v>39</v>
      </c>
      <c r="K287" t="s">
        <v>27</v>
      </c>
      <c r="L287" t="s">
        <v>28</v>
      </c>
      <c r="M287" t="s">
        <v>29</v>
      </c>
      <c r="N287">
        <v>118</v>
      </c>
      <c r="O287" t="s">
        <v>30</v>
      </c>
      <c r="P287" t="s">
        <v>91</v>
      </c>
      <c r="Q287" t="s">
        <v>41</v>
      </c>
      <c r="R287">
        <v>50</v>
      </c>
      <c r="S287">
        <v>73</v>
      </c>
      <c r="T287" t="s">
        <v>30</v>
      </c>
    </row>
    <row r="288" spans="1:20" x14ac:dyDescent="0.3">
      <c r="A288" t="s">
        <v>1260</v>
      </c>
      <c r="B288">
        <v>84.54</v>
      </c>
      <c r="C288" t="s">
        <v>1261</v>
      </c>
      <c r="D288" t="s">
        <v>1262</v>
      </c>
      <c r="E288" t="s">
        <v>23</v>
      </c>
      <c r="F288" s="4">
        <v>25714.29</v>
      </c>
      <c r="G288" t="s">
        <v>24</v>
      </c>
      <c r="H288" t="s">
        <v>1263</v>
      </c>
      <c r="I288">
        <v>5619824497</v>
      </c>
      <c r="J288" t="s">
        <v>26</v>
      </c>
      <c r="K288" t="s">
        <v>27</v>
      </c>
      <c r="L288" t="s">
        <v>28</v>
      </c>
      <c r="M288" t="s">
        <v>54</v>
      </c>
      <c r="N288">
        <v>131</v>
      </c>
      <c r="O288" t="s">
        <v>62</v>
      </c>
      <c r="P288" t="s">
        <v>107</v>
      </c>
      <c r="Q288" t="s">
        <v>32</v>
      </c>
      <c r="R288">
        <v>28</v>
      </c>
      <c r="S288">
        <v>87</v>
      </c>
      <c r="T288" t="s">
        <v>62</v>
      </c>
    </row>
    <row r="289" spans="1:20" x14ac:dyDescent="0.3">
      <c r="A289" t="s">
        <v>1264</v>
      </c>
      <c r="B289">
        <v>84</v>
      </c>
      <c r="C289" t="s">
        <v>1265</v>
      </c>
      <c r="D289" t="s">
        <v>1266</v>
      </c>
      <c r="E289" t="s">
        <v>36</v>
      </c>
      <c r="F289" s="4">
        <v>20000</v>
      </c>
      <c r="G289" t="s">
        <v>37</v>
      </c>
      <c r="H289" t="s">
        <v>1267</v>
      </c>
      <c r="I289">
        <v>36796689453</v>
      </c>
      <c r="J289" t="s">
        <v>39</v>
      </c>
      <c r="K289" t="s">
        <v>27</v>
      </c>
      <c r="L289" t="s">
        <v>28</v>
      </c>
      <c r="M289" t="s">
        <v>1268</v>
      </c>
      <c r="N289">
        <v>119</v>
      </c>
      <c r="O289" t="s">
        <v>30</v>
      </c>
      <c r="P289" t="s">
        <v>80</v>
      </c>
      <c r="Q289" t="s">
        <v>41</v>
      </c>
      <c r="R289">
        <v>50</v>
      </c>
      <c r="S289">
        <v>74</v>
      </c>
      <c r="T289" t="s">
        <v>62</v>
      </c>
    </row>
    <row r="290" spans="1:20" x14ac:dyDescent="0.3">
      <c r="A290" t="s">
        <v>1269</v>
      </c>
      <c r="B290">
        <v>84</v>
      </c>
      <c r="C290" t="s">
        <v>1270</v>
      </c>
      <c r="D290" t="s">
        <v>1271</v>
      </c>
      <c r="E290" t="s">
        <v>36</v>
      </c>
      <c r="F290" s="4">
        <v>20000</v>
      </c>
      <c r="G290" t="s">
        <v>37</v>
      </c>
      <c r="H290" t="s">
        <v>1272</v>
      </c>
      <c r="I290">
        <v>7699895436</v>
      </c>
      <c r="J290" t="s">
        <v>26</v>
      </c>
      <c r="K290" t="s">
        <v>27</v>
      </c>
      <c r="L290" t="s">
        <v>28</v>
      </c>
      <c r="M290" t="s">
        <v>29</v>
      </c>
      <c r="N290">
        <v>120</v>
      </c>
      <c r="O290" t="s">
        <v>30</v>
      </c>
      <c r="P290" t="s">
        <v>80</v>
      </c>
      <c r="Q290" t="s">
        <v>41</v>
      </c>
      <c r="R290">
        <v>50</v>
      </c>
      <c r="S290">
        <v>75</v>
      </c>
      <c r="T290" t="s">
        <v>62</v>
      </c>
    </row>
    <row r="291" spans="1:20" x14ac:dyDescent="0.3">
      <c r="A291" t="s">
        <v>1273</v>
      </c>
      <c r="B291">
        <v>84</v>
      </c>
      <c r="C291" t="s">
        <v>1274</v>
      </c>
      <c r="D291" t="s">
        <v>1275</v>
      </c>
      <c r="E291" t="s">
        <v>96</v>
      </c>
      <c r="F291" s="4">
        <v>10000</v>
      </c>
      <c r="G291" t="s">
        <v>97</v>
      </c>
      <c r="H291" t="s">
        <v>1276</v>
      </c>
      <c r="I291">
        <v>12813732494</v>
      </c>
      <c r="J291" t="s">
        <v>26</v>
      </c>
      <c r="K291" t="s">
        <v>787</v>
      </c>
      <c r="L291" t="s">
        <v>195</v>
      </c>
      <c r="M291" t="s">
        <v>54</v>
      </c>
      <c r="N291">
        <v>39</v>
      </c>
      <c r="O291" t="s">
        <v>30</v>
      </c>
      <c r="P291" t="s">
        <v>250</v>
      </c>
      <c r="Q291" t="s">
        <v>281</v>
      </c>
      <c r="R291">
        <v>45</v>
      </c>
      <c r="S291">
        <v>4</v>
      </c>
      <c r="T291" t="s">
        <v>30</v>
      </c>
    </row>
    <row r="292" spans="1:20" x14ac:dyDescent="0.3">
      <c r="A292" t="s">
        <v>1277</v>
      </c>
      <c r="B292">
        <v>84</v>
      </c>
      <c r="C292" t="s">
        <v>1278</v>
      </c>
      <c r="D292" t="s">
        <v>1279</v>
      </c>
      <c r="E292" t="s">
        <v>45</v>
      </c>
      <c r="F292" s="4">
        <v>25714.29</v>
      </c>
      <c r="G292" t="s">
        <v>24</v>
      </c>
      <c r="H292" t="s">
        <v>1280</v>
      </c>
      <c r="I292">
        <v>70817535403</v>
      </c>
      <c r="J292" t="s">
        <v>26</v>
      </c>
      <c r="K292" t="s">
        <v>27</v>
      </c>
      <c r="L292" t="s">
        <v>28</v>
      </c>
      <c r="M292" t="s">
        <v>29</v>
      </c>
      <c r="N292">
        <v>132</v>
      </c>
      <c r="O292" t="s">
        <v>62</v>
      </c>
      <c r="P292" t="s">
        <v>250</v>
      </c>
      <c r="Q292" t="s">
        <v>32</v>
      </c>
      <c r="R292">
        <v>28</v>
      </c>
      <c r="S292">
        <v>88</v>
      </c>
      <c r="T292" t="s">
        <v>62</v>
      </c>
    </row>
    <row r="293" spans="1:20" x14ac:dyDescent="0.3">
      <c r="A293" t="s">
        <v>1281</v>
      </c>
      <c r="B293">
        <v>84</v>
      </c>
      <c r="C293" t="s">
        <v>1282</v>
      </c>
      <c r="D293" t="s">
        <v>1283</v>
      </c>
      <c r="E293" t="s">
        <v>36</v>
      </c>
      <c r="F293" s="4">
        <v>20000</v>
      </c>
      <c r="G293" t="s">
        <v>37</v>
      </c>
      <c r="H293" t="s">
        <v>1284</v>
      </c>
      <c r="I293">
        <v>7796113498</v>
      </c>
      <c r="J293" t="s">
        <v>39</v>
      </c>
      <c r="K293" t="s">
        <v>157</v>
      </c>
      <c r="L293" t="s">
        <v>90</v>
      </c>
      <c r="M293" t="s">
        <v>29</v>
      </c>
      <c r="N293">
        <v>121</v>
      </c>
      <c r="O293" t="s">
        <v>30</v>
      </c>
      <c r="P293" t="s">
        <v>73</v>
      </c>
      <c r="Q293" t="s">
        <v>92</v>
      </c>
      <c r="R293">
        <v>25</v>
      </c>
      <c r="S293">
        <v>16</v>
      </c>
      <c r="T293" t="s">
        <v>30</v>
      </c>
    </row>
    <row r="294" spans="1:20" x14ac:dyDescent="0.3">
      <c r="A294" t="s">
        <v>1285</v>
      </c>
      <c r="B294">
        <v>84</v>
      </c>
      <c r="C294" t="s">
        <v>1286</v>
      </c>
      <c r="D294" t="s">
        <v>1287</v>
      </c>
      <c r="E294" t="s">
        <v>77</v>
      </c>
      <c r="F294" s="4">
        <v>20000</v>
      </c>
      <c r="G294" t="s">
        <v>37</v>
      </c>
      <c r="H294" t="s">
        <v>1288</v>
      </c>
      <c r="I294">
        <v>9316991420</v>
      </c>
      <c r="J294" t="s">
        <v>26</v>
      </c>
      <c r="K294" t="s">
        <v>27</v>
      </c>
      <c r="L294" t="s">
        <v>28</v>
      </c>
      <c r="M294" t="s">
        <v>54</v>
      </c>
      <c r="N294">
        <v>122</v>
      </c>
      <c r="O294" t="s">
        <v>30</v>
      </c>
      <c r="P294" t="s">
        <v>131</v>
      </c>
      <c r="Q294" t="s">
        <v>41</v>
      </c>
      <c r="R294">
        <v>50</v>
      </c>
      <c r="S294">
        <v>76</v>
      </c>
      <c r="T294" t="s">
        <v>30</v>
      </c>
    </row>
    <row r="295" spans="1:20" x14ac:dyDescent="0.3">
      <c r="A295" t="s">
        <v>1289</v>
      </c>
      <c r="B295">
        <v>84</v>
      </c>
      <c r="C295" t="s">
        <v>1290</v>
      </c>
      <c r="D295" t="s">
        <v>1291</v>
      </c>
      <c r="E295" t="s">
        <v>96</v>
      </c>
      <c r="F295" s="4">
        <v>10000</v>
      </c>
      <c r="G295" t="s">
        <v>97</v>
      </c>
      <c r="H295" t="s">
        <v>1292</v>
      </c>
      <c r="I295">
        <v>4987596440</v>
      </c>
      <c r="J295" t="s">
        <v>39</v>
      </c>
      <c r="K295" t="s">
        <v>125</v>
      </c>
      <c r="L295" t="s">
        <v>53</v>
      </c>
      <c r="M295" t="s">
        <v>54</v>
      </c>
      <c r="N295">
        <v>40</v>
      </c>
      <c r="O295" t="s">
        <v>30</v>
      </c>
      <c r="P295" t="s">
        <v>40</v>
      </c>
      <c r="Q295" t="s">
        <v>126</v>
      </c>
      <c r="R295">
        <v>45</v>
      </c>
      <c r="S295">
        <v>10</v>
      </c>
      <c r="T295" t="s">
        <v>30</v>
      </c>
    </row>
    <row r="296" spans="1:20" x14ac:dyDescent="0.3">
      <c r="A296" s="6" t="s">
        <v>1293</v>
      </c>
      <c r="B296" s="6">
        <v>84</v>
      </c>
      <c r="C296" s="6" t="s">
        <v>1294</v>
      </c>
      <c r="D296" s="6" t="s">
        <v>1295</v>
      </c>
      <c r="E296" s="6" t="s">
        <v>45</v>
      </c>
      <c r="F296" s="21">
        <v>25714.29</v>
      </c>
      <c r="G296" s="6" t="s">
        <v>24</v>
      </c>
      <c r="H296" s="6" t="s">
        <v>1296</v>
      </c>
      <c r="I296" s="6">
        <v>26110551813</v>
      </c>
      <c r="J296" s="6" t="s">
        <v>356</v>
      </c>
      <c r="K296" s="6" t="s">
        <v>333</v>
      </c>
      <c r="L296" s="6" t="s">
        <v>53</v>
      </c>
      <c r="M296" s="6" t="s">
        <v>54</v>
      </c>
      <c r="N296" s="6">
        <v>133</v>
      </c>
      <c r="O296" s="6" t="s">
        <v>62</v>
      </c>
      <c r="P296" s="6" t="s">
        <v>343</v>
      </c>
      <c r="Q296" s="6" t="s">
        <v>56</v>
      </c>
      <c r="R296" s="6">
        <v>14</v>
      </c>
      <c r="S296" s="6">
        <v>16</v>
      </c>
      <c r="T296" s="6" t="s">
        <v>30</v>
      </c>
    </row>
    <row r="297" spans="1:20" x14ac:dyDescent="0.3">
      <c r="A297" s="6" t="s">
        <v>1297</v>
      </c>
      <c r="B297" s="6">
        <v>84</v>
      </c>
      <c r="C297" s="6" t="s">
        <v>1298</v>
      </c>
      <c r="D297" s="6" t="s">
        <v>1299</v>
      </c>
      <c r="E297" s="6" t="s">
        <v>45</v>
      </c>
      <c r="F297" s="21">
        <v>25714.29</v>
      </c>
      <c r="G297" s="6" t="s">
        <v>24</v>
      </c>
      <c r="H297" s="6" t="s">
        <v>1300</v>
      </c>
      <c r="I297" s="6">
        <v>884557421</v>
      </c>
      <c r="J297" s="6" t="s">
        <v>356</v>
      </c>
      <c r="K297" s="6" t="s">
        <v>52</v>
      </c>
      <c r="L297" s="6" t="s">
        <v>53</v>
      </c>
      <c r="M297" s="6" t="s">
        <v>54</v>
      </c>
      <c r="N297" s="6">
        <v>134</v>
      </c>
      <c r="O297" s="6" t="s">
        <v>62</v>
      </c>
      <c r="P297" s="6" t="s">
        <v>55</v>
      </c>
      <c r="Q297" s="6" t="s">
        <v>56</v>
      </c>
      <c r="R297" s="6">
        <v>14</v>
      </c>
      <c r="S297" s="6">
        <v>17</v>
      </c>
      <c r="T297" s="6" t="s">
        <v>30</v>
      </c>
    </row>
    <row r="298" spans="1:20" x14ac:dyDescent="0.3">
      <c r="A298" t="s">
        <v>1301</v>
      </c>
      <c r="B298">
        <v>84</v>
      </c>
      <c r="C298" t="s">
        <v>1302</v>
      </c>
      <c r="D298" t="s">
        <v>1303</v>
      </c>
      <c r="E298" t="s">
        <v>96</v>
      </c>
      <c r="F298" s="4">
        <v>10000</v>
      </c>
      <c r="G298" t="s">
        <v>97</v>
      </c>
      <c r="H298" t="s">
        <v>1304</v>
      </c>
      <c r="I298">
        <v>10378799452</v>
      </c>
      <c r="J298" t="s">
        <v>39</v>
      </c>
      <c r="K298" t="s">
        <v>27</v>
      </c>
      <c r="L298" t="s">
        <v>28</v>
      </c>
      <c r="M298" t="s">
        <v>29</v>
      </c>
      <c r="N298">
        <v>41</v>
      </c>
      <c r="O298" t="s">
        <v>30</v>
      </c>
      <c r="P298" t="s">
        <v>55</v>
      </c>
      <c r="Q298" t="s">
        <v>263</v>
      </c>
      <c r="R298">
        <v>90</v>
      </c>
      <c r="S298">
        <v>21</v>
      </c>
      <c r="T298" t="s">
        <v>30</v>
      </c>
    </row>
    <row r="299" spans="1:20" x14ac:dyDescent="0.3">
      <c r="A299" t="s">
        <v>1305</v>
      </c>
      <c r="B299">
        <v>84</v>
      </c>
      <c r="C299" t="s">
        <v>1306</v>
      </c>
      <c r="D299" t="s">
        <v>1307</v>
      </c>
      <c r="E299" t="s">
        <v>23</v>
      </c>
      <c r="F299" s="4">
        <v>25714.29</v>
      </c>
      <c r="G299" t="s">
        <v>24</v>
      </c>
      <c r="H299" t="s">
        <v>1308</v>
      </c>
      <c r="I299">
        <v>44291888821</v>
      </c>
      <c r="J299" t="s">
        <v>26</v>
      </c>
      <c r="K299" t="s">
        <v>27</v>
      </c>
      <c r="L299" t="s">
        <v>28</v>
      </c>
      <c r="M299" t="s">
        <v>54</v>
      </c>
      <c r="N299">
        <v>135</v>
      </c>
      <c r="O299" t="s">
        <v>62</v>
      </c>
      <c r="P299" t="s">
        <v>55</v>
      </c>
      <c r="Q299" t="s">
        <v>32</v>
      </c>
      <c r="R299">
        <v>28</v>
      </c>
      <c r="S299">
        <v>89</v>
      </c>
      <c r="T299" t="s">
        <v>62</v>
      </c>
    </row>
    <row r="300" spans="1:20" x14ac:dyDescent="0.3">
      <c r="A300" t="s">
        <v>1309</v>
      </c>
      <c r="B300">
        <v>84</v>
      </c>
      <c r="C300" t="s">
        <v>1310</v>
      </c>
      <c r="D300" t="s">
        <v>1311</v>
      </c>
      <c r="E300" t="s">
        <v>23</v>
      </c>
      <c r="F300" s="4">
        <v>25714.29</v>
      </c>
      <c r="G300" t="s">
        <v>24</v>
      </c>
      <c r="H300" t="s">
        <v>1312</v>
      </c>
      <c r="I300">
        <v>11176410407</v>
      </c>
      <c r="J300" t="s">
        <v>39</v>
      </c>
      <c r="K300" t="s">
        <v>27</v>
      </c>
      <c r="L300" t="s">
        <v>28</v>
      </c>
      <c r="M300" t="s">
        <v>29</v>
      </c>
      <c r="N300">
        <v>136</v>
      </c>
      <c r="O300" t="s">
        <v>62</v>
      </c>
      <c r="P300" t="s">
        <v>73</v>
      </c>
      <c r="Q300" t="s">
        <v>32</v>
      </c>
      <c r="R300">
        <v>28</v>
      </c>
      <c r="S300">
        <v>90</v>
      </c>
      <c r="T300" t="s">
        <v>62</v>
      </c>
    </row>
    <row r="301" spans="1:20" x14ac:dyDescent="0.3">
      <c r="A301" t="s">
        <v>1313</v>
      </c>
      <c r="B301">
        <v>84</v>
      </c>
      <c r="C301" t="s">
        <v>1314</v>
      </c>
      <c r="D301" t="s">
        <v>1315</v>
      </c>
      <c r="E301" t="s">
        <v>77</v>
      </c>
      <c r="F301" s="4">
        <v>20000</v>
      </c>
      <c r="G301" t="s">
        <v>37</v>
      </c>
      <c r="H301" t="s">
        <v>1316</v>
      </c>
      <c r="I301">
        <v>4754078497</v>
      </c>
      <c r="J301" t="s">
        <v>26</v>
      </c>
      <c r="K301" t="s">
        <v>249</v>
      </c>
      <c r="L301" t="s">
        <v>28</v>
      </c>
      <c r="M301" t="s">
        <v>54</v>
      </c>
      <c r="N301">
        <v>123</v>
      </c>
      <c r="O301" t="s">
        <v>30</v>
      </c>
      <c r="P301" t="s">
        <v>55</v>
      </c>
      <c r="Q301" t="s">
        <v>41</v>
      </c>
      <c r="R301">
        <v>50</v>
      </c>
      <c r="S301">
        <v>77</v>
      </c>
      <c r="T301" t="s">
        <v>62</v>
      </c>
    </row>
    <row r="302" spans="1:20" x14ac:dyDescent="0.3">
      <c r="A302" t="s">
        <v>1317</v>
      </c>
      <c r="B302">
        <v>83.46</v>
      </c>
      <c r="C302" t="s">
        <v>1318</v>
      </c>
      <c r="D302" t="s">
        <v>1319</v>
      </c>
      <c r="E302" t="s">
        <v>23</v>
      </c>
      <c r="F302" s="4">
        <v>25714.29</v>
      </c>
      <c r="G302" t="s">
        <v>24</v>
      </c>
      <c r="H302" t="s">
        <v>1320</v>
      </c>
      <c r="I302">
        <v>10439575451</v>
      </c>
      <c r="J302" t="s">
        <v>26</v>
      </c>
      <c r="K302" t="s">
        <v>725</v>
      </c>
      <c r="L302" t="s">
        <v>53</v>
      </c>
      <c r="M302" t="s">
        <v>54</v>
      </c>
      <c r="N302">
        <v>137</v>
      </c>
      <c r="O302" t="s">
        <v>62</v>
      </c>
      <c r="P302" t="s">
        <v>55</v>
      </c>
      <c r="Q302" t="s">
        <v>56</v>
      </c>
      <c r="R302">
        <v>14</v>
      </c>
      <c r="S302">
        <v>18</v>
      </c>
      <c r="T302" t="s">
        <v>62</v>
      </c>
    </row>
    <row r="303" spans="1:20" x14ac:dyDescent="0.3">
      <c r="A303" t="s">
        <v>1321</v>
      </c>
      <c r="B303">
        <v>83.4</v>
      </c>
      <c r="C303" t="s">
        <v>1322</v>
      </c>
      <c r="D303" t="s">
        <v>1323</v>
      </c>
      <c r="E303" t="s">
        <v>96</v>
      </c>
      <c r="F303" s="4">
        <v>10000</v>
      </c>
      <c r="G303" t="s">
        <v>97</v>
      </c>
      <c r="H303" t="s">
        <v>1324</v>
      </c>
      <c r="I303">
        <v>71712192400</v>
      </c>
      <c r="J303" t="s">
        <v>26</v>
      </c>
      <c r="K303" t="s">
        <v>106</v>
      </c>
      <c r="L303" t="s">
        <v>28</v>
      </c>
      <c r="M303" t="s">
        <v>29</v>
      </c>
      <c r="N303">
        <v>42</v>
      </c>
      <c r="O303" t="s">
        <v>30</v>
      </c>
      <c r="P303" t="s">
        <v>107</v>
      </c>
      <c r="Q303" t="s">
        <v>263</v>
      </c>
      <c r="R303">
        <v>90</v>
      </c>
      <c r="S303">
        <v>22</v>
      </c>
      <c r="T303" t="s">
        <v>30</v>
      </c>
    </row>
    <row r="304" spans="1:20" x14ac:dyDescent="0.3">
      <c r="A304" t="s">
        <v>1325</v>
      </c>
      <c r="B304">
        <v>83.4</v>
      </c>
      <c r="C304" t="s">
        <v>1326</v>
      </c>
      <c r="D304" t="s">
        <v>1327</v>
      </c>
      <c r="E304" t="s">
        <v>96</v>
      </c>
      <c r="F304" s="4">
        <v>10000</v>
      </c>
      <c r="G304" t="s">
        <v>97</v>
      </c>
      <c r="H304" t="s">
        <v>1328</v>
      </c>
      <c r="I304">
        <v>1029144940</v>
      </c>
      <c r="J304" t="s">
        <v>39</v>
      </c>
      <c r="K304" t="s">
        <v>27</v>
      </c>
      <c r="L304" t="s">
        <v>28</v>
      </c>
      <c r="M304" t="s">
        <v>29</v>
      </c>
      <c r="N304">
        <v>43</v>
      </c>
      <c r="O304" t="s">
        <v>30</v>
      </c>
      <c r="P304" t="s">
        <v>80</v>
      </c>
      <c r="Q304" t="s">
        <v>263</v>
      </c>
      <c r="R304">
        <v>90</v>
      </c>
      <c r="S304">
        <v>23</v>
      </c>
      <c r="T304" t="s">
        <v>30</v>
      </c>
    </row>
    <row r="305" spans="1:20" x14ac:dyDescent="0.3">
      <c r="A305" t="s">
        <v>1329</v>
      </c>
      <c r="B305">
        <v>83.4</v>
      </c>
      <c r="C305" t="s">
        <v>1330</v>
      </c>
      <c r="D305" t="s">
        <v>1331</v>
      </c>
      <c r="E305" t="s">
        <v>23</v>
      </c>
      <c r="F305" s="4">
        <v>25714.29</v>
      </c>
      <c r="G305" t="s">
        <v>24</v>
      </c>
      <c r="H305" t="s">
        <v>1332</v>
      </c>
      <c r="I305">
        <v>6600257440</v>
      </c>
      <c r="J305" t="s">
        <v>39</v>
      </c>
      <c r="K305" t="s">
        <v>686</v>
      </c>
      <c r="L305" t="s">
        <v>90</v>
      </c>
      <c r="M305" t="s">
        <v>29</v>
      </c>
      <c r="N305">
        <v>138</v>
      </c>
      <c r="O305" t="s">
        <v>62</v>
      </c>
      <c r="P305" t="s">
        <v>31</v>
      </c>
      <c r="Q305" t="s">
        <v>189</v>
      </c>
      <c r="R305">
        <v>14</v>
      </c>
      <c r="S305">
        <v>20</v>
      </c>
      <c r="T305" t="s">
        <v>30</v>
      </c>
    </row>
    <row r="306" spans="1:20" x14ac:dyDescent="0.3">
      <c r="A306" t="s">
        <v>1333</v>
      </c>
      <c r="B306">
        <v>83.4</v>
      </c>
      <c r="C306" t="s">
        <v>1334</v>
      </c>
      <c r="D306" t="s">
        <v>1335</v>
      </c>
      <c r="E306" t="s">
        <v>45</v>
      </c>
      <c r="F306" s="4">
        <v>25714.29</v>
      </c>
      <c r="G306" t="s">
        <v>24</v>
      </c>
      <c r="H306" t="s">
        <v>1336</v>
      </c>
      <c r="I306">
        <v>18589723291</v>
      </c>
      <c r="J306" t="s">
        <v>26</v>
      </c>
      <c r="K306" t="s">
        <v>99</v>
      </c>
      <c r="L306" t="s">
        <v>90</v>
      </c>
      <c r="M306" t="s">
        <v>54</v>
      </c>
      <c r="N306">
        <v>139</v>
      </c>
      <c r="O306" t="s">
        <v>62</v>
      </c>
      <c r="P306" t="s">
        <v>40</v>
      </c>
      <c r="Q306" t="s">
        <v>189</v>
      </c>
      <c r="R306">
        <v>14</v>
      </c>
      <c r="S306">
        <v>21</v>
      </c>
      <c r="T306" t="s">
        <v>30</v>
      </c>
    </row>
    <row r="307" spans="1:20" x14ac:dyDescent="0.3">
      <c r="A307" t="s">
        <v>1337</v>
      </c>
      <c r="B307">
        <v>83.4</v>
      </c>
      <c r="C307" t="s">
        <v>1338</v>
      </c>
      <c r="D307" t="s">
        <v>1339</v>
      </c>
      <c r="E307" t="s">
        <v>36</v>
      </c>
      <c r="F307" s="4">
        <v>20000</v>
      </c>
      <c r="G307" t="s">
        <v>37</v>
      </c>
      <c r="H307" t="s">
        <v>1340</v>
      </c>
      <c r="I307">
        <v>43747728472</v>
      </c>
      <c r="J307" t="s">
        <v>39</v>
      </c>
      <c r="K307" t="s">
        <v>125</v>
      </c>
      <c r="L307" t="s">
        <v>53</v>
      </c>
      <c r="M307" t="s">
        <v>54</v>
      </c>
      <c r="N307">
        <v>124</v>
      </c>
      <c r="O307" t="s">
        <v>30</v>
      </c>
      <c r="P307" t="s">
        <v>55</v>
      </c>
      <c r="Q307" t="s">
        <v>112</v>
      </c>
      <c r="R307">
        <v>25</v>
      </c>
      <c r="S307">
        <v>21</v>
      </c>
      <c r="T307" t="s">
        <v>62</v>
      </c>
    </row>
    <row r="308" spans="1:20" x14ac:dyDescent="0.3">
      <c r="A308" t="s">
        <v>1341</v>
      </c>
      <c r="B308">
        <v>83.4</v>
      </c>
      <c r="C308" t="s">
        <v>1342</v>
      </c>
      <c r="D308" t="s">
        <v>1343</v>
      </c>
      <c r="E308" t="s">
        <v>45</v>
      </c>
      <c r="F308" s="4">
        <v>25714.29</v>
      </c>
      <c r="G308" t="s">
        <v>24</v>
      </c>
      <c r="H308" t="s">
        <v>1344</v>
      </c>
      <c r="I308">
        <v>37520016404</v>
      </c>
      <c r="J308" t="s">
        <v>39</v>
      </c>
      <c r="K308" t="s">
        <v>27</v>
      </c>
      <c r="L308" t="s">
        <v>28</v>
      </c>
      <c r="M308" t="s">
        <v>29</v>
      </c>
      <c r="N308">
        <v>140</v>
      </c>
      <c r="O308" t="s">
        <v>62</v>
      </c>
      <c r="P308" t="s">
        <v>205</v>
      </c>
      <c r="Q308" t="s">
        <v>32</v>
      </c>
      <c r="R308">
        <v>28</v>
      </c>
      <c r="S308">
        <v>91</v>
      </c>
      <c r="T308" t="s">
        <v>62</v>
      </c>
    </row>
    <row r="309" spans="1:20" x14ac:dyDescent="0.3">
      <c r="A309" t="s">
        <v>1345</v>
      </c>
      <c r="B309">
        <v>83.4</v>
      </c>
      <c r="C309" t="s">
        <v>1346</v>
      </c>
      <c r="D309" t="s">
        <v>1347</v>
      </c>
      <c r="E309" t="s">
        <v>96</v>
      </c>
      <c r="F309" s="4">
        <v>10000</v>
      </c>
      <c r="G309" t="s">
        <v>97</v>
      </c>
      <c r="H309" t="s">
        <v>1348</v>
      </c>
      <c r="I309">
        <v>2434746446</v>
      </c>
      <c r="J309" t="s">
        <v>26</v>
      </c>
      <c r="K309" t="s">
        <v>27</v>
      </c>
      <c r="L309" t="s">
        <v>28</v>
      </c>
      <c r="M309" t="s">
        <v>54</v>
      </c>
      <c r="N309">
        <v>44</v>
      </c>
      <c r="O309" t="s">
        <v>30</v>
      </c>
      <c r="P309" t="s">
        <v>73</v>
      </c>
      <c r="Q309" t="s">
        <v>263</v>
      </c>
      <c r="R309">
        <v>90</v>
      </c>
      <c r="S309">
        <v>24</v>
      </c>
      <c r="T309" t="s">
        <v>30</v>
      </c>
    </row>
    <row r="310" spans="1:20" x14ac:dyDescent="0.3">
      <c r="A310" t="s">
        <v>1349</v>
      </c>
      <c r="B310">
        <v>83.4</v>
      </c>
      <c r="C310" t="s">
        <v>1350</v>
      </c>
      <c r="D310" t="s">
        <v>1351</v>
      </c>
      <c r="E310" t="s">
        <v>36</v>
      </c>
      <c r="F310" s="4">
        <v>20000</v>
      </c>
      <c r="G310" t="s">
        <v>37</v>
      </c>
      <c r="H310" t="s">
        <v>1352</v>
      </c>
      <c r="I310">
        <v>4216568408</v>
      </c>
      <c r="J310" t="s">
        <v>39</v>
      </c>
      <c r="K310" t="s">
        <v>27</v>
      </c>
      <c r="L310" t="s">
        <v>28</v>
      </c>
      <c r="M310" t="s">
        <v>29</v>
      </c>
      <c r="N310">
        <v>125</v>
      </c>
      <c r="O310" t="s">
        <v>30</v>
      </c>
      <c r="P310" t="s">
        <v>131</v>
      </c>
      <c r="Q310" t="s">
        <v>41</v>
      </c>
      <c r="R310">
        <v>50</v>
      </c>
      <c r="S310">
        <v>78</v>
      </c>
      <c r="T310" t="s">
        <v>62</v>
      </c>
    </row>
    <row r="311" spans="1:20" x14ac:dyDescent="0.3">
      <c r="A311" t="s">
        <v>1353</v>
      </c>
      <c r="B311">
        <v>83.4</v>
      </c>
      <c r="C311" t="s">
        <v>1354</v>
      </c>
      <c r="D311" t="s">
        <v>1355</v>
      </c>
      <c r="E311" t="s">
        <v>45</v>
      </c>
      <c r="F311" s="4">
        <v>25714.29</v>
      </c>
      <c r="G311" t="s">
        <v>24</v>
      </c>
      <c r="H311" t="s">
        <v>1356</v>
      </c>
      <c r="I311">
        <v>11587606470</v>
      </c>
      <c r="J311" t="s">
        <v>39</v>
      </c>
      <c r="K311" t="s">
        <v>27</v>
      </c>
      <c r="L311" t="s">
        <v>28</v>
      </c>
      <c r="M311" t="s">
        <v>29</v>
      </c>
      <c r="N311">
        <v>141</v>
      </c>
      <c r="O311" t="s">
        <v>62</v>
      </c>
      <c r="P311" t="s">
        <v>131</v>
      </c>
      <c r="Q311" t="s">
        <v>32</v>
      </c>
      <c r="R311">
        <v>28</v>
      </c>
      <c r="S311">
        <v>92</v>
      </c>
      <c r="T311" t="s">
        <v>62</v>
      </c>
    </row>
    <row r="312" spans="1:20" x14ac:dyDescent="0.3">
      <c r="A312" t="s">
        <v>1357</v>
      </c>
      <c r="B312">
        <v>83.4</v>
      </c>
      <c r="C312" t="s">
        <v>1358</v>
      </c>
      <c r="D312" t="s">
        <v>1359</v>
      </c>
      <c r="E312" t="s">
        <v>285</v>
      </c>
      <c r="F312" s="4">
        <v>10000</v>
      </c>
      <c r="G312" t="s">
        <v>97</v>
      </c>
      <c r="H312" t="s">
        <v>1360</v>
      </c>
      <c r="I312">
        <v>8721146438</v>
      </c>
      <c r="J312" t="s">
        <v>39</v>
      </c>
      <c r="K312" t="s">
        <v>27</v>
      </c>
      <c r="L312" t="s">
        <v>28</v>
      </c>
      <c r="M312" t="s">
        <v>29</v>
      </c>
      <c r="N312">
        <v>45</v>
      </c>
      <c r="O312" t="s">
        <v>30</v>
      </c>
      <c r="P312" t="s">
        <v>91</v>
      </c>
      <c r="Q312" t="s">
        <v>263</v>
      </c>
      <c r="R312">
        <v>90</v>
      </c>
      <c r="S312">
        <v>25</v>
      </c>
      <c r="T312" t="s">
        <v>30</v>
      </c>
    </row>
    <row r="313" spans="1:20" x14ac:dyDescent="0.3">
      <c r="A313" t="s">
        <v>1361</v>
      </c>
      <c r="B313">
        <v>83.4</v>
      </c>
      <c r="C313" t="s">
        <v>1362</v>
      </c>
      <c r="D313" t="s">
        <v>1363</v>
      </c>
      <c r="E313" t="s">
        <v>45</v>
      </c>
      <c r="F313" s="4">
        <v>25714.29</v>
      </c>
      <c r="G313" t="s">
        <v>24</v>
      </c>
      <c r="H313" t="s">
        <v>1364</v>
      </c>
      <c r="I313">
        <v>66186137449</v>
      </c>
      <c r="J313" t="s">
        <v>26</v>
      </c>
      <c r="K313" t="s">
        <v>99</v>
      </c>
      <c r="L313" t="s">
        <v>90</v>
      </c>
      <c r="M313" t="s">
        <v>29</v>
      </c>
      <c r="N313">
        <v>142</v>
      </c>
      <c r="O313" t="s">
        <v>62</v>
      </c>
      <c r="P313" t="s">
        <v>40</v>
      </c>
      <c r="Q313" t="s">
        <v>189</v>
      </c>
      <c r="R313">
        <v>14</v>
      </c>
      <c r="S313">
        <v>22</v>
      </c>
      <c r="T313" t="s">
        <v>30</v>
      </c>
    </row>
    <row r="314" spans="1:20" x14ac:dyDescent="0.3">
      <c r="A314" t="s">
        <v>1365</v>
      </c>
      <c r="B314">
        <v>83.4</v>
      </c>
      <c r="C314" t="s">
        <v>1366</v>
      </c>
      <c r="D314" t="s">
        <v>1367</v>
      </c>
      <c r="E314" t="s">
        <v>96</v>
      </c>
      <c r="F314" s="4">
        <v>10000</v>
      </c>
      <c r="G314" t="s">
        <v>97</v>
      </c>
      <c r="H314" t="s">
        <v>1368</v>
      </c>
      <c r="I314">
        <v>8334725426</v>
      </c>
      <c r="J314" t="s">
        <v>26</v>
      </c>
      <c r="K314" t="s">
        <v>725</v>
      </c>
      <c r="L314" t="s">
        <v>53</v>
      </c>
      <c r="M314" t="s">
        <v>29</v>
      </c>
      <c r="N314">
        <v>46</v>
      </c>
      <c r="O314" t="s">
        <v>30</v>
      </c>
      <c r="P314" t="s">
        <v>40</v>
      </c>
      <c r="Q314" t="s">
        <v>126</v>
      </c>
      <c r="R314">
        <v>45</v>
      </c>
      <c r="S314">
        <v>11</v>
      </c>
      <c r="T314" t="s">
        <v>30</v>
      </c>
    </row>
    <row r="315" spans="1:20" x14ac:dyDescent="0.3">
      <c r="A315" t="s">
        <v>1369</v>
      </c>
      <c r="B315">
        <v>83.4</v>
      </c>
      <c r="C315" t="s">
        <v>1370</v>
      </c>
      <c r="D315" t="s">
        <v>1371</v>
      </c>
      <c r="E315" t="s">
        <v>77</v>
      </c>
      <c r="F315" s="4">
        <v>20000</v>
      </c>
      <c r="G315" t="s">
        <v>37</v>
      </c>
      <c r="H315" t="s">
        <v>1372</v>
      </c>
      <c r="I315">
        <v>4251538439</v>
      </c>
      <c r="J315" t="s">
        <v>26</v>
      </c>
      <c r="K315" t="s">
        <v>61</v>
      </c>
      <c r="L315" t="s">
        <v>28</v>
      </c>
      <c r="M315" t="s">
        <v>54</v>
      </c>
      <c r="N315">
        <v>126</v>
      </c>
      <c r="O315" t="s">
        <v>62</v>
      </c>
      <c r="P315" t="s">
        <v>55</v>
      </c>
      <c r="Q315" t="s">
        <v>41</v>
      </c>
      <c r="R315">
        <v>50</v>
      </c>
      <c r="S315">
        <v>79</v>
      </c>
      <c r="T315" t="s">
        <v>62</v>
      </c>
    </row>
    <row r="316" spans="1:20" x14ac:dyDescent="0.3">
      <c r="A316" t="s">
        <v>1373</v>
      </c>
      <c r="B316">
        <v>83.4</v>
      </c>
      <c r="C316" t="s">
        <v>1374</v>
      </c>
      <c r="D316" t="s">
        <v>1375</v>
      </c>
      <c r="E316" t="s">
        <v>77</v>
      </c>
      <c r="F316" s="4">
        <v>20000</v>
      </c>
      <c r="G316" t="s">
        <v>37</v>
      </c>
      <c r="H316" t="s">
        <v>1376</v>
      </c>
      <c r="I316">
        <v>55165559491</v>
      </c>
      <c r="J316" t="s">
        <v>39</v>
      </c>
      <c r="K316" t="s">
        <v>27</v>
      </c>
      <c r="L316" t="s">
        <v>28</v>
      </c>
      <c r="M316" t="s">
        <v>29</v>
      </c>
      <c r="N316">
        <v>127</v>
      </c>
      <c r="O316" t="s">
        <v>62</v>
      </c>
      <c r="P316" t="s">
        <v>55</v>
      </c>
      <c r="Q316" t="s">
        <v>41</v>
      </c>
      <c r="R316">
        <v>50</v>
      </c>
      <c r="S316">
        <v>80</v>
      </c>
      <c r="T316" t="s">
        <v>62</v>
      </c>
    </row>
    <row r="317" spans="1:20" x14ac:dyDescent="0.3">
      <c r="A317" t="s">
        <v>1377</v>
      </c>
      <c r="B317">
        <v>83.4</v>
      </c>
      <c r="C317" t="s">
        <v>961</v>
      </c>
      <c r="D317" t="s">
        <v>1378</v>
      </c>
      <c r="E317" t="s">
        <v>23</v>
      </c>
      <c r="F317" s="4">
        <v>25714.29</v>
      </c>
      <c r="G317" t="s">
        <v>24</v>
      </c>
      <c r="H317" t="s">
        <v>1379</v>
      </c>
      <c r="I317">
        <v>6340606431</v>
      </c>
      <c r="J317" t="s">
        <v>26</v>
      </c>
      <c r="K317" t="s">
        <v>27</v>
      </c>
      <c r="L317" t="s">
        <v>28</v>
      </c>
      <c r="M317" t="s">
        <v>54</v>
      </c>
      <c r="N317">
        <v>143</v>
      </c>
      <c r="O317" t="s">
        <v>62</v>
      </c>
      <c r="P317" t="s">
        <v>205</v>
      </c>
      <c r="Q317" t="s">
        <v>32</v>
      </c>
      <c r="R317">
        <v>28</v>
      </c>
      <c r="S317">
        <v>93</v>
      </c>
      <c r="T317" t="s">
        <v>62</v>
      </c>
    </row>
    <row r="318" spans="1:20" x14ac:dyDescent="0.3">
      <c r="A318" t="s">
        <v>1380</v>
      </c>
      <c r="B318">
        <v>83.4</v>
      </c>
      <c r="C318" t="s">
        <v>1381</v>
      </c>
      <c r="D318" t="s">
        <v>1382</v>
      </c>
      <c r="E318" t="s">
        <v>45</v>
      </c>
      <c r="F318" s="4">
        <v>25714.29</v>
      </c>
      <c r="G318" t="s">
        <v>24</v>
      </c>
      <c r="H318" t="s">
        <v>1383</v>
      </c>
      <c r="I318">
        <v>97532975487</v>
      </c>
      <c r="J318" t="s">
        <v>39</v>
      </c>
      <c r="K318" t="s">
        <v>27</v>
      </c>
      <c r="L318" t="s">
        <v>28</v>
      </c>
      <c r="M318" t="s">
        <v>54</v>
      </c>
      <c r="N318">
        <v>144</v>
      </c>
      <c r="O318" t="s">
        <v>62</v>
      </c>
      <c r="P318" t="s">
        <v>55</v>
      </c>
      <c r="Q318" t="s">
        <v>32</v>
      </c>
      <c r="R318">
        <v>28</v>
      </c>
      <c r="S318">
        <v>94</v>
      </c>
      <c r="T318" t="s">
        <v>62</v>
      </c>
    </row>
    <row r="319" spans="1:20" x14ac:dyDescent="0.3">
      <c r="A319" t="s">
        <v>1384</v>
      </c>
      <c r="B319">
        <v>83.4</v>
      </c>
      <c r="C319" t="s">
        <v>1385</v>
      </c>
      <c r="D319" t="s">
        <v>1386</v>
      </c>
      <c r="E319" t="s">
        <v>45</v>
      </c>
      <c r="F319" s="4">
        <v>25714.29</v>
      </c>
      <c r="G319" t="s">
        <v>24</v>
      </c>
      <c r="H319" t="s">
        <v>1387</v>
      </c>
      <c r="I319">
        <v>5646458420</v>
      </c>
      <c r="J319" t="s">
        <v>26</v>
      </c>
      <c r="K319" t="s">
        <v>27</v>
      </c>
      <c r="L319" t="s">
        <v>28</v>
      </c>
      <c r="M319" t="s">
        <v>54</v>
      </c>
      <c r="N319">
        <v>145</v>
      </c>
      <c r="O319" t="s">
        <v>62</v>
      </c>
      <c r="P319" t="s">
        <v>73</v>
      </c>
      <c r="Q319" t="s">
        <v>32</v>
      </c>
      <c r="R319">
        <v>28</v>
      </c>
      <c r="S319">
        <v>95</v>
      </c>
      <c r="T319" t="s">
        <v>62</v>
      </c>
    </row>
    <row r="320" spans="1:20" x14ac:dyDescent="0.3">
      <c r="A320" s="6" t="s">
        <v>1388</v>
      </c>
      <c r="B320" s="6">
        <v>83.1</v>
      </c>
      <c r="C320" s="6" t="s">
        <v>1389</v>
      </c>
      <c r="D320" s="6" t="s">
        <v>1390</v>
      </c>
      <c r="E320" s="6" t="s">
        <v>23</v>
      </c>
      <c r="F320" s="21">
        <v>25714.29</v>
      </c>
      <c r="G320" s="6" t="s">
        <v>24</v>
      </c>
      <c r="H320" s="6" t="s">
        <v>1391</v>
      </c>
      <c r="I320" s="6">
        <v>1408791455</v>
      </c>
      <c r="J320" s="6" t="s">
        <v>356</v>
      </c>
      <c r="K320" s="6" t="s">
        <v>106</v>
      </c>
      <c r="L320" s="6" t="s">
        <v>28</v>
      </c>
      <c r="M320" s="6" t="s">
        <v>54</v>
      </c>
      <c r="N320" s="6">
        <v>146</v>
      </c>
      <c r="O320" s="6" t="s">
        <v>62</v>
      </c>
      <c r="P320" s="6" t="s">
        <v>55</v>
      </c>
      <c r="Q320" s="6" t="s">
        <v>32</v>
      </c>
      <c r="R320" s="6">
        <v>28</v>
      </c>
      <c r="S320" s="6">
        <v>96</v>
      </c>
      <c r="T320" s="6" t="s">
        <v>30</v>
      </c>
    </row>
    <row r="321" spans="1:20" x14ac:dyDescent="0.3">
      <c r="A321" t="s">
        <v>1392</v>
      </c>
      <c r="B321">
        <v>83.1</v>
      </c>
      <c r="C321" t="s">
        <v>1393</v>
      </c>
      <c r="D321" t="s">
        <v>1394</v>
      </c>
      <c r="E321" t="s">
        <v>36</v>
      </c>
      <c r="F321" s="4">
        <v>20000</v>
      </c>
      <c r="G321" t="s">
        <v>37</v>
      </c>
      <c r="H321" t="s">
        <v>1395</v>
      </c>
      <c r="I321">
        <v>774215402</v>
      </c>
      <c r="J321" t="s">
        <v>39</v>
      </c>
      <c r="K321" t="s">
        <v>27</v>
      </c>
      <c r="L321" t="s">
        <v>28</v>
      </c>
      <c r="M321" t="s">
        <v>29</v>
      </c>
      <c r="N321">
        <v>128</v>
      </c>
      <c r="O321" t="s">
        <v>62</v>
      </c>
      <c r="P321" t="s">
        <v>80</v>
      </c>
      <c r="Q321" t="s">
        <v>41</v>
      </c>
      <c r="R321">
        <v>50</v>
      </c>
      <c r="S321">
        <v>81</v>
      </c>
      <c r="T321" t="s">
        <v>62</v>
      </c>
    </row>
    <row r="322" spans="1:20" x14ac:dyDescent="0.3">
      <c r="A322" t="s">
        <v>1396</v>
      </c>
      <c r="B322">
        <v>82.95</v>
      </c>
      <c r="C322" t="s">
        <v>1397</v>
      </c>
      <c r="D322" t="s">
        <v>1398</v>
      </c>
      <c r="E322" t="s">
        <v>71</v>
      </c>
      <c r="F322" s="4">
        <v>25714.29</v>
      </c>
      <c r="G322" t="s">
        <v>24</v>
      </c>
      <c r="H322" t="s">
        <v>1399</v>
      </c>
      <c r="I322">
        <v>2564456057</v>
      </c>
      <c r="J322" t="s">
        <v>39</v>
      </c>
      <c r="K322" t="s">
        <v>106</v>
      </c>
      <c r="L322" t="s">
        <v>28</v>
      </c>
      <c r="M322" t="s">
        <v>1400</v>
      </c>
      <c r="N322">
        <v>147</v>
      </c>
      <c r="O322" t="s">
        <v>62</v>
      </c>
      <c r="P322" t="s">
        <v>47</v>
      </c>
      <c r="Q322" t="s">
        <v>32</v>
      </c>
      <c r="R322">
        <v>28</v>
      </c>
      <c r="S322">
        <v>97</v>
      </c>
      <c r="T322" t="s">
        <v>62</v>
      </c>
    </row>
    <row r="323" spans="1:20" x14ac:dyDescent="0.3">
      <c r="A323" t="s">
        <v>1401</v>
      </c>
      <c r="B323">
        <v>82.8</v>
      </c>
      <c r="C323" t="s">
        <v>1402</v>
      </c>
      <c r="D323" t="s">
        <v>1403</v>
      </c>
      <c r="E323" t="s">
        <v>36</v>
      </c>
      <c r="F323" s="4">
        <v>20000</v>
      </c>
      <c r="G323" t="s">
        <v>37</v>
      </c>
      <c r="H323" t="s">
        <v>1404</v>
      </c>
      <c r="I323">
        <v>70395734401</v>
      </c>
      <c r="J323" t="s">
        <v>26</v>
      </c>
      <c r="K323" t="s">
        <v>1405</v>
      </c>
      <c r="L323" t="s">
        <v>28</v>
      </c>
      <c r="M323" t="s">
        <v>54</v>
      </c>
      <c r="N323">
        <v>129</v>
      </c>
      <c r="O323" t="s">
        <v>62</v>
      </c>
      <c r="P323" t="s">
        <v>107</v>
      </c>
      <c r="Q323" t="s">
        <v>41</v>
      </c>
      <c r="R323">
        <v>50</v>
      </c>
      <c r="S323">
        <v>82</v>
      </c>
      <c r="T323" t="s">
        <v>62</v>
      </c>
    </row>
    <row r="324" spans="1:20" x14ac:dyDescent="0.3">
      <c r="A324" t="s">
        <v>1406</v>
      </c>
      <c r="B324">
        <v>82.8</v>
      </c>
      <c r="C324" t="s">
        <v>1407</v>
      </c>
      <c r="D324" t="s">
        <v>1408</v>
      </c>
      <c r="E324" t="s">
        <v>36</v>
      </c>
      <c r="F324" s="4">
        <v>20000</v>
      </c>
      <c r="G324" t="s">
        <v>37</v>
      </c>
      <c r="H324" t="s">
        <v>1409</v>
      </c>
      <c r="I324">
        <v>86424092404</v>
      </c>
      <c r="J324" t="s">
        <v>26</v>
      </c>
      <c r="K324" t="s">
        <v>27</v>
      </c>
      <c r="L324" t="s">
        <v>28</v>
      </c>
      <c r="M324" t="s">
        <v>54</v>
      </c>
      <c r="N324">
        <v>130</v>
      </c>
      <c r="O324" t="s">
        <v>62</v>
      </c>
      <c r="P324" t="s">
        <v>40</v>
      </c>
      <c r="Q324" t="s">
        <v>41</v>
      </c>
      <c r="R324">
        <v>50</v>
      </c>
      <c r="S324">
        <v>83</v>
      </c>
      <c r="T324" t="s">
        <v>62</v>
      </c>
    </row>
    <row r="325" spans="1:20" x14ac:dyDescent="0.3">
      <c r="A325" t="s">
        <v>1410</v>
      </c>
      <c r="B325">
        <v>82.8</v>
      </c>
      <c r="C325" t="s">
        <v>1411</v>
      </c>
      <c r="D325" t="s">
        <v>1412</v>
      </c>
      <c r="E325" t="s">
        <v>23</v>
      </c>
      <c r="F325" s="4">
        <v>25714.29</v>
      </c>
      <c r="G325" t="s">
        <v>24</v>
      </c>
      <c r="H325" t="s">
        <v>1413</v>
      </c>
      <c r="I325">
        <v>3993573439</v>
      </c>
      <c r="J325" t="s">
        <v>39</v>
      </c>
      <c r="K325" t="s">
        <v>99</v>
      </c>
      <c r="L325" t="s">
        <v>90</v>
      </c>
      <c r="M325" t="s">
        <v>29</v>
      </c>
      <c r="N325">
        <v>148</v>
      </c>
      <c r="O325" t="s">
        <v>62</v>
      </c>
      <c r="P325" t="s">
        <v>55</v>
      </c>
      <c r="Q325" t="s">
        <v>189</v>
      </c>
      <c r="R325">
        <v>14</v>
      </c>
      <c r="S325">
        <v>23</v>
      </c>
      <c r="T325" t="s">
        <v>62</v>
      </c>
    </row>
    <row r="326" spans="1:20" x14ac:dyDescent="0.3">
      <c r="A326" t="s">
        <v>1414</v>
      </c>
      <c r="B326">
        <v>82.8</v>
      </c>
      <c r="C326" t="s">
        <v>1415</v>
      </c>
      <c r="D326" t="s">
        <v>1416</v>
      </c>
      <c r="E326" t="s">
        <v>45</v>
      </c>
      <c r="F326" s="4">
        <v>25714.29</v>
      </c>
      <c r="G326" t="s">
        <v>24</v>
      </c>
      <c r="H326" t="s">
        <v>1417</v>
      </c>
      <c r="I326">
        <v>91987873491</v>
      </c>
      <c r="J326" t="s">
        <v>26</v>
      </c>
      <c r="K326" t="s">
        <v>858</v>
      </c>
      <c r="L326" t="s">
        <v>28</v>
      </c>
      <c r="M326" t="s">
        <v>54</v>
      </c>
      <c r="N326">
        <v>149</v>
      </c>
      <c r="O326" t="s">
        <v>62</v>
      </c>
      <c r="P326" t="s">
        <v>73</v>
      </c>
      <c r="Q326" t="s">
        <v>32</v>
      </c>
      <c r="R326">
        <v>28</v>
      </c>
      <c r="S326">
        <v>98</v>
      </c>
      <c r="T326" t="s">
        <v>62</v>
      </c>
    </row>
    <row r="327" spans="1:20" x14ac:dyDescent="0.3">
      <c r="A327" t="s">
        <v>1418</v>
      </c>
      <c r="B327">
        <v>82.8</v>
      </c>
      <c r="C327" t="s">
        <v>1419</v>
      </c>
      <c r="D327" t="s">
        <v>1420</v>
      </c>
      <c r="E327" t="s">
        <v>96</v>
      </c>
      <c r="F327" s="4">
        <v>10000</v>
      </c>
      <c r="G327" t="s">
        <v>97</v>
      </c>
      <c r="H327" t="s">
        <v>1421</v>
      </c>
      <c r="I327">
        <v>11618266454</v>
      </c>
      <c r="J327" t="s">
        <v>39</v>
      </c>
      <c r="K327" t="s">
        <v>27</v>
      </c>
      <c r="L327" t="s">
        <v>28</v>
      </c>
      <c r="M327" t="s">
        <v>29</v>
      </c>
      <c r="N327">
        <v>47</v>
      </c>
      <c r="O327" t="s">
        <v>30</v>
      </c>
      <c r="P327" t="s">
        <v>31</v>
      </c>
      <c r="Q327" t="s">
        <v>263</v>
      </c>
      <c r="R327">
        <v>90</v>
      </c>
      <c r="S327">
        <v>26</v>
      </c>
      <c r="T327" t="s">
        <v>30</v>
      </c>
    </row>
    <row r="328" spans="1:20" x14ac:dyDescent="0.3">
      <c r="A328" t="s">
        <v>1422</v>
      </c>
      <c r="B328">
        <v>82.8</v>
      </c>
      <c r="C328" t="s">
        <v>1423</v>
      </c>
      <c r="D328" t="s">
        <v>1424</v>
      </c>
      <c r="E328" t="s">
        <v>96</v>
      </c>
      <c r="F328" s="4">
        <v>10000</v>
      </c>
      <c r="G328" t="s">
        <v>97</v>
      </c>
      <c r="H328" t="s">
        <v>1425</v>
      </c>
      <c r="I328">
        <v>4022536470</v>
      </c>
      <c r="J328" t="s">
        <v>26</v>
      </c>
      <c r="K328" t="s">
        <v>27</v>
      </c>
      <c r="L328" t="s">
        <v>28</v>
      </c>
      <c r="M328" t="s">
        <v>29</v>
      </c>
      <c r="N328">
        <v>48</v>
      </c>
      <c r="O328" t="s">
        <v>30</v>
      </c>
      <c r="P328" t="s">
        <v>80</v>
      </c>
      <c r="Q328" t="s">
        <v>263</v>
      </c>
      <c r="R328">
        <v>90</v>
      </c>
      <c r="S328">
        <v>27</v>
      </c>
      <c r="T328" t="s">
        <v>30</v>
      </c>
    </row>
    <row r="329" spans="1:20" x14ac:dyDescent="0.3">
      <c r="A329" t="s">
        <v>1426</v>
      </c>
      <c r="B329">
        <v>82.8</v>
      </c>
      <c r="C329" t="s">
        <v>1427</v>
      </c>
      <c r="D329" t="s">
        <v>1428</v>
      </c>
      <c r="E329" t="s">
        <v>36</v>
      </c>
      <c r="F329" s="4">
        <v>20000</v>
      </c>
      <c r="G329" t="s">
        <v>37</v>
      </c>
      <c r="H329" t="s">
        <v>1429</v>
      </c>
      <c r="I329">
        <v>10098260421</v>
      </c>
      <c r="J329" t="s">
        <v>26</v>
      </c>
      <c r="K329" t="s">
        <v>467</v>
      </c>
      <c r="L329" t="s">
        <v>90</v>
      </c>
      <c r="M329" t="s">
        <v>54</v>
      </c>
      <c r="N329">
        <v>131</v>
      </c>
      <c r="O329" t="s">
        <v>62</v>
      </c>
      <c r="P329" t="s">
        <v>205</v>
      </c>
      <c r="Q329" t="s">
        <v>92</v>
      </c>
      <c r="R329">
        <v>25</v>
      </c>
      <c r="S329">
        <v>17</v>
      </c>
      <c r="T329" t="s">
        <v>30</v>
      </c>
    </row>
    <row r="330" spans="1:20" x14ac:dyDescent="0.3">
      <c r="A330" t="s">
        <v>1430</v>
      </c>
      <c r="B330">
        <v>82.8</v>
      </c>
      <c r="C330" t="s">
        <v>1431</v>
      </c>
      <c r="D330" t="s">
        <v>1432</v>
      </c>
      <c r="E330" t="s">
        <v>96</v>
      </c>
      <c r="F330" s="4">
        <v>10000</v>
      </c>
      <c r="G330" t="s">
        <v>97</v>
      </c>
      <c r="H330" t="s">
        <v>1433</v>
      </c>
      <c r="I330">
        <v>13289335470</v>
      </c>
      <c r="J330" t="s">
        <v>26</v>
      </c>
      <c r="K330" t="s">
        <v>1434</v>
      </c>
      <c r="L330" t="s">
        <v>90</v>
      </c>
      <c r="M330" t="s">
        <v>29</v>
      </c>
      <c r="N330">
        <v>49</v>
      </c>
      <c r="O330" t="s">
        <v>30</v>
      </c>
      <c r="P330" t="s">
        <v>47</v>
      </c>
      <c r="Q330" t="s">
        <v>100</v>
      </c>
      <c r="R330">
        <v>45</v>
      </c>
      <c r="S330">
        <v>7</v>
      </c>
      <c r="T330" t="s">
        <v>30</v>
      </c>
    </row>
    <row r="331" spans="1:20" x14ac:dyDescent="0.3">
      <c r="A331" t="s">
        <v>1435</v>
      </c>
      <c r="B331">
        <v>82.8</v>
      </c>
      <c r="C331" t="s">
        <v>1436</v>
      </c>
      <c r="D331" t="s">
        <v>1437</v>
      </c>
      <c r="E331" t="s">
        <v>36</v>
      </c>
      <c r="F331" s="4">
        <v>20000</v>
      </c>
      <c r="G331" t="s">
        <v>37</v>
      </c>
      <c r="H331" t="s">
        <v>1438</v>
      </c>
      <c r="I331">
        <v>8695173410</v>
      </c>
      <c r="J331" t="s">
        <v>39</v>
      </c>
      <c r="K331" t="s">
        <v>157</v>
      </c>
      <c r="L331" t="s">
        <v>90</v>
      </c>
      <c r="M331" t="s">
        <v>29</v>
      </c>
      <c r="N331">
        <v>132</v>
      </c>
      <c r="O331" t="s">
        <v>62</v>
      </c>
      <c r="P331" t="s">
        <v>73</v>
      </c>
      <c r="Q331" t="s">
        <v>92</v>
      </c>
      <c r="R331">
        <v>25</v>
      </c>
      <c r="S331">
        <v>18</v>
      </c>
      <c r="T331" t="s">
        <v>30</v>
      </c>
    </row>
    <row r="332" spans="1:20" x14ac:dyDescent="0.3">
      <c r="A332" t="s">
        <v>1439</v>
      </c>
      <c r="B332">
        <v>82.8</v>
      </c>
      <c r="C332" t="s">
        <v>1393</v>
      </c>
      <c r="D332" t="s">
        <v>1440</v>
      </c>
      <c r="E332" t="s">
        <v>77</v>
      </c>
      <c r="F332" s="4">
        <v>20000</v>
      </c>
      <c r="G332" t="s">
        <v>37</v>
      </c>
      <c r="H332" t="s">
        <v>1441</v>
      </c>
      <c r="I332">
        <v>774215402</v>
      </c>
      <c r="J332" t="s">
        <v>39</v>
      </c>
      <c r="K332" t="s">
        <v>27</v>
      </c>
      <c r="L332" t="s">
        <v>28</v>
      </c>
      <c r="M332" t="s">
        <v>29</v>
      </c>
      <c r="N332">
        <v>133</v>
      </c>
      <c r="O332" t="s">
        <v>62</v>
      </c>
      <c r="P332" t="s">
        <v>80</v>
      </c>
      <c r="Q332" t="s">
        <v>41</v>
      </c>
      <c r="R332">
        <v>50</v>
      </c>
      <c r="S332">
        <v>84</v>
      </c>
      <c r="T332" t="s">
        <v>62</v>
      </c>
    </row>
    <row r="333" spans="1:20" x14ac:dyDescent="0.3">
      <c r="A333" t="s">
        <v>1442</v>
      </c>
      <c r="B333">
        <v>82.8</v>
      </c>
      <c r="C333" t="s">
        <v>1443</v>
      </c>
      <c r="D333" t="s">
        <v>1444</v>
      </c>
      <c r="E333" t="s">
        <v>36</v>
      </c>
      <c r="F333" s="4">
        <v>20000</v>
      </c>
      <c r="G333" t="s">
        <v>37</v>
      </c>
      <c r="H333" t="s">
        <v>1445</v>
      </c>
      <c r="I333">
        <v>12045508404</v>
      </c>
      <c r="J333" t="s">
        <v>26</v>
      </c>
      <c r="K333" t="s">
        <v>157</v>
      </c>
      <c r="L333" t="s">
        <v>90</v>
      </c>
      <c r="M333" t="s">
        <v>54</v>
      </c>
      <c r="N333">
        <v>134</v>
      </c>
      <c r="O333" t="s">
        <v>62</v>
      </c>
      <c r="P333" t="s">
        <v>107</v>
      </c>
      <c r="Q333" t="s">
        <v>92</v>
      </c>
      <c r="R333">
        <v>25</v>
      </c>
      <c r="S333">
        <v>19</v>
      </c>
      <c r="T333" t="s">
        <v>62</v>
      </c>
    </row>
    <row r="334" spans="1:20" x14ac:dyDescent="0.3">
      <c r="A334" t="s">
        <v>1446</v>
      </c>
      <c r="B334">
        <v>82.8</v>
      </c>
      <c r="C334" t="s">
        <v>1447</v>
      </c>
      <c r="D334" t="s">
        <v>1448</v>
      </c>
      <c r="E334" t="s">
        <v>36</v>
      </c>
      <c r="F334" s="4">
        <v>20000</v>
      </c>
      <c r="G334" t="s">
        <v>37</v>
      </c>
      <c r="H334" t="s">
        <v>1449</v>
      </c>
      <c r="I334">
        <v>34488235468</v>
      </c>
      <c r="J334" t="s">
        <v>39</v>
      </c>
      <c r="K334" t="s">
        <v>280</v>
      </c>
      <c r="L334" t="s">
        <v>195</v>
      </c>
      <c r="M334" t="s">
        <v>29</v>
      </c>
      <c r="N334">
        <v>135</v>
      </c>
      <c r="O334" t="s">
        <v>62</v>
      </c>
      <c r="P334" t="s">
        <v>40</v>
      </c>
      <c r="Q334" t="s">
        <v>219</v>
      </c>
      <c r="R334">
        <v>25</v>
      </c>
      <c r="S334">
        <v>11</v>
      </c>
      <c r="T334" t="s">
        <v>30</v>
      </c>
    </row>
    <row r="335" spans="1:20" x14ac:dyDescent="0.3">
      <c r="A335" t="s">
        <v>1450</v>
      </c>
      <c r="B335">
        <v>82.424999999999997</v>
      </c>
      <c r="C335" t="s">
        <v>1451</v>
      </c>
      <c r="D335" t="s">
        <v>1452</v>
      </c>
      <c r="E335" t="s">
        <v>45</v>
      </c>
      <c r="F335" s="4">
        <v>25714.29</v>
      </c>
      <c r="G335" t="s">
        <v>24</v>
      </c>
      <c r="H335" t="s">
        <v>1453</v>
      </c>
      <c r="I335">
        <v>3223982400</v>
      </c>
      <c r="J335" t="s">
        <v>39</v>
      </c>
      <c r="K335" t="s">
        <v>157</v>
      </c>
      <c r="L335" t="s">
        <v>90</v>
      </c>
      <c r="M335" t="s">
        <v>1400</v>
      </c>
      <c r="N335">
        <v>150</v>
      </c>
      <c r="O335" t="s">
        <v>62</v>
      </c>
      <c r="P335" t="s">
        <v>80</v>
      </c>
      <c r="Q335" t="s">
        <v>189</v>
      </c>
      <c r="R335">
        <v>14</v>
      </c>
      <c r="S335">
        <v>24</v>
      </c>
      <c r="T335" t="s">
        <v>62</v>
      </c>
    </row>
    <row r="336" spans="1:20" x14ac:dyDescent="0.3">
      <c r="A336" t="s">
        <v>1454</v>
      </c>
      <c r="B336">
        <v>82.2</v>
      </c>
      <c r="C336" t="s">
        <v>1455</v>
      </c>
      <c r="D336" t="s">
        <v>1456</v>
      </c>
      <c r="E336" t="s">
        <v>77</v>
      </c>
      <c r="F336" s="4">
        <v>20000</v>
      </c>
      <c r="G336" t="s">
        <v>37</v>
      </c>
      <c r="H336" t="s">
        <v>1457</v>
      </c>
      <c r="I336">
        <v>9743055452</v>
      </c>
      <c r="J336" t="s">
        <v>39</v>
      </c>
      <c r="K336" t="s">
        <v>99</v>
      </c>
      <c r="L336" t="s">
        <v>90</v>
      </c>
      <c r="M336" t="s">
        <v>29</v>
      </c>
      <c r="N336">
        <v>136</v>
      </c>
      <c r="O336" t="s">
        <v>62</v>
      </c>
      <c r="P336" t="s">
        <v>67</v>
      </c>
      <c r="Q336" t="s">
        <v>92</v>
      </c>
      <c r="R336">
        <v>25</v>
      </c>
      <c r="S336">
        <v>20</v>
      </c>
      <c r="T336" t="s">
        <v>30</v>
      </c>
    </row>
    <row r="337" spans="1:20" x14ac:dyDescent="0.3">
      <c r="A337" t="s">
        <v>1458</v>
      </c>
      <c r="B337">
        <v>82.2</v>
      </c>
      <c r="C337" t="s">
        <v>1459</v>
      </c>
      <c r="D337" t="s">
        <v>1460</v>
      </c>
      <c r="E337" t="s">
        <v>77</v>
      </c>
      <c r="F337" s="4">
        <v>20000</v>
      </c>
      <c r="G337" t="s">
        <v>37</v>
      </c>
      <c r="H337" t="s">
        <v>1461</v>
      </c>
      <c r="I337">
        <v>10036311421</v>
      </c>
      <c r="J337" t="s">
        <v>39</v>
      </c>
      <c r="K337" t="s">
        <v>27</v>
      </c>
      <c r="L337" t="s">
        <v>28</v>
      </c>
      <c r="M337" t="s">
        <v>29</v>
      </c>
      <c r="N337">
        <v>137</v>
      </c>
      <c r="O337" t="s">
        <v>62</v>
      </c>
      <c r="P337" t="s">
        <v>40</v>
      </c>
      <c r="Q337" t="s">
        <v>41</v>
      </c>
      <c r="R337">
        <v>50</v>
      </c>
      <c r="S337">
        <v>85</v>
      </c>
      <c r="T337" t="s">
        <v>62</v>
      </c>
    </row>
    <row r="338" spans="1:20" x14ac:dyDescent="0.3">
      <c r="A338" t="s">
        <v>1462</v>
      </c>
      <c r="B338">
        <v>82.2</v>
      </c>
      <c r="C338" t="s">
        <v>1463</v>
      </c>
      <c r="D338" t="s">
        <v>1464</v>
      </c>
      <c r="E338" t="s">
        <v>45</v>
      </c>
      <c r="F338" s="4">
        <v>25714.29</v>
      </c>
      <c r="G338" t="s">
        <v>24</v>
      </c>
      <c r="H338" t="s">
        <v>1465</v>
      </c>
      <c r="I338">
        <v>4622397480</v>
      </c>
      <c r="J338" t="s">
        <v>39</v>
      </c>
      <c r="K338" t="s">
        <v>157</v>
      </c>
      <c r="L338" t="s">
        <v>90</v>
      </c>
      <c r="M338" t="s">
        <v>54</v>
      </c>
      <c r="N338">
        <v>151</v>
      </c>
      <c r="O338" t="s">
        <v>62</v>
      </c>
      <c r="P338" t="s">
        <v>55</v>
      </c>
      <c r="Q338" t="s">
        <v>189</v>
      </c>
      <c r="R338">
        <v>14</v>
      </c>
      <c r="S338">
        <v>25</v>
      </c>
      <c r="T338" t="s">
        <v>62</v>
      </c>
    </row>
    <row r="339" spans="1:20" x14ac:dyDescent="0.3">
      <c r="A339" t="s">
        <v>1466</v>
      </c>
      <c r="B339">
        <v>82.2</v>
      </c>
      <c r="C339" t="s">
        <v>1467</v>
      </c>
      <c r="D339" t="s">
        <v>1468</v>
      </c>
      <c r="E339" t="s">
        <v>36</v>
      </c>
      <c r="F339" s="4">
        <v>20000</v>
      </c>
      <c r="G339" t="s">
        <v>37</v>
      </c>
      <c r="H339" t="s">
        <v>1469</v>
      </c>
      <c r="I339">
        <v>5416387424</v>
      </c>
      <c r="J339" t="s">
        <v>39</v>
      </c>
      <c r="K339" t="s">
        <v>106</v>
      </c>
      <c r="L339" t="s">
        <v>28</v>
      </c>
      <c r="M339" t="s">
        <v>29</v>
      </c>
      <c r="N339">
        <v>138</v>
      </c>
      <c r="O339" t="s">
        <v>62</v>
      </c>
      <c r="P339" t="s">
        <v>80</v>
      </c>
      <c r="Q339" t="s">
        <v>41</v>
      </c>
      <c r="R339">
        <v>50</v>
      </c>
      <c r="S339">
        <v>86</v>
      </c>
      <c r="T339" t="s">
        <v>62</v>
      </c>
    </row>
    <row r="340" spans="1:20" x14ac:dyDescent="0.3">
      <c r="A340" t="s">
        <v>1470</v>
      </c>
      <c r="B340">
        <v>82.2</v>
      </c>
      <c r="C340" t="s">
        <v>1471</v>
      </c>
      <c r="D340" t="s">
        <v>1472</v>
      </c>
      <c r="E340" t="s">
        <v>45</v>
      </c>
      <c r="F340" s="4">
        <v>25714.29</v>
      </c>
      <c r="G340" t="s">
        <v>24</v>
      </c>
      <c r="H340" t="s">
        <v>1473</v>
      </c>
      <c r="I340">
        <v>5244618563</v>
      </c>
      <c r="J340" t="s">
        <v>26</v>
      </c>
      <c r="K340" t="s">
        <v>99</v>
      </c>
      <c r="L340" t="s">
        <v>90</v>
      </c>
      <c r="M340" t="s">
        <v>54</v>
      </c>
      <c r="N340">
        <v>152</v>
      </c>
      <c r="O340" t="s">
        <v>62</v>
      </c>
      <c r="P340" t="s">
        <v>47</v>
      </c>
      <c r="Q340" t="s">
        <v>189</v>
      </c>
      <c r="R340">
        <v>14</v>
      </c>
      <c r="S340">
        <v>26</v>
      </c>
      <c r="T340" t="s">
        <v>30</v>
      </c>
    </row>
    <row r="341" spans="1:20" x14ac:dyDescent="0.3">
      <c r="A341" t="s">
        <v>1474</v>
      </c>
      <c r="B341">
        <v>82.2</v>
      </c>
      <c r="C341" t="s">
        <v>1475</v>
      </c>
      <c r="D341" t="s">
        <v>1476</v>
      </c>
      <c r="E341" t="s">
        <v>36</v>
      </c>
      <c r="F341" s="4">
        <v>20000</v>
      </c>
      <c r="G341" t="s">
        <v>37</v>
      </c>
      <c r="H341" t="s">
        <v>1477</v>
      </c>
      <c r="I341">
        <v>3478003431</v>
      </c>
      <c r="J341" t="s">
        <v>39</v>
      </c>
      <c r="K341" t="s">
        <v>27</v>
      </c>
      <c r="L341" t="s">
        <v>28</v>
      </c>
      <c r="M341" t="s">
        <v>54</v>
      </c>
      <c r="N341">
        <v>139</v>
      </c>
      <c r="O341" t="s">
        <v>62</v>
      </c>
      <c r="P341" t="s">
        <v>55</v>
      </c>
      <c r="Q341" t="s">
        <v>41</v>
      </c>
      <c r="R341">
        <v>50</v>
      </c>
      <c r="S341">
        <v>87</v>
      </c>
      <c r="T341" t="s">
        <v>62</v>
      </c>
    </row>
    <row r="342" spans="1:20" x14ac:dyDescent="0.3">
      <c r="A342" t="s">
        <v>1478</v>
      </c>
      <c r="B342">
        <v>82.2</v>
      </c>
      <c r="C342" t="s">
        <v>1479</v>
      </c>
      <c r="D342" t="s">
        <v>1480</v>
      </c>
      <c r="E342" t="s">
        <v>45</v>
      </c>
      <c r="F342" s="4">
        <v>25714.29</v>
      </c>
      <c r="G342" t="s">
        <v>24</v>
      </c>
      <c r="H342" t="s">
        <v>1481</v>
      </c>
      <c r="I342">
        <v>7287447401</v>
      </c>
      <c r="J342" t="s">
        <v>26</v>
      </c>
      <c r="K342" t="s">
        <v>467</v>
      </c>
      <c r="L342" t="s">
        <v>90</v>
      </c>
      <c r="M342" t="s">
        <v>54</v>
      </c>
      <c r="N342">
        <v>153</v>
      </c>
      <c r="O342" t="s">
        <v>62</v>
      </c>
      <c r="P342" t="s">
        <v>107</v>
      </c>
      <c r="Q342" t="s">
        <v>189</v>
      </c>
      <c r="R342">
        <v>14</v>
      </c>
      <c r="S342">
        <v>27</v>
      </c>
      <c r="T342" t="s">
        <v>62</v>
      </c>
    </row>
    <row r="343" spans="1:20" x14ac:dyDescent="0.3">
      <c r="A343" t="s">
        <v>1482</v>
      </c>
      <c r="B343">
        <v>82.2</v>
      </c>
      <c r="C343" t="s">
        <v>1483</v>
      </c>
      <c r="D343" t="s">
        <v>1484</v>
      </c>
      <c r="E343" t="s">
        <v>96</v>
      </c>
      <c r="F343" s="4">
        <v>10000</v>
      </c>
      <c r="G343" t="s">
        <v>97</v>
      </c>
      <c r="H343" t="s">
        <v>1485</v>
      </c>
      <c r="I343">
        <v>4749714496</v>
      </c>
      <c r="J343" t="s">
        <v>39</v>
      </c>
      <c r="K343" t="s">
        <v>27</v>
      </c>
      <c r="L343" t="s">
        <v>28</v>
      </c>
      <c r="M343" t="s">
        <v>54</v>
      </c>
      <c r="N343">
        <v>50</v>
      </c>
      <c r="O343" t="s">
        <v>30</v>
      </c>
      <c r="P343" t="s">
        <v>55</v>
      </c>
      <c r="Q343" t="s">
        <v>263</v>
      </c>
      <c r="R343">
        <v>90</v>
      </c>
      <c r="S343">
        <v>28</v>
      </c>
      <c r="T343" t="s">
        <v>30</v>
      </c>
    </row>
    <row r="344" spans="1:20" x14ac:dyDescent="0.3">
      <c r="A344" t="s">
        <v>1486</v>
      </c>
      <c r="B344">
        <v>82.2</v>
      </c>
      <c r="C344" t="s">
        <v>1487</v>
      </c>
      <c r="D344" t="s">
        <v>1488</v>
      </c>
      <c r="E344" t="s">
        <v>36</v>
      </c>
      <c r="F344" s="4">
        <v>20000</v>
      </c>
      <c r="G344" t="s">
        <v>37</v>
      </c>
      <c r="H344" t="s">
        <v>1489</v>
      </c>
      <c r="I344">
        <v>8488430450</v>
      </c>
      <c r="J344" t="s">
        <v>26</v>
      </c>
      <c r="K344" t="s">
        <v>106</v>
      </c>
      <c r="L344" t="s">
        <v>28</v>
      </c>
      <c r="M344" t="s">
        <v>54</v>
      </c>
      <c r="N344">
        <v>140</v>
      </c>
      <c r="O344" t="s">
        <v>62</v>
      </c>
      <c r="P344" t="s">
        <v>55</v>
      </c>
      <c r="Q344" t="s">
        <v>41</v>
      </c>
      <c r="R344">
        <v>50</v>
      </c>
      <c r="S344">
        <v>88</v>
      </c>
      <c r="T344" t="s">
        <v>62</v>
      </c>
    </row>
    <row r="345" spans="1:20" x14ac:dyDescent="0.3">
      <c r="A345" t="s">
        <v>1490</v>
      </c>
      <c r="B345">
        <v>82.2</v>
      </c>
      <c r="C345" t="s">
        <v>1491</v>
      </c>
      <c r="D345" t="s">
        <v>1492</v>
      </c>
      <c r="E345" t="s">
        <v>45</v>
      </c>
      <c r="F345" s="4">
        <v>25714.29</v>
      </c>
      <c r="G345" t="s">
        <v>24</v>
      </c>
      <c r="H345" t="s">
        <v>1493</v>
      </c>
      <c r="I345">
        <v>4551208469</v>
      </c>
      <c r="J345" t="s">
        <v>39</v>
      </c>
      <c r="K345" t="s">
        <v>27</v>
      </c>
      <c r="L345" t="s">
        <v>28</v>
      </c>
      <c r="M345" t="s">
        <v>29</v>
      </c>
      <c r="N345">
        <v>154</v>
      </c>
      <c r="O345" t="s">
        <v>62</v>
      </c>
      <c r="P345" t="s">
        <v>31</v>
      </c>
      <c r="Q345" t="s">
        <v>32</v>
      </c>
      <c r="R345">
        <v>28</v>
      </c>
      <c r="S345">
        <v>99</v>
      </c>
      <c r="T345" t="s">
        <v>62</v>
      </c>
    </row>
    <row r="346" spans="1:20" x14ac:dyDescent="0.3">
      <c r="A346" t="s">
        <v>1494</v>
      </c>
      <c r="B346">
        <v>82.2</v>
      </c>
      <c r="C346" t="s">
        <v>1495</v>
      </c>
      <c r="D346" t="s">
        <v>1496</v>
      </c>
      <c r="E346" t="s">
        <v>96</v>
      </c>
      <c r="F346" s="4">
        <v>10000</v>
      </c>
      <c r="G346" t="s">
        <v>97</v>
      </c>
      <c r="H346" t="s">
        <v>1497</v>
      </c>
      <c r="I346">
        <v>9695286470</v>
      </c>
      <c r="J346" t="s">
        <v>39</v>
      </c>
      <c r="K346" t="s">
        <v>858</v>
      </c>
      <c r="L346" t="s">
        <v>28</v>
      </c>
      <c r="M346" t="s">
        <v>29</v>
      </c>
      <c r="N346">
        <v>51</v>
      </c>
      <c r="O346" t="s">
        <v>30</v>
      </c>
      <c r="P346" t="s">
        <v>55</v>
      </c>
      <c r="Q346" t="s">
        <v>263</v>
      </c>
      <c r="R346">
        <v>90</v>
      </c>
      <c r="S346">
        <v>29</v>
      </c>
      <c r="T346" t="s">
        <v>30</v>
      </c>
    </row>
    <row r="347" spans="1:20" x14ac:dyDescent="0.3">
      <c r="A347" t="s">
        <v>1498</v>
      </c>
      <c r="B347">
        <v>82.2</v>
      </c>
      <c r="C347" t="s">
        <v>1499</v>
      </c>
      <c r="D347" t="s">
        <v>1500</v>
      </c>
      <c r="E347" t="s">
        <v>36</v>
      </c>
      <c r="F347" s="4">
        <v>20000</v>
      </c>
      <c r="G347" t="s">
        <v>37</v>
      </c>
      <c r="H347" t="s">
        <v>1501</v>
      </c>
      <c r="I347">
        <v>7755400484</v>
      </c>
      <c r="J347" t="s">
        <v>26</v>
      </c>
      <c r="K347" t="s">
        <v>79</v>
      </c>
      <c r="L347" t="s">
        <v>28</v>
      </c>
      <c r="M347" t="s">
        <v>29</v>
      </c>
      <c r="N347">
        <v>141</v>
      </c>
      <c r="O347" t="s">
        <v>62</v>
      </c>
      <c r="P347" t="s">
        <v>107</v>
      </c>
      <c r="Q347" t="s">
        <v>41</v>
      </c>
      <c r="R347">
        <v>50</v>
      </c>
      <c r="S347">
        <v>89</v>
      </c>
      <c r="T347" t="s">
        <v>62</v>
      </c>
    </row>
    <row r="348" spans="1:20" x14ac:dyDescent="0.3">
      <c r="A348" s="6" t="s">
        <v>1502</v>
      </c>
      <c r="B348" s="6">
        <v>82.2</v>
      </c>
      <c r="C348" s="6" t="s">
        <v>1503</v>
      </c>
      <c r="D348" s="6" t="s">
        <v>1504</v>
      </c>
      <c r="E348" s="6" t="s">
        <v>36</v>
      </c>
      <c r="F348" s="21">
        <v>20000</v>
      </c>
      <c r="G348" s="6" t="s">
        <v>37</v>
      </c>
      <c r="H348" s="6" t="s">
        <v>1505</v>
      </c>
      <c r="I348" s="6">
        <v>3122984474</v>
      </c>
      <c r="J348" s="6" t="s">
        <v>356</v>
      </c>
      <c r="K348" s="6" t="s">
        <v>52</v>
      </c>
      <c r="L348" s="6" t="s">
        <v>53</v>
      </c>
      <c r="M348" s="6" t="s">
        <v>54</v>
      </c>
      <c r="N348" s="6">
        <v>142</v>
      </c>
      <c r="O348" s="6" t="s">
        <v>62</v>
      </c>
      <c r="P348" s="6" t="s">
        <v>91</v>
      </c>
      <c r="Q348" s="6" t="s">
        <v>112</v>
      </c>
      <c r="R348" s="6">
        <v>25</v>
      </c>
      <c r="S348" s="6">
        <v>22</v>
      </c>
      <c r="T348" s="6" t="s">
        <v>30</v>
      </c>
    </row>
    <row r="349" spans="1:20" x14ac:dyDescent="0.3">
      <c r="A349" t="s">
        <v>1506</v>
      </c>
      <c r="B349">
        <v>82.2</v>
      </c>
      <c r="C349" t="s">
        <v>1507</v>
      </c>
      <c r="D349" t="s">
        <v>1508</v>
      </c>
      <c r="E349" t="s">
        <v>45</v>
      </c>
      <c r="F349" s="4">
        <v>25714.29</v>
      </c>
      <c r="G349" t="s">
        <v>24</v>
      </c>
      <c r="H349" t="s">
        <v>1509</v>
      </c>
      <c r="I349">
        <v>11250298466</v>
      </c>
      <c r="J349" t="s">
        <v>26</v>
      </c>
      <c r="K349" t="s">
        <v>307</v>
      </c>
      <c r="L349" t="s">
        <v>90</v>
      </c>
      <c r="M349" t="s">
        <v>29</v>
      </c>
      <c r="N349">
        <v>155</v>
      </c>
      <c r="O349" t="s">
        <v>62</v>
      </c>
      <c r="P349" t="s">
        <v>107</v>
      </c>
      <c r="Q349" t="s">
        <v>189</v>
      </c>
      <c r="R349">
        <v>14</v>
      </c>
      <c r="S349">
        <v>28</v>
      </c>
      <c r="T349" t="s">
        <v>62</v>
      </c>
    </row>
    <row r="350" spans="1:20" x14ac:dyDescent="0.3">
      <c r="A350" t="s">
        <v>1510</v>
      </c>
      <c r="B350">
        <v>81.900000000000006</v>
      </c>
      <c r="C350" t="s">
        <v>1511</v>
      </c>
      <c r="D350" t="s">
        <v>1512</v>
      </c>
      <c r="E350" t="s">
        <v>36</v>
      </c>
      <c r="F350" s="4">
        <v>20000</v>
      </c>
      <c r="G350" t="s">
        <v>37</v>
      </c>
      <c r="H350" t="s">
        <v>1513</v>
      </c>
      <c r="I350">
        <v>9260061423</v>
      </c>
      <c r="J350" t="s">
        <v>39</v>
      </c>
      <c r="K350" t="s">
        <v>441</v>
      </c>
      <c r="L350" t="s">
        <v>53</v>
      </c>
      <c r="M350" t="s">
        <v>1400</v>
      </c>
      <c r="N350">
        <v>143</v>
      </c>
      <c r="O350" t="s">
        <v>62</v>
      </c>
      <c r="P350" t="s">
        <v>131</v>
      </c>
      <c r="Q350" t="s">
        <v>112</v>
      </c>
      <c r="R350">
        <v>25</v>
      </c>
      <c r="S350">
        <v>23</v>
      </c>
      <c r="T350" t="s">
        <v>30</v>
      </c>
    </row>
    <row r="351" spans="1:20" x14ac:dyDescent="0.3">
      <c r="A351" t="s">
        <v>1514</v>
      </c>
      <c r="B351">
        <v>81.599999999999994</v>
      </c>
      <c r="C351" t="s">
        <v>1515</v>
      </c>
      <c r="D351" t="s">
        <v>1516</v>
      </c>
      <c r="E351" t="s">
        <v>45</v>
      </c>
      <c r="F351" s="4">
        <v>25714.29</v>
      </c>
      <c r="G351" t="s">
        <v>24</v>
      </c>
      <c r="H351" t="s">
        <v>1517</v>
      </c>
      <c r="I351">
        <v>98488970463</v>
      </c>
      <c r="J351" t="s">
        <v>26</v>
      </c>
      <c r="K351" t="s">
        <v>99</v>
      </c>
      <c r="L351" t="s">
        <v>90</v>
      </c>
      <c r="M351" t="s">
        <v>29</v>
      </c>
      <c r="N351">
        <v>156</v>
      </c>
      <c r="O351" t="s">
        <v>62</v>
      </c>
      <c r="P351" t="s">
        <v>80</v>
      </c>
      <c r="Q351" t="s">
        <v>189</v>
      </c>
      <c r="R351">
        <v>14</v>
      </c>
      <c r="S351">
        <v>29</v>
      </c>
      <c r="T351" t="s">
        <v>62</v>
      </c>
    </row>
    <row r="352" spans="1:20" x14ac:dyDescent="0.3">
      <c r="A352" t="s">
        <v>1518</v>
      </c>
      <c r="B352">
        <v>81.599999999999994</v>
      </c>
      <c r="C352" t="s">
        <v>1519</v>
      </c>
      <c r="D352" t="s">
        <v>1520</v>
      </c>
      <c r="E352" t="s">
        <v>45</v>
      </c>
      <c r="F352" s="4">
        <v>25714.29</v>
      </c>
      <c r="G352" t="s">
        <v>24</v>
      </c>
      <c r="H352" t="s">
        <v>1521</v>
      </c>
      <c r="I352">
        <v>6834915478</v>
      </c>
      <c r="J352" t="s">
        <v>26</v>
      </c>
      <c r="K352" t="s">
        <v>99</v>
      </c>
      <c r="L352" t="s">
        <v>90</v>
      </c>
      <c r="M352" t="s">
        <v>54</v>
      </c>
      <c r="N352">
        <v>157</v>
      </c>
      <c r="O352" t="s">
        <v>62</v>
      </c>
      <c r="P352" t="s">
        <v>131</v>
      </c>
      <c r="Q352" t="s">
        <v>189</v>
      </c>
      <c r="R352">
        <v>14</v>
      </c>
      <c r="S352">
        <v>30</v>
      </c>
      <c r="T352" t="s">
        <v>62</v>
      </c>
    </row>
    <row r="353" spans="1:20" x14ac:dyDescent="0.3">
      <c r="A353" t="s">
        <v>1522</v>
      </c>
      <c r="B353">
        <v>81.599999999999994</v>
      </c>
      <c r="C353" t="s">
        <v>1523</v>
      </c>
      <c r="D353" t="s">
        <v>1524</v>
      </c>
      <c r="E353" t="s">
        <v>36</v>
      </c>
      <c r="F353" s="4">
        <v>20000</v>
      </c>
      <c r="G353" t="s">
        <v>37</v>
      </c>
      <c r="H353" t="s">
        <v>1525</v>
      </c>
      <c r="I353">
        <v>7673501465</v>
      </c>
      <c r="J353" t="s">
        <v>26</v>
      </c>
      <c r="K353" t="s">
        <v>27</v>
      </c>
      <c r="L353" t="s">
        <v>28</v>
      </c>
      <c r="M353" t="s">
        <v>29</v>
      </c>
      <c r="N353">
        <v>144</v>
      </c>
      <c r="O353" t="s">
        <v>62</v>
      </c>
      <c r="P353" t="s">
        <v>55</v>
      </c>
      <c r="Q353" t="s">
        <v>41</v>
      </c>
      <c r="R353">
        <v>50</v>
      </c>
      <c r="S353">
        <v>90</v>
      </c>
      <c r="T353" t="s">
        <v>62</v>
      </c>
    </row>
    <row r="354" spans="1:20" x14ac:dyDescent="0.3">
      <c r="A354" t="s">
        <v>1526</v>
      </c>
      <c r="B354">
        <v>81.599999999999994</v>
      </c>
      <c r="C354" t="s">
        <v>1527</v>
      </c>
      <c r="D354" t="s">
        <v>1528</v>
      </c>
      <c r="E354" t="s">
        <v>36</v>
      </c>
      <c r="F354" s="4">
        <v>20000</v>
      </c>
      <c r="G354" t="s">
        <v>37</v>
      </c>
      <c r="H354" t="s">
        <v>1529</v>
      </c>
      <c r="I354">
        <v>6820754426</v>
      </c>
      <c r="J354" t="s">
        <v>39</v>
      </c>
      <c r="K354" t="s">
        <v>27</v>
      </c>
      <c r="L354" t="s">
        <v>28</v>
      </c>
      <c r="M354" t="s">
        <v>54</v>
      </c>
      <c r="N354">
        <v>145</v>
      </c>
      <c r="O354" t="s">
        <v>62</v>
      </c>
      <c r="P354" t="s">
        <v>80</v>
      </c>
      <c r="Q354" t="s">
        <v>41</v>
      </c>
      <c r="R354">
        <v>50</v>
      </c>
      <c r="S354">
        <v>91</v>
      </c>
      <c r="T354" t="s">
        <v>62</v>
      </c>
    </row>
    <row r="355" spans="1:20" x14ac:dyDescent="0.3">
      <c r="A355" t="s">
        <v>1530</v>
      </c>
      <c r="B355">
        <v>81.599999999999994</v>
      </c>
      <c r="C355" t="s">
        <v>1531</v>
      </c>
      <c r="D355" t="s">
        <v>1532</v>
      </c>
      <c r="E355" t="s">
        <v>36</v>
      </c>
      <c r="F355" s="4">
        <v>20000</v>
      </c>
      <c r="G355" t="s">
        <v>37</v>
      </c>
      <c r="H355" t="s">
        <v>1533</v>
      </c>
      <c r="I355">
        <v>71097496490</v>
      </c>
      <c r="J355" t="s">
        <v>39</v>
      </c>
      <c r="K355" t="s">
        <v>106</v>
      </c>
      <c r="L355" t="s">
        <v>28</v>
      </c>
      <c r="M355" t="s">
        <v>54</v>
      </c>
      <c r="N355">
        <v>146</v>
      </c>
      <c r="O355" t="s">
        <v>62</v>
      </c>
      <c r="P355" t="s">
        <v>55</v>
      </c>
      <c r="Q355" t="s">
        <v>41</v>
      </c>
      <c r="R355">
        <v>50</v>
      </c>
      <c r="S355">
        <v>92</v>
      </c>
      <c r="T355" t="s">
        <v>62</v>
      </c>
    </row>
    <row r="356" spans="1:20" x14ac:dyDescent="0.3">
      <c r="A356" t="s">
        <v>1534</v>
      </c>
      <c r="B356">
        <v>81.599999999999994</v>
      </c>
      <c r="C356" t="s">
        <v>1535</v>
      </c>
      <c r="D356" t="s">
        <v>1536</v>
      </c>
      <c r="E356" t="s">
        <v>45</v>
      </c>
      <c r="F356" s="4">
        <v>25714.29</v>
      </c>
      <c r="G356" t="s">
        <v>24</v>
      </c>
      <c r="H356" t="s">
        <v>1537</v>
      </c>
      <c r="I356">
        <v>4182969448</v>
      </c>
      <c r="J356" t="s">
        <v>26</v>
      </c>
      <c r="K356" t="s">
        <v>148</v>
      </c>
      <c r="L356" t="s">
        <v>28</v>
      </c>
      <c r="M356" t="s">
        <v>54</v>
      </c>
      <c r="N356">
        <v>158</v>
      </c>
      <c r="O356" t="s">
        <v>62</v>
      </c>
      <c r="P356" t="s">
        <v>55</v>
      </c>
      <c r="Q356" t="s">
        <v>32</v>
      </c>
      <c r="R356">
        <v>28</v>
      </c>
      <c r="S356">
        <v>100</v>
      </c>
      <c r="T356" t="s">
        <v>62</v>
      </c>
    </row>
    <row r="357" spans="1:20" x14ac:dyDescent="0.3">
      <c r="A357" t="s">
        <v>1538</v>
      </c>
      <c r="B357">
        <v>81.599999999999994</v>
      </c>
      <c r="C357" t="s">
        <v>1539</v>
      </c>
      <c r="D357" t="s">
        <v>1540</v>
      </c>
      <c r="E357" t="s">
        <v>45</v>
      </c>
      <c r="F357" s="4">
        <v>25714.29</v>
      </c>
      <c r="G357" t="s">
        <v>24</v>
      </c>
      <c r="H357" t="s">
        <v>1541</v>
      </c>
      <c r="I357">
        <v>5078519432</v>
      </c>
      <c r="J357" t="s">
        <v>39</v>
      </c>
      <c r="K357" t="s">
        <v>157</v>
      </c>
      <c r="L357" t="s">
        <v>90</v>
      </c>
      <c r="M357" t="s">
        <v>29</v>
      </c>
      <c r="N357">
        <v>159</v>
      </c>
      <c r="O357" t="s">
        <v>62</v>
      </c>
      <c r="P357" t="s">
        <v>55</v>
      </c>
      <c r="Q357" t="s">
        <v>189</v>
      </c>
      <c r="R357">
        <v>14</v>
      </c>
      <c r="S357">
        <v>31</v>
      </c>
      <c r="T357" t="s">
        <v>62</v>
      </c>
    </row>
    <row r="358" spans="1:20" x14ac:dyDescent="0.3">
      <c r="A358" t="s">
        <v>1542</v>
      </c>
      <c r="B358">
        <v>81.599999999999994</v>
      </c>
      <c r="C358" t="s">
        <v>1543</v>
      </c>
      <c r="D358" t="s">
        <v>1544</v>
      </c>
      <c r="E358" t="s">
        <v>45</v>
      </c>
      <c r="F358" s="4">
        <v>25714.29</v>
      </c>
      <c r="G358" t="s">
        <v>24</v>
      </c>
      <c r="H358" t="s">
        <v>1545</v>
      </c>
      <c r="I358">
        <v>37503871415</v>
      </c>
      <c r="J358" t="s">
        <v>26</v>
      </c>
      <c r="K358" t="s">
        <v>249</v>
      </c>
      <c r="L358" t="s">
        <v>28</v>
      </c>
      <c r="M358" t="s">
        <v>54</v>
      </c>
      <c r="N358">
        <v>160</v>
      </c>
      <c r="O358" t="s">
        <v>62</v>
      </c>
      <c r="P358" t="s">
        <v>250</v>
      </c>
      <c r="Q358" t="s">
        <v>32</v>
      </c>
      <c r="R358">
        <v>28</v>
      </c>
      <c r="S358">
        <v>101</v>
      </c>
      <c r="T358" t="s">
        <v>62</v>
      </c>
    </row>
    <row r="359" spans="1:20" x14ac:dyDescent="0.3">
      <c r="A359" t="s">
        <v>1546</v>
      </c>
      <c r="B359">
        <v>81.599999999999994</v>
      </c>
      <c r="C359" t="s">
        <v>1547</v>
      </c>
      <c r="D359" t="s">
        <v>1548</v>
      </c>
      <c r="E359" t="s">
        <v>96</v>
      </c>
      <c r="F359" s="4">
        <v>10000</v>
      </c>
      <c r="G359" t="s">
        <v>97</v>
      </c>
      <c r="H359" t="s">
        <v>1549</v>
      </c>
      <c r="I359">
        <v>10248901478</v>
      </c>
      <c r="J359" t="s">
        <v>39</v>
      </c>
      <c r="K359" t="s">
        <v>99</v>
      </c>
      <c r="L359" t="s">
        <v>90</v>
      </c>
      <c r="M359" t="s">
        <v>29</v>
      </c>
      <c r="N359">
        <v>52</v>
      </c>
      <c r="O359" t="s">
        <v>30</v>
      </c>
      <c r="P359" t="s">
        <v>55</v>
      </c>
      <c r="Q359" t="s">
        <v>100</v>
      </c>
      <c r="R359">
        <v>45</v>
      </c>
      <c r="S359">
        <v>8</v>
      </c>
      <c r="T359" t="s">
        <v>30</v>
      </c>
    </row>
    <row r="360" spans="1:20" x14ac:dyDescent="0.3">
      <c r="A360" t="s">
        <v>1550</v>
      </c>
      <c r="B360">
        <v>81.599999999999994</v>
      </c>
      <c r="C360" t="s">
        <v>1551</v>
      </c>
      <c r="D360" t="s">
        <v>1552</v>
      </c>
      <c r="E360" t="s">
        <v>23</v>
      </c>
      <c r="F360" s="4">
        <v>25714.29</v>
      </c>
      <c r="G360" t="s">
        <v>24</v>
      </c>
      <c r="H360" t="s">
        <v>1553</v>
      </c>
      <c r="I360">
        <v>5699506438</v>
      </c>
      <c r="J360" t="s">
        <v>26</v>
      </c>
      <c r="K360" t="s">
        <v>27</v>
      </c>
      <c r="L360" t="s">
        <v>28</v>
      </c>
      <c r="M360" t="s">
        <v>54</v>
      </c>
      <c r="N360">
        <v>161</v>
      </c>
      <c r="O360" t="s">
        <v>62</v>
      </c>
      <c r="P360" t="s">
        <v>55</v>
      </c>
      <c r="Q360" t="s">
        <v>32</v>
      </c>
      <c r="R360">
        <v>28</v>
      </c>
      <c r="S360">
        <v>102</v>
      </c>
      <c r="T360" t="s">
        <v>62</v>
      </c>
    </row>
    <row r="361" spans="1:20" x14ac:dyDescent="0.3">
      <c r="A361" t="s">
        <v>1554</v>
      </c>
      <c r="B361">
        <v>81.599999999999994</v>
      </c>
      <c r="C361" t="s">
        <v>1555</v>
      </c>
      <c r="D361" t="s">
        <v>1556</v>
      </c>
      <c r="E361" t="s">
        <v>45</v>
      </c>
      <c r="F361" s="4">
        <v>25714.29</v>
      </c>
      <c r="G361" t="s">
        <v>24</v>
      </c>
      <c r="H361" t="s">
        <v>1557</v>
      </c>
      <c r="I361">
        <v>70248009419</v>
      </c>
      <c r="J361" t="s">
        <v>26</v>
      </c>
      <c r="K361" t="s">
        <v>148</v>
      </c>
      <c r="L361" t="s">
        <v>28</v>
      </c>
      <c r="M361" t="s">
        <v>54</v>
      </c>
      <c r="N361">
        <v>162</v>
      </c>
      <c r="O361" t="s">
        <v>62</v>
      </c>
      <c r="P361" t="s">
        <v>73</v>
      </c>
      <c r="Q361" t="s">
        <v>32</v>
      </c>
      <c r="R361">
        <v>28</v>
      </c>
      <c r="S361">
        <v>103</v>
      </c>
      <c r="T361" t="s">
        <v>62</v>
      </c>
    </row>
    <row r="362" spans="1:20" x14ac:dyDescent="0.3">
      <c r="A362" t="s">
        <v>1558</v>
      </c>
      <c r="B362">
        <v>81.599999999999994</v>
      </c>
      <c r="C362" t="s">
        <v>1559</v>
      </c>
      <c r="D362" t="s">
        <v>1560</v>
      </c>
      <c r="E362" t="s">
        <v>45</v>
      </c>
      <c r="F362" s="4">
        <v>25714.29</v>
      </c>
      <c r="G362" t="s">
        <v>24</v>
      </c>
      <c r="H362" t="s">
        <v>1561</v>
      </c>
      <c r="I362">
        <v>5744839429</v>
      </c>
      <c r="J362" t="s">
        <v>39</v>
      </c>
      <c r="K362" t="s">
        <v>106</v>
      </c>
      <c r="L362" t="s">
        <v>28</v>
      </c>
      <c r="M362" t="s">
        <v>29</v>
      </c>
      <c r="N362">
        <v>163</v>
      </c>
      <c r="O362" t="s">
        <v>62</v>
      </c>
      <c r="P362" t="s">
        <v>31</v>
      </c>
      <c r="Q362" t="s">
        <v>32</v>
      </c>
      <c r="R362">
        <v>28</v>
      </c>
      <c r="S362">
        <v>104</v>
      </c>
      <c r="T362" t="s">
        <v>62</v>
      </c>
    </row>
    <row r="363" spans="1:20" x14ac:dyDescent="0.3">
      <c r="A363" t="s">
        <v>1562</v>
      </c>
      <c r="B363">
        <v>81.599999999999994</v>
      </c>
      <c r="C363" t="s">
        <v>1563</v>
      </c>
      <c r="D363" t="s">
        <v>1564</v>
      </c>
      <c r="E363" t="s">
        <v>96</v>
      </c>
      <c r="F363" s="4">
        <v>10000</v>
      </c>
      <c r="G363" t="s">
        <v>97</v>
      </c>
      <c r="H363" t="s">
        <v>1565</v>
      </c>
      <c r="I363">
        <v>58787712415</v>
      </c>
      <c r="J363" t="s">
        <v>26</v>
      </c>
      <c r="K363" t="s">
        <v>27</v>
      </c>
      <c r="L363" t="s">
        <v>28</v>
      </c>
      <c r="M363" t="s">
        <v>54</v>
      </c>
      <c r="N363">
        <v>53</v>
      </c>
      <c r="O363" t="s">
        <v>30</v>
      </c>
      <c r="P363" t="s">
        <v>55</v>
      </c>
      <c r="Q363" t="s">
        <v>263</v>
      </c>
      <c r="R363">
        <v>90</v>
      </c>
      <c r="S363">
        <v>30</v>
      </c>
      <c r="T363" t="s">
        <v>30</v>
      </c>
    </row>
    <row r="364" spans="1:20" x14ac:dyDescent="0.3">
      <c r="A364" t="s">
        <v>1566</v>
      </c>
      <c r="B364">
        <v>81.599999999999994</v>
      </c>
      <c r="C364" t="s">
        <v>1567</v>
      </c>
      <c r="D364" t="s">
        <v>1568</v>
      </c>
      <c r="E364" t="s">
        <v>77</v>
      </c>
      <c r="F364" s="4">
        <v>20000</v>
      </c>
      <c r="G364" t="s">
        <v>37</v>
      </c>
      <c r="H364" t="s">
        <v>1569</v>
      </c>
      <c r="I364">
        <v>62067796453</v>
      </c>
      <c r="J364" t="s">
        <v>39</v>
      </c>
      <c r="K364" t="s">
        <v>27</v>
      </c>
      <c r="L364" t="s">
        <v>28</v>
      </c>
      <c r="M364" t="s">
        <v>29</v>
      </c>
      <c r="N364">
        <v>147</v>
      </c>
      <c r="O364" t="s">
        <v>62</v>
      </c>
      <c r="P364" t="s">
        <v>73</v>
      </c>
      <c r="Q364" t="s">
        <v>41</v>
      </c>
      <c r="R364">
        <v>50</v>
      </c>
      <c r="S364">
        <v>93</v>
      </c>
      <c r="T364" t="s">
        <v>62</v>
      </c>
    </row>
    <row r="365" spans="1:20" x14ac:dyDescent="0.3">
      <c r="A365" t="s">
        <v>1570</v>
      </c>
      <c r="B365">
        <v>81.599999999999994</v>
      </c>
      <c r="C365" t="s">
        <v>1571</v>
      </c>
      <c r="D365" t="s">
        <v>1572</v>
      </c>
      <c r="E365" t="s">
        <v>36</v>
      </c>
      <c r="F365" s="4">
        <v>20000</v>
      </c>
      <c r="G365" t="s">
        <v>37</v>
      </c>
      <c r="H365" t="s">
        <v>1573</v>
      </c>
      <c r="I365">
        <v>44083017449</v>
      </c>
      <c r="J365" t="s">
        <v>26</v>
      </c>
      <c r="K365" t="s">
        <v>61</v>
      </c>
      <c r="L365" t="s">
        <v>28</v>
      </c>
      <c r="M365" t="s">
        <v>54</v>
      </c>
      <c r="N365">
        <v>148</v>
      </c>
      <c r="O365" t="s">
        <v>62</v>
      </c>
      <c r="P365" t="s">
        <v>67</v>
      </c>
      <c r="Q365" t="s">
        <v>41</v>
      </c>
      <c r="R365">
        <v>50</v>
      </c>
      <c r="S365">
        <v>94</v>
      </c>
      <c r="T365" t="s">
        <v>30</v>
      </c>
    </row>
    <row r="366" spans="1:20" x14ac:dyDescent="0.3">
      <c r="A366" t="s">
        <v>1574</v>
      </c>
      <c r="B366">
        <v>81.599999999999994</v>
      </c>
      <c r="C366" t="s">
        <v>1575</v>
      </c>
      <c r="D366" t="s">
        <v>1576</v>
      </c>
      <c r="E366" t="s">
        <v>96</v>
      </c>
      <c r="F366" s="4">
        <v>10000</v>
      </c>
      <c r="G366" t="s">
        <v>97</v>
      </c>
      <c r="H366" t="s">
        <v>1577</v>
      </c>
      <c r="I366">
        <v>8718042473</v>
      </c>
      <c r="J366" t="s">
        <v>39</v>
      </c>
      <c r="K366" t="s">
        <v>27</v>
      </c>
      <c r="L366" t="s">
        <v>28</v>
      </c>
      <c r="M366" t="s">
        <v>29</v>
      </c>
      <c r="N366">
        <v>54</v>
      </c>
      <c r="O366" t="s">
        <v>30</v>
      </c>
      <c r="P366" t="s">
        <v>91</v>
      </c>
      <c r="Q366" t="s">
        <v>263</v>
      </c>
      <c r="R366">
        <v>90</v>
      </c>
      <c r="S366">
        <v>31</v>
      </c>
      <c r="T366" t="s">
        <v>30</v>
      </c>
    </row>
    <row r="367" spans="1:20" x14ac:dyDescent="0.3">
      <c r="A367" t="s">
        <v>1578</v>
      </c>
      <c r="B367">
        <v>81.540000000000006</v>
      </c>
      <c r="C367" t="s">
        <v>1579</v>
      </c>
      <c r="D367" t="s">
        <v>1580</v>
      </c>
      <c r="E367" t="s">
        <v>77</v>
      </c>
      <c r="F367" s="4">
        <v>20000</v>
      </c>
      <c r="G367" t="s">
        <v>37</v>
      </c>
      <c r="H367" t="s">
        <v>1581</v>
      </c>
      <c r="I367">
        <v>3512941478</v>
      </c>
      <c r="J367" t="s">
        <v>26</v>
      </c>
      <c r="K367" t="s">
        <v>725</v>
      </c>
      <c r="L367" t="s">
        <v>53</v>
      </c>
      <c r="M367" t="s">
        <v>54</v>
      </c>
      <c r="N367">
        <v>149</v>
      </c>
      <c r="O367" t="s">
        <v>62</v>
      </c>
      <c r="P367" t="s">
        <v>55</v>
      </c>
      <c r="Q367" t="s">
        <v>112</v>
      </c>
      <c r="R367">
        <v>25</v>
      </c>
      <c r="S367">
        <v>24</v>
      </c>
      <c r="T367" t="s">
        <v>62</v>
      </c>
    </row>
    <row r="368" spans="1:20" x14ac:dyDescent="0.3">
      <c r="A368" t="s">
        <v>1582</v>
      </c>
      <c r="B368">
        <v>81.375</v>
      </c>
      <c r="C368" t="s">
        <v>1583</v>
      </c>
      <c r="D368" t="s">
        <v>1584</v>
      </c>
      <c r="E368" t="s">
        <v>45</v>
      </c>
      <c r="F368" s="4">
        <v>25714.29</v>
      </c>
      <c r="G368" t="s">
        <v>24</v>
      </c>
      <c r="H368" t="s">
        <v>1585</v>
      </c>
      <c r="I368">
        <v>41859847404</v>
      </c>
      <c r="J368" t="s">
        <v>39</v>
      </c>
      <c r="K368" t="s">
        <v>52</v>
      </c>
      <c r="L368" t="s">
        <v>53</v>
      </c>
      <c r="M368" t="s">
        <v>1268</v>
      </c>
      <c r="N368">
        <v>164</v>
      </c>
      <c r="O368" t="s">
        <v>62</v>
      </c>
      <c r="P368" t="s">
        <v>55</v>
      </c>
      <c r="Q368" t="s">
        <v>56</v>
      </c>
      <c r="R368">
        <v>14</v>
      </c>
      <c r="S368">
        <v>19</v>
      </c>
      <c r="T368" t="s">
        <v>62</v>
      </c>
    </row>
    <row r="369" spans="1:20" x14ac:dyDescent="0.3">
      <c r="A369" t="s">
        <v>1586</v>
      </c>
      <c r="B369">
        <v>81</v>
      </c>
      <c r="C369" t="s">
        <v>1587</v>
      </c>
      <c r="D369" t="s">
        <v>1588</v>
      </c>
      <c r="E369" t="s">
        <v>96</v>
      </c>
      <c r="F369" s="4">
        <v>10000</v>
      </c>
      <c r="G369" t="s">
        <v>97</v>
      </c>
      <c r="H369" t="s">
        <v>1589</v>
      </c>
      <c r="I369">
        <v>7027693470</v>
      </c>
      <c r="J369" t="s">
        <v>26</v>
      </c>
      <c r="K369" t="s">
        <v>79</v>
      </c>
      <c r="L369" t="s">
        <v>28</v>
      </c>
      <c r="M369" t="s">
        <v>54</v>
      </c>
      <c r="N369">
        <v>55</v>
      </c>
      <c r="O369" t="s">
        <v>30</v>
      </c>
      <c r="P369" t="s">
        <v>80</v>
      </c>
      <c r="Q369" t="s">
        <v>263</v>
      </c>
      <c r="R369">
        <v>90</v>
      </c>
      <c r="S369">
        <v>32</v>
      </c>
      <c r="T369" t="s">
        <v>30</v>
      </c>
    </row>
    <row r="370" spans="1:20" x14ac:dyDescent="0.3">
      <c r="A370" t="s">
        <v>1590</v>
      </c>
      <c r="B370">
        <v>81</v>
      </c>
      <c r="C370" t="s">
        <v>1591</v>
      </c>
      <c r="D370" t="s">
        <v>1592</v>
      </c>
      <c r="E370" t="s">
        <v>96</v>
      </c>
      <c r="F370" s="4">
        <v>10000</v>
      </c>
      <c r="G370" t="s">
        <v>97</v>
      </c>
      <c r="H370" t="s">
        <v>1593</v>
      </c>
      <c r="I370">
        <v>15591038417</v>
      </c>
      <c r="J370" t="s">
        <v>26</v>
      </c>
      <c r="K370" t="s">
        <v>1594</v>
      </c>
      <c r="L370" t="s">
        <v>53</v>
      </c>
      <c r="M370" t="s">
        <v>54</v>
      </c>
      <c r="N370">
        <v>56</v>
      </c>
      <c r="O370" t="s">
        <v>30</v>
      </c>
      <c r="P370" t="s">
        <v>73</v>
      </c>
      <c r="Q370" t="s">
        <v>126</v>
      </c>
      <c r="R370">
        <v>45</v>
      </c>
      <c r="S370">
        <v>12</v>
      </c>
      <c r="T370" t="s">
        <v>30</v>
      </c>
    </row>
    <row r="371" spans="1:20" x14ac:dyDescent="0.3">
      <c r="A371" t="s">
        <v>1595</v>
      </c>
      <c r="B371">
        <v>81</v>
      </c>
      <c r="C371" t="s">
        <v>1596</v>
      </c>
      <c r="D371" t="s">
        <v>1597</v>
      </c>
      <c r="E371" t="s">
        <v>77</v>
      </c>
      <c r="F371" s="4">
        <v>20000</v>
      </c>
      <c r="G371" t="s">
        <v>37</v>
      </c>
      <c r="H371" t="s">
        <v>1598</v>
      </c>
      <c r="I371">
        <v>82234388449</v>
      </c>
      <c r="J371" t="s">
        <v>39</v>
      </c>
      <c r="K371" t="s">
        <v>157</v>
      </c>
      <c r="L371" t="s">
        <v>90</v>
      </c>
      <c r="M371" t="s">
        <v>29</v>
      </c>
      <c r="N371">
        <v>150</v>
      </c>
      <c r="O371" t="s">
        <v>62</v>
      </c>
      <c r="P371" t="s">
        <v>40</v>
      </c>
      <c r="Q371" t="s">
        <v>92</v>
      </c>
      <c r="R371">
        <v>25</v>
      </c>
      <c r="S371">
        <v>21</v>
      </c>
      <c r="T371" t="s">
        <v>62</v>
      </c>
    </row>
    <row r="372" spans="1:20" x14ac:dyDescent="0.3">
      <c r="A372" t="s">
        <v>1599</v>
      </c>
      <c r="B372">
        <v>81</v>
      </c>
      <c r="C372" t="s">
        <v>990</v>
      </c>
      <c r="D372" t="s">
        <v>1600</v>
      </c>
      <c r="E372" t="s">
        <v>23</v>
      </c>
      <c r="F372" s="4">
        <v>25714.29</v>
      </c>
      <c r="G372" t="s">
        <v>24</v>
      </c>
      <c r="H372" t="s">
        <v>1601</v>
      </c>
      <c r="I372">
        <v>8172163401</v>
      </c>
      <c r="J372" t="s">
        <v>39</v>
      </c>
      <c r="K372" t="s">
        <v>27</v>
      </c>
      <c r="L372" t="s">
        <v>28</v>
      </c>
      <c r="M372" t="s">
        <v>29</v>
      </c>
      <c r="N372">
        <v>165</v>
      </c>
      <c r="O372" t="s">
        <v>62</v>
      </c>
      <c r="P372" t="s">
        <v>73</v>
      </c>
      <c r="Q372" t="s">
        <v>32</v>
      </c>
      <c r="R372">
        <v>28</v>
      </c>
      <c r="S372">
        <v>105</v>
      </c>
      <c r="T372" t="s">
        <v>62</v>
      </c>
    </row>
    <row r="373" spans="1:20" x14ac:dyDescent="0.3">
      <c r="A373" t="s">
        <v>1602</v>
      </c>
      <c r="B373">
        <v>81</v>
      </c>
      <c r="C373" t="s">
        <v>1603</v>
      </c>
      <c r="D373" t="s">
        <v>1604</v>
      </c>
      <c r="E373" t="s">
        <v>23</v>
      </c>
      <c r="F373" s="4">
        <v>25714.29</v>
      </c>
      <c r="G373" t="s">
        <v>24</v>
      </c>
      <c r="H373" t="s">
        <v>1605</v>
      </c>
      <c r="I373">
        <v>5857312418</v>
      </c>
      <c r="J373" t="s">
        <v>26</v>
      </c>
      <c r="K373" t="s">
        <v>27</v>
      </c>
      <c r="L373" t="s">
        <v>28</v>
      </c>
      <c r="M373" t="s">
        <v>54</v>
      </c>
      <c r="N373">
        <v>166</v>
      </c>
      <c r="O373" t="s">
        <v>62</v>
      </c>
      <c r="P373" t="s">
        <v>40</v>
      </c>
      <c r="Q373" t="s">
        <v>32</v>
      </c>
      <c r="R373">
        <v>28</v>
      </c>
      <c r="S373">
        <v>106</v>
      </c>
      <c r="T373" t="s">
        <v>62</v>
      </c>
    </row>
    <row r="374" spans="1:20" x14ac:dyDescent="0.3">
      <c r="A374" t="s">
        <v>1606</v>
      </c>
      <c r="B374">
        <v>81</v>
      </c>
      <c r="C374" t="s">
        <v>1607</v>
      </c>
      <c r="D374" t="s">
        <v>1608</v>
      </c>
      <c r="E374" t="s">
        <v>45</v>
      </c>
      <c r="F374" s="4">
        <v>25714.29</v>
      </c>
      <c r="G374" t="s">
        <v>24</v>
      </c>
      <c r="H374" t="s">
        <v>1609</v>
      </c>
      <c r="I374">
        <v>10284867403</v>
      </c>
      <c r="J374" t="s">
        <v>26</v>
      </c>
      <c r="K374" t="s">
        <v>27</v>
      </c>
      <c r="L374" t="s">
        <v>28</v>
      </c>
      <c r="M374" t="s">
        <v>54</v>
      </c>
      <c r="N374">
        <v>167</v>
      </c>
      <c r="O374" t="s">
        <v>62</v>
      </c>
      <c r="P374" t="s">
        <v>40</v>
      </c>
      <c r="Q374" t="s">
        <v>32</v>
      </c>
      <c r="R374">
        <v>28</v>
      </c>
      <c r="S374">
        <v>107</v>
      </c>
      <c r="T374" t="s">
        <v>62</v>
      </c>
    </row>
    <row r="375" spans="1:20" x14ac:dyDescent="0.3">
      <c r="A375" t="s">
        <v>1610</v>
      </c>
      <c r="B375">
        <v>81</v>
      </c>
      <c r="C375" t="s">
        <v>1611</v>
      </c>
      <c r="D375" t="s">
        <v>1612</v>
      </c>
      <c r="E375" t="s">
        <v>36</v>
      </c>
      <c r="F375" s="4">
        <v>20000</v>
      </c>
      <c r="G375" t="s">
        <v>37</v>
      </c>
      <c r="H375" t="s">
        <v>1613</v>
      </c>
      <c r="I375">
        <v>5840196452</v>
      </c>
      <c r="J375" t="s">
        <v>39</v>
      </c>
      <c r="K375" t="s">
        <v>148</v>
      </c>
      <c r="L375" t="s">
        <v>28</v>
      </c>
      <c r="M375" t="s">
        <v>29</v>
      </c>
      <c r="N375">
        <v>151</v>
      </c>
      <c r="O375" t="s">
        <v>62</v>
      </c>
      <c r="P375" t="s">
        <v>91</v>
      </c>
      <c r="Q375" t="s">
        <v>41</v>
      </c>
      <c r="R375">
        <v>50</v>
      </c>
      <c r="S375">
        <v>95</v>
      </c>
      <c r="T375" t="s">
        <v>30</v>
      </c>
    </row>
    <row r="376" spans="1:20" x14ac:dyDescent="0.3">
      <c r="A376" t="s">
        <v>1614</v>
      </c>
      <c r="B376">
        <v>81</v>
      </c>
      <c r="C376" t="s">
        <v>1615</v>
      </c>
      <c r="D376" t="s">
        <v>1616</v>
      </c>
      <c r="E376" t="s">
        <v>36</v>
      </c>
      <c r="F376" s="4">
        <v>20000</v>
      </c>
      <c r="G376" t="s">
        <v>37</v>
      </c>
      <c r="H376" t="s">
        <v>1617</v>
      </c>
      <c r="I376">
        <v>10989115470</v>
      </c>
      <c r="J376" t="s">
        <v>26</v>
      </c>
      <c r="K376" t="s">
        <v>99</v>
      </c>
      <c r="L376" t="s">
        <v>90</v>
      </c>
      <c r="M376" t="s">
        <v>29</v>
      </c>
      <c r="N376">
        <v>152</v>
      </c>
      <c r="O376" t="s">
        <v>62</v>
      </c>
      <c r="P376" t="s">
        <v>40</v>
      </c>
      <c r="Q376" t="s">
        <v>92</v>
      </c>
      <c r="R376">
        <v>25</v>
      </c>
      <c r="S376">
        <v>22</v>
      </c>
      <c r="T376" t="s">
        <v>62</v>
      </c>
    </row>
    <row r="377" spans="1:20" x14ac:dyDescent="0.3">
      <c r="A377" t="s">
        <v>1618</v>
      </c>
      <c r="B377">
        <v>81</v>
      </c>
      <c r="C377" t="s">
        <v>1342</v>
      </c>
      <c r="D377" t="s">
        <v>1619</v>
      </c>
      <c r="E377" t="s">
        <v>77</v>
      </c>
      <c r="F377" s="4">
        <v>20000</v>
      </c>
      <c r="G377" t="s">
        <v>37</v>
      </c>
      <c r="H377" t="s">
        <v>1620</v>
      </c>
      <c r="I377">
        <v>37520016404</v>
      </c>
      <c r="J377" t="s">
        <v>39</v>
      </c>
      <c r="K377" t="s">
        <v>27</v>
      </c>
      <c r="L377" t="s">
        <v>28</v>
      </c>
      <c r="M377" t="s">
        <v>29</v>
      </c>
      <c r="N377">
        <v>153</v>
      </c>
      <c r="O377" t="s">
        <v>62</v>
      </c>
      <c r="P377" t="s">
        <v>31</v>
      </c>
      <c r="Q377" t="s">
        <v>41</v>
      </c>
      <c r="R377">
        <v>50</v>
      </c>
      <c r="S377">
        <v>96</v>
      </c>
      <c r="T377" t="s">
        <v>30</v>
      </c>
    </row>
    <row r="378" spans="1:20" x14ac:dyDescent="0.3">
      <c r="A378" t="s">
        <v>1621</v>
      </c>
      <c r="B378">
        <v>81</v>
      </c>
      <c r="C378" t="s">
        <v>1622</v>
      </c>
      <c r="D378" t="s">
        <v>1623</v>
      </c>
      <c r="E378" t="s">
        <v>45</v>
      </c>
      <c r="F378" s="4">
        <v>25714.29</v>
      </c>
      <c r="G378" t="s">
        <v>24</v>
      </c>
      <c r="H378" t="s">
        <v>1624</v>
      </c>
      <c r="I378">
        <v>8310445431</v>
      </c>
      <c r="J378" t="s">
        <v>39</v>
      </c>
      <c r="K378" t="s">
        <v>27</v>
      </c>
      <c r="L378" t="s">
        <v>28</v>
      </c>
      <c r="M378" t="s">
        <v>29</v>
      </c>
      <c r="N378">
        <v>168</v>
      </c>
      <c r="O378" t="s">
        <v>62</v>
      </c>
      <c r="P378" t="s">
        <v>91</v>
      </c>
      <c r="Q378" t="s">
        <v>32</v>
      </c>
      <c r="R378">
        <v>28</v>
      </c>
      <c r="S378">
        <v>108</v>
      </c>
      <c r="T378" t="s">
        <v>62</v>
      </c>
    </row>
    <row r="379" spans="1:20" x14ac:dyDescent="0.3">
      <c r="A379" t="s">
        <v>1625</v>
      </c>
      <c r="B379">
        <v>81</v>
      </c>
      <c r="C379" t="s">
        <v>1626</v>
      </c>
      <c r="D379" t="s">
        <v>1627</v>
      </c>
      <c r="E379" t="s">
        <v>96</v>
      </c>
      <c r="F379" s="4">
        <v>10000</v>
      </c>
      <c r="G379" t="s">
        <v>97</v>
      </c>
      <c r="H379" t="s">
        <v>1628</v>
      </c>
      <c r="I379">
        <v>70427309417</v>
      </c>
      <c r="J379" t="s">
        <v>39</v>
      </c>
      <c r="K379" t="s">
        <v>27</v>
      </c>
      <c r="L379" t="s">
        <v>28</v>
      </c>
      <c r="M379" t="s">
        <v>29</v>
      </c>
      <c r="N379">
        <v>57</v>
      </c>
      <c r="O379" t="s">
        <v>30</v>
      </c>
      <c r="P379" t="s">
        <v>73</v>
      </c>
      <c r="Q379" t="s">
        <v>263</v>
      </c>
      <c r="R379">
        <v>90</v>
      </c>
      <c r="S379">
        <v>33</v>
      </c>
      <c r="T379" t="s">
        <v>30</v>
      </c>
    </row>
    <row r="380" spans="1:20" x14ac:dyDescent="0.3">
      <c r="A380" t="s">
        <v>1629</v>
      </c>
      <c r="B380">
        <v>81</v>
      </c>
      <c r="C380" t="s">
        <v>1630</v>
      </c>
      <c r="D380" t="s">
        <v>1631</v>
      </c>
      <c r="E380" t="s">
        <v>36</v>
      </c>
      <c r="F380" s="4">
        <v>20000</v>
      </c>
      <c r="G380" t="s">
        <v>37</v>
      </c>
      <c r="H380" t="s">
        <v>1632</v>
      </c>
      <c r="I380">
        <v>814559417</v>
      </c>
      <c r="J380" t="s">
        <v>26</v>
      </c>
      <c r="K380" t="s">
        <v>194</v>
      </c>
      <c r="L380" t="s">
        <v>195</v>
      </c>
      <c r="M380" t="s">
        <v>54</v>
      </c>
      <c r="N380">
        <v>154</v>
      </c>
      <c r="O380" t="s">
        <v>62</v>
      </c>
      <c r="P380" t="s">
        <v>107</v>
      </c>
      <c r="Q380" t="s">
        <v>219</v>
      </c>
      <c r="R380">
        <v>25</v>
      </c>
      <c r="S380">
        <v>12</v>
      </c>
      <c r="T380" t="s">
        <v>30</v>
      </c>
    </row>
    <row r="381" spans="1:20" x14ac:dyDescent="0.3">
      <c r="A381" t="s">
        <v>1633</v>
      </c>
      <c r="B381">
        <v>81</v>
      </c>
      <c r="C381" t="s">
        <v>1634</v>
      </c>
      <c r="D381" t="s">
        <v>1635</v>
      </c>
      <c r="E381" t="s">
        <v>23</v>
      </c>
      <c r="F381" s="4">
        <v>25714.29</v>
      </c>
      <c r="G381" t="s">
        <v>24</v>
      </c>
      <c r="H381" t="s">
        <v>1636</v>
      </c>
      <c r="I381">
        <v>45020191434</v>
      </c>
      <c r="J381" t="s">
        <v>39</v>
      </c>
      <c r="K381" t="s">
        <v>106</v>
      </c>
      <c r="L381" t="s">
        <v>28</v>
      </c>
      <c r="M381" t="s">
        <v>29</v>
      </c>
      <c r="N381">
        <v>169</v>
      </c>
      <c r="O381" t="s">
        <v>62</v>
      </c>
      <c r="P381" t="s">
        <v>40</v>
      </c>
      <c r="Q381" t="s">
        <v>32</v>
      </c>
      <c r="R381">
        <v>28</v>
      </c>
      <c r="S381">
        <v>109</v>
      </c>
      <c r="T381" t="s">
        <v>62</v>
      </c>
    </row>
    <row r="382" spans="1:20" x14ac:dyDescent="0.3">
      <c r="A382" t="s">
        <v>1637</v>
      </c>
      <c r="B382">
        <v>81</v>
      </c>
      <c r="C382" t="s">
        <v>1638</v>
      </c>
      <c r="D382" t="s">
        <v>1639</v>
      </c>
      <c r="E382" t="s">
        <v>77</v>
      </c>
      <c r="F382" s="4">
        <v>20000</v>
      </c>
      <c r="G382" t="s">
        <v>37</v>
      </c>
      <c r="H382" t="s">
        <v>1640</v>
      </c>
      <c r="I382">
        <v>6100485460</v>
      </c>
      <c r="J382" t="s">
        <v>39</v>
      </c>
      <c r="K382" t="s">
        <v>27</v>
      </c>
      <c r="L382" t="s">
        <v>28</v>
      </c>
      <c r="M382" t="s">
        <v>29</v>
      </c>
      <c r="N382">
        <v>155</v>
      </c>
      <c r="O382" t="s">
        <v>62</v>
      </c>
      <c r="P382" t="s">
        <v>73</v>
      </c>
      <c r="Q382" t="s">
        <v>41</v>
      </c>
      <c r="R382">
        <v>50</v>
      </c>
      <c r="S382">
        <v>97</v>
      </c>
      <c r="T382" t="s">
        <v>62</v>
      </c>
    </row>
    <row r="383" spans="1:20" x14ac:dyDescent="0.3">
      <c r="A383" t="s">
        <v>1641</v>
      </c>
      <c r="B383">
        <v>80.91</v>
      </c>
      <c r="C383" t="s">
        <v>1642</v>
      </c>
      <c r="D383" t="s">
        <v>1643</v>
      </c>
      <c r="E383" t="s">
        <v>71</v>
      </c>
      <c r="F383" s="4">
        <v>25714.29</v>
      </c>
      <c r="G383" t="s">
        <v>24</v>
      </c>
      <c r="H383" t="s">
        <v>1644</v>
      </c>
      <c r="I383">
        <v>9303558499</v>
      </c>
      <c r="J383" t="s">
        <v>26</v>
      </c>
      <c r="K383" t="s">
        <v>27</v>
      </c>
      <c r="L383" t="s">
        <v>28</v>
      </c>
      <c r="M383" t="s">
        <v>54</v>
      </c>
      <c r="N383">
        <v>170</v>
      </c>
      <c r="O383" t="s">
        <v>62</v>
      </c>
      <c r="P383" t="s">
        <v>131</v>
      </c>
      <c r="Q383" t="s">
        <v>32</v>
      </c>
      <c r="R383">
        <v>28</v>
      </c>
      <c r="S383">
        <v>110</v>
      </c>
      <c r="T383" t="s">
        <v>62</v>
      </c>
    </row>
    <row r="384" spans="1:20" x14ac:dyDescent="0.3">
      <c r="A384" t="s">
        <v>1645</v>
      </c>
      <c r="B384">
        <v>80.64</v>
      </c>
      <c r="C384" t="s">
        <v>1646</v>
      </c>
      <c r="D384" t="s">
        <v>1647</v>
      </c>
      <c r="E384" t="s">
        <v>23</v>
      </c>
      <c r="F384" s="4">
        <v>25714.29</v>
      </c>
      <c r="G384" t="s">
        <v>24</v>
      </c>
      <c r="H384" t="s">
        <v>1648</v>
      </c>
      <c r="I384">
        <v>9397210408</v>
      </c>
      <c r="J384" t="s">
        <v>26</v>
      </c>
      <c r="K384" t="s">
        <v>61</v>
      </c>
      <c r="L384" t="s">
        <v>28</v>
      </c>
      <c r="M384" t="s">
        <v>54</v>
      </c>
      <c r="N384">
        <v>171</v>
      </c>
      <c r="O384" t="s">
        <v>62</v>
      </c>
      <c r="P384" t="s">
        <v>80</v>
      </c>
      <c r="Q384" t="s">
        <v>32</v>
      </c>
      <c r="R384">
        <v>28</v>
      </c>
      <c r="S384">
        <v>111</v>
      </c>
      <c r="T384" t="s">
        <v>62</v>
      </c>
    </row>
    <row r="385" spans="1:20" x14ac:dyDescent="0.3">
      <c r="A385" t="s">
        <v>1649</v>
      </c>
      <c r="B385">
        <v>80.5</v>
      </c>
      <c r="C385" t="s">
        <v>1650</v>
      </c>
      <c r="D385" t="s">
        <v>1651</v>
      </c>
      <c r="E385" t="s">
        <v>1113</v>
      </c>
      <c r="F385" s="4">
        <v>10000</v>
      </c>
      <c r="G385" t="s">
        <v>97</v>
      </c>
      <c r="H385" t="s">
        <v>1652</v>
      </c>
      <c r="I385">
        <v>13121348442</v>
      </c>
      <c r="J385" t="s">
        <v>26</v>
      </c>
      <c r="K385" t="s">
        <v>1653</v>
      </c>
      <c r="L385" t="s">
        <v>53</v>
      </c>
      <c r="M385" t="s">
        <v>357</v>
      </c>
      <c r="N385">
        <v>58</v>
      </c>
      <c r="O385" t="s">
        <v>30</v>
      </c>
      <c r="P385" t="s">
        <v>73</v>
      </c>
      <c r="Q385" t="s">
        <v>126</v>
      </c>
      <c r="R385">
        <v>45</v>
      </c>
      <c r="S385">
        <v>13</v>
      </c>
      <c r="T385" t="s">
        <v>30</v>
      </c>
    </row>
    <row r="386" spans="1:20" x14ac:dyDescent="0.3">
      <c r="A386" t="s">
        <v>1654</v>
      </c>
      <c r="B386">
        <v>80.400000000000006</v>
      </c>
      <c r="C386" t="s">
        <v>1655</v>
      </c>
      <c r="D386" t="s">
        <v>1656</v>
      </c>
      <c r="E386" t="s">
        <v>96</v>
      </c>
      <c r="F386" s="4">
        <v>10000</v>
      </c>
      <c r="G386" t="s">
        <v>97</v>
      </c>
      <c r="H386" t="s">
        <v>1657</v>
      </c>
      <c r="I386">
        <v>3621061428</v>
      </c>
      <c r="J386" t="s">
        <v>26</v>
      </c>
      <c r="K386" t="s">
        <v>686</v>
      </c>
      <c r="L386" t="s">
        <v>90</v>
      </c>
      <c r="M386" t="s">
        <v>29</v>
      </c>
      <c r="N386">
        <v>59</v>
      </c>
      <c r="O386" t="s">
        <v>30</v>
      </c>
      <c r="P386" t="s">
        <v>67</v>
      </c>
      <c r="Q386" t="s">
        <v>100</v>
      </c>
      <c r="R386">
        <v>45</v>
      </c>
      <c r="S386">
        <v>9</v>
      </c>
      <c r="T386" t="s">
        <v>30</v>
      </c>
    </row>
    <row r="387" spans="1:20" x14ac:dyDescent="0.3">
      <c r="A387" t="s">
        <v>1658</v>
      </c>
      <c r="B387">
        <v>80.400000000000006</v>
      </c>
      <c r="C387" t="s">
        <v>1659</v>
      </c>
      <c r="D387" t="s">
        <v>1660</v>
      </c>
      <c r="E387" t="s">
        <v>45</v>
      </c>
      <c r="F387" s="4">
        <v>25714.29</v>
      </c>
      <c r="G387" t="s">
        <v>24</v>
      </c>
      <c r="H387" t="s">
        <v>1661</v>
      </c>
      <c r="I387">
        <v>30655420487</v>
      </c>
      <c r="J387" t="s">
        <v>26</v>
      </c>
      <c r="K387" t="s">
        <v>27</v>
      </c>
      <c r="L387" t="s">
        <v>28</v>
      </c>
      <c r="M387" t="s">
        <v>54</v>
      </c>
      <c r="N387">
        <v>172</v>
      </c>
      <c r="O387" t="s">
        <v>62</v>
      </c>
      <c r="P387" t="s">
        <v>55</v>
      </c>
      <c r="Q387" t="s">
        <v>32</v>
      </c>
      <c r="R387">
        <v>28</v>
      </c>
      <c r="S387">
        <v>112</v>
      </c>
      <c r="T387" t="s">
        <v>62</v>
      </c>
    </row>
    <row r="388" spans="1:20" x14ac:dyDescent="0.3">
      <c r="A388" t="s">
        <v>1662</v>
      </c>
      <c r="B388">
        <v>80.400000000000006</v>
      </c>
      <c r="C388" t="s">
        <v>1663</v>
      </c>
      <c r="D388" t="s">
        <v>1664</v>
      </c>
      <c r="E388" t="s">
        <v>23</v>
      </c>
      <c r="F388" s="4">
        <v>25714.29</v>
      </c>
      <c r="G388" t="s">
        <v>24</v>
      </c>
      <c r="H388" t="s">
        <v>1665</v>
      </c>
      <c r="I388">
        <v>3252063417</v>
      </c>
      <c r="J388" t="s">
        <v>26</v>
      </c>
      <c r="K388" t="s">
        <v>1666</v>
      </c>
      <c r="L388" t="s">
        <v>90</v>
      </c>
      <c r="M388" t="s">
        <v>29</v>
      </c>
      <c r="N388">
        <v>173</v>
      </c>
      <c r="O388" t="s">
        <v>62</v>
      </c>
      <c r="P388" t="s">
        <v>40</v>
      </c>
      <c r="Q388" t="s">
        <v>189</v>
      </c>
      <c r="R388">
        <v>14</v>
      </c>
      <c r="S388">
        <v>32</v>
      </c>
      <c r="T388" t="s">
        <v>62</v>
      </c>
    </row>
    <row r="389" spans="1:20" x14ac:dyDescent="0.3">
      <c r="A389" t="s">
        <v>1667</v>
      </c>
      <c r="B389">
        <v>80.400000000000006</v>
      </c>
      <c r="C389" t="s">
        <v>1668</v>
      </c>
      <c r="D389" t="s">
        <v>1669</v>
      </c>
      <c r="E389" t="s">
        <v>36</v>
      </c>
      <c r="F389" s="4">
        <v>20000</v>
      </c>
      <c r="G389" t="s">
        <v>37</v>
      </c>
      <c r="H389" t="s">
        <v>1670</v>
      </c>
      <c r="I389">
        <v>7358895460</v>
      </c>
      <c r="J389" t="s">
        <v>39</v>
      </c>
      <c r="K389" t="s">
        <v>148</v>
      </c>
      <c r="L389" t="s">
        <v>28</v>
      </c>
      <c r="M389" t="s">
        <v>54</v>
      </c>
      <c r="N389">
        <v>156</v>
      </c>
      <c r="O389" t="s">
        <v>62</v>
      </c>
      <c r="P389" t="s">
        <v>107</v>
      </c>
      <c r="Q389" t="s">
        <v>41</v>
      </c>
      <c r="R389">
        <v>50</v>
      </c>
      <c r="S389">
        <v>98</v>
      </c>
      <c r="T389" t="s">
        <v>62</v>
      </c>
    </row>
    <row r="390" spans="1:20" x14ac:dyDescent="0.3">
      <c r="A390" t="s">
        <v>1671</v>
      </c>
      <c r="B390">
        <v>80.400000000000006</v>
      </c>
      <c r="C390" t="s">
        <v>1672</v>
      </c>
      <c r="D390" t="s">
        <v>1673</v>
      </c>
      <c r="E390" t="s">
        <v>36</v>
      </c>
      <c r="F390" s="4">
        <v>20000</v>
      </c>
      <c r="G390" t="s">
        <v>37</v>
      </c>
      <c r="H390" t="s">
        <v>1674</v>
      </c>
      <c r="I390">
        <v>11241007411</v>
      </c>
      <c r="J390" t="s">
        <v>26</v>
      </c>
      <c r="K390" t="s">
        <v>1675</v>
      </c>
      <c r="L390" t="s">
        <v>195</v>
      </c>
      <c r="M390" t="s">
        <v>54</v>
      </c>
      <c r="N390">
        <v>157</v>
      </c>
      <c r="O390" t="s">
        <v>62</v>
      </c>
      <c r="P390" t="s">
        <v>250</v>
      </c>
      <c r="Q390" t="s">
        <v>219</v>
      </c>
      <c r="R390">
        <v>25</v>
      </c>
      <c r="S390">
        <v>13</v>
      </c>
      <c r="T390" t="s">
        <v>30</v>
      </c>
    </row>
    <row r="391" spans="1:20" x14ac:dyDescent="0.3">
      <c r="A391" t="s">
        <v>1676</v>
      </c>
      <c r="B391">
        <v>80.400000000000006</v>
      </c>
      <c r="C391" t="s">
        <v>1677</v>
      </c>
      <c r="D391" t="s">
        <v>1678</v>
      </c>
      <c r="E391" t="s">
        <v>104</v>
      </c>
      <c r="F391" s="4">
        <v>20000</v>
      </c>
      <c r="G391" t="s">
        <v>37</v>
      </c>
      <c r="H391" t="s">
        <v>1679</v>
      </c>
      <c r="I391">
        <v>1601942451</v>
      </c>
      <c r="J391" t="s">
        <v>39</v>
      </c>
      <c r="K391" t="s">
        <v>106</v>
      </c>
      <c r="L391" t="s">
        <v>28</v>
      </c>
      <c r="M391" t="s">
        <v>29</v>
      </c>
      <c r="N391">
        <v>158</v>
      </c>
      <c r="O391" t="s">
        <v>62</v>
      </c>
      <c r="P391" t="s">
        <v>73</v>
      </c>
      <c r="Q391" t="s">
        <v>41</v>
      </c>
      <c r="R391">
        <v>50</v>
      </c>
      <c r="S391">
        <v>99</v>
      </c>
      <c r="T391" t="s">
        <v>62</v>
      </c>
    </row>
    <row r="392" spans="1:20" x14ac:dyDescent="0.3">
      <c r="A392" t="s">
        <v>1680</v>
      </c>
      <c r="B392">
        <v>80.400000000000006</v>
      </c>
      <c r="C392" t="s">
        <v>1681</v>
      </c>
      <c r="D392" t="s">
        <v>1682</v>
      </c>
      <c r="E392" t="s">
        <v>36</v>
      </c>
      <c r="F392" s="4">
        <v>20000</v>
      </c>
      <c r="G392" t="s">
        <v>37</v>
      </c>
      <c r="H392" t="s">
        <v>1683</v>
      </c>
      <c r="I392">
        <v>70412237440</v>
      </c>
      <c r="J392" t="s">
        <v>26</v>
      </c>
      <c r="K392" t="s">
        <v>27</v>
      </c>
      <c r="L392" t="s">
        <v>28</v>
      </c>
      <c r="M392" t="s">
        <v>29</v>
      </c>
      <c r="N392">
        <v>159</v>
      </c>
      <c r="O392" t="s">
        <v>62</v>
      </c>
      <c r="P392" t="s">
        <v>40</v>
      </c>
      <c r="Q392" t="s">
        <v>41</v>
      </c>
      <c r="R392">
        <v>50</v>
      </c>
      <c r="S392">
        <v>100</v>
      </c>
      <c r="T392" t="s">
        <v>62</v>
      </c>
    </row>
    <row r="393" spans="1:20" x14ac:dyDescent="0.3">
      <c r="A393" t="s">
        <v>1684</v>
      </c>
      <c r="B393">
        <v>80.400000000000006</v>
      </c>
      <c r="C393" t="s">
        <v>1685</v>
      </c>
      <c r="D393" t="s">
        <v>1686</v>
      </c>
      <c r="E393" t="s">
        <v>45</v>
      </c>
      <c r="F393" s="4">
        <v>25714.29</v>
      </c>
      <c r="G393" t="s">
        <v>24</v>
      </c>
      <c r="H393" t="s">
        <v>1687</v>
      </c>
      <c r="I393">
        <v>33358273415</v>
      </c>
      <c r="J393" t="s">
        <v>26</v>
      </c>
      <c r="K393" t="s">
        <v>194</v>
      </c>
      <c r="L393" t="s">
        <v>195</v>
      </c>
      <c r="M393" t="s">
        <v>54</v>
      </c>
      <c r="N393">
        <v>174</v>
      </c>
      <c r="O393" t="s">
        <v>62</v>
      </c>
      <c r="P393" t="s">
        <v>80</v>
      </c>
      <c r="Q393" t="s">
        <v>196</v>
      </c>
      <c r="R393">
        <v>14</v>
      </c>
      <c r="S393">
        <v>11</v>
      </c>
      <c r="T393" t="s">
        <v>30</v>
      </c>
    </row>
    <row r="394" spans="1:20" x14ac:dyDescent="0.3">
      <c r="A394" t="s">
        <v>1688</v>
      </c>
      <c r="B394">
        <v>80.400000000000006</v>
      </c>
      <c r="C394" t="s">
        <v>1689</v>
      </c>
      <c r="D394" t="s">
        <v>1690</v>
      </c>
      <c r="E394" t="s">
        <v>36</v>
      </c>
      <c r="F394" s="4">
        <v>20000</v>
      </c>
      <c r="G394" t="s">
        <v>37</v>
      </c>
      <c r="H394" t="s">
        <v>1691</v>
      </c>
      <c r="I394">
        <v>5738078411</v>
      </c>
      <c r="J394" t="s">
        <v>26</v>
      </c>
      <c r="K394" t="s">
        <v>61</v>
      </c>
      <c r="L394" t="s">
        <v>28</v>
      </c>
      <c r="M394" t="s">
        <v>54</v>
      </c>
      <c r="N394">
        <v>160</v>
      </c>
      <c r="O394" t="s">
        <v>62</v>
      </c>
      <c r="P394" t="s">
        <v>205</v>
      </c>
      <c r="Q394" t="s">
        <v>41</v>
      </c>
      <c r="R394">
        <v>50</v>
      </c>
      <c r="S394">
        <v>101</v>
      </c>
      <c r="T394" t="s">
        <v>30</v>
      </c>
    </row>
    <row r="395" spans="1:20" x14ac:dyDescent="0.3">
      <c r="A395" t="s">
        <v>1692</v>
      </c>
      <c r="B395">
        <v>80.400000000000006</v>
      </c>
      <c r="C395" t="s">
        <v>1693</v>
      </c>
      <c r="D395" t="s">
        <v>1694</v>
      </c>
      <c r="E395" t="s">
        <v>77</v>
      </c>
      <c r="F395" s="4">
        <v>20000</v>
      </c>
      <c r="G395" t="s">
        <v>37</v>
      </c>
      <c r="H395" t="s">
        <v>1695</v>
      </c>
      <c r="I395">
        <v>5661548460</v>
      </c>
      <c r="J395" t="s">
        <v>39</v>
      </c>
      <c r="K395" t="s">
        <v>27</v>
      </c>
      <c r="L395" t="s">
        <v>28</v>
      </c>
      <c r="M395" t="s">
        <v>29</v>
      </c>
      <c r="N395">
        <v>161</v>
      </c>
      <c r="O395" t="s">
        <v>62</v>
      </c>
      <c r="P395" t="s">
        <v>67</v>
      </c>
      <c r="Q395" t="s">
        <v>41</v>
      </c>
      <c r="R395">
        <v>50</v>
      </c>
      <c r="S395">
        <v>102</v>
      </c>
      <c r="T395" t="s">
        <v>30</v>
      </c>
    </row>
    <row r="396" spans="1:20" x14ac:dyDescent="0.3">
      <c r="A396" t="s">
        <v>1696</v>
      </c>
      <c r="B396">
        <v>80.400000000000006</v>
      </c>
      <c r="C396" t="s">
        <v>1697</v>
      </c>
      <c r="D396" t="s">
        <v>1698</v>
      </c>
      <c r="E396" t="s">
        <v>45</v>
      </c>
      <c r="F396" s="4">
        <v>25714.29</v>
      </c>
      <c r="G396" t="s">
        <v>24</v>
      </c>
      <c r="H396" t="s">
        <v>1699</v>
      </c>
      <c r="I396">
        <v>7570849400</v>
      </c>
      <c r="J396" t="s">
        <v>26</v>
      </c>
      <c r="K396" t="s">
        <v>249</v>
      </c>
      <c r="L396" t="s">
        <v>28</v>
      </c>
      <c r="M396" t="s">
        <v>54</v>
      </c>
      <c r="N396">
        <v>175</v>
      </c>
      <c r="O396" t="s">
        <v>62</v>
      </c>
      <c r="P396" t="s">
        <v>250</v>
      </c>
      <c r="Q396" t="s">
        <v>32</v>
      </c>
      <c r="R396">
        <v>28</v>
      </c>
      <c r="S396">
        <v>113</v>
      </c>
      <c r="T396" t="s">
        <v>62</v>
      </c>
    </row>
    <row r="397" spans="1:20" x14ac:dyDescent="0.3">
      <c r="A397" t="s">
        <v>1700</v>
      </c>
      <c r="B397">
        <v>80.400000000000006</v>
      </c>
      <c r="C397" t="s">
        <v>1701</v>
      </c>
      <c r="D397" t="s">
        <v>1702</v>
      </c>
      <c r="E397" t="s">
        <v>36</v>
      </c>
      <c r="F397" s="4">
        <v>20000</v>
      </c>
      <c r="G397" t="s">
        <v>37</v>
      </c>
      <c r="H397" t="s">
        <v>1703</v>
      </c>
      <c r="I397">
        <v>6591584340</v>
      </c>
      <c r="J397" t="s">
        <v>26</v>
      </c>
      <c r="K397" t="s">
        <v>27</v>
      </c>
      <c r="L397" t="s">
        <v>28</v>
      </c>
      <c r="M397" t="s">
        <v>54</v>
      </c>
      <c r="N397">
        <v>162</v>
      </c>
      <c r="O397" t="s">
        <v>62</v>
      </c>
      <c r="P397" t="s">
        <v>80</v>
      </c>
      <c r="Q397" t="s">
        <v>41</v>
      </c>
      <c r="R397">
        <v>50</v>
      </c>
      <c r="S397">
        <v>103</v>
      </c>
      <c r="T397" t="s">
        <v>62</v>
      </c>
    </row>
    <row r="398" spans="1:20" x14ac:dyDescent="0.3">
      <c r="A398" t="s">
        <v>1704</v>
      </c>
      <c r="B398">
        <v>80.400000000000006</v>
      </c>
      <c r="C398" t="s">
        <v>1705</v>
      </c>
      <c r="D398" t="s">
        <v>1706</v>
      </c>
      <c r="E398" t="s">
        <v>45</v>
      </c>
      <c r="F398" s="4">
        <v>25714.29</v>
      </c>
      <c r="G398" t="s">
        <v>24</v>
      </c>
      <c r="H398" t="s">
        <v>1707</v>
      </c>
      <c r="I398">
        <v>11078652473</v>
      </c>
      <c r="J398" t="s">
        <v>26</v>
      </c>
      <c r="K398" t="s">
        <v>725</v>
      </c>
      <c r="L398" t="s">
        <v>53</v>
      </c>
      <c r="M398" t="s">
        <v>54</v>
      </c>
      <c r="N398">
        <v>176</v>
      </c>
      <c r="O398" t="s">
        <v>62</v>
      </c>
      <c r="P398" t="s">
        <v>55</v>
      </c>
      <c r="Q398" t="s">
        <v>56</v>
      </c>
      <c r="R398">
        <v>14</v>
      </c>
      <c r="S398">
        <v>20</v>
      </c>
      <c r="T398" t="s">
        <v>62</v>
      </c>
    </row>
    <row r="399" spans="1:20" x14ac:dyDescent="0.3">
      <c r="A399" t="s">
        <v>1708</v>
      </c>
      <c r="B399">
        <v>80.400000000000006</v>
      </c>
      <c r="C399" t="s">
        <v>1709</v>
      </c>
      <c r="D399" t="s">
        <v>1710</v>
      </c>
      <c r="E399" t="s">
        <v>36</v>
      </c>
      <c r="F399" s="4">
        <v>20000</v>
      </c>
      <c r="G399" t="s">
        <v>37</v>
      </c>
      <c r="H399" t="s">
        <v>1711</v>
      </c>
      <c r="I399">
        <v>6530629408</v>
      </c>
      <c r="J399" t="s">
        <v>26</v>
      </c>
      <c r="K399" t="s">
        <v>52</v>
      </c>
      <c r="L399" t="s">
        <v>53</v>
      </c>
      <c r="M399" t="s">
        <v>54</v>
      </c>
      <c r="N399">
        <v>163</v>
      </c>
      <c r="O399" t="s">
        <v>62</v>
      </c>
      <c r="P399" t="s">
        <v>55</v>
      </c>
      <c r="Q399" t="s">
        <v>112</v>
      </c>
      <c r="R399">
        <v>25</v>
      </c>
      <c r="S399">
        <v>25</v>
      </c>
      <c r="T399" t="s">
        <v>62</v>
      </c>
    </row>
    <row r="400" spans="1:20" x14ac:dyDescent="0.3">
      <c r="A400" t="s">
        <v>1712</v>
      </c>
      <c r="B400">
        <v>80.400000000000006</v>
      </c>
      <c r="C400" t="s">
        <v>1713</v>
      </c>
      <c r="D400" t="s">
        <v>1714</v>
      </c>
      <c r="E400" t="s">
        <v>96</v>
      </c>
      <c r="F400" s="4">
        <v>10000</v>
      </c>
      <c r="G400" t="s">
        <v>97</v>
      </c>
      <c r="H400" t="s">
        <v>1715</v>
      </c>
      <c r="I400">
        <v>1412936403</v>
      </c>
      <c r="J400" t="s">
        <v>26</v>
      </c>
      <c r="K400" t="s">
        <v>27</v>
      </c>
      <c r="L400" t="s">
        <v>28</v>
      </c>
      <c r="M400" t="s">
        <v>29</v>
      </c>
      <c r="N400">
        <v>60</v>
      </c>
      <c r="O400" t="s">
        <v>30</v>
      </c>
      <c r="P400" t="s">
        <v>73</v>
      </c>
      <c r="Q400" t="s">
        <v>263</v>
      </c>
      <c r="R400">
        <v>90</v>
      </c>
      <c r="S400">
        <v>34</v>
      </c>
      <c r="T400" t="s">
        <v>30</v>
      </c>
    </row>
    <row r="401" spans="1:20" x14ac:dyDescent="0.3">
      <c r="A401" t="s">
        <v>1716</v>
      </c>
      <c r="B401">
        <v>80.400000000000006</v>
      </c>
      <c r="C401" t="s">
        <v>1717</v>
      </c>
      <c r="D401" t="s">
        <v>1718</v>
      </c>
      <c r="E401" t="s">
        <v>96</v>
      </c>
      <c r="F401" s="4">
        <v>10000</v>
      </c>
      <c r="G401" t="s">
        <v>97</v>
      </c>
      <c r="H401" t="s">
        <v>1719</v>
      </c>
      <c r="I401">
        <v>1931079455</v>
      </c>
      <c r="J401" t="s">
        <v>26</v>
      </c>
      <c r="K401" t="s">
        <v>787</v>
      </c>
      <c r="L401" t="s">
        <v>195</v>
      </c>
      <c r="M401" t="s">
        <v>54</v>
      </c>
      <c r="N401">
        <v>61</v>
      </c>
      <c r="O401" t="s">
        <v>30</v>
      </c>
      <c r="P401" t="s">
        <v>91</v>
      </c>
      <c r="Q401" t="s">
        <v>281</v>
      </c>
      <c r="R401">
        <v>45</v>
      </c>
      <c r="S401">
        <v>5</v>
      </c>
      <c r="T401" t="s">
        <v>30</v>
      </c>
    </row>
    <row r="402" spans="1:20" x14ac:dyDescent="0.3">
      <c r="A402" t="s">
        <v>1720</v>
      </c>
      <c r="B402">
        <v>80.400000000000006</v>
      </c>
      <c r="C402" t="s">
        <v>1411</v>
      </c>
      <c r="D402" t="s">
        <v>1721</v>
      </c>
      <c r="E402" t="s">
        <v>45</v>
      </c>
      <c r="F402" s="4">
        <v>25714.29</v>
      </c>
      <c r="G402" t="s">
        <v>24</v>
      </c>
      <c r="H402" t="s">
        <v>1722</v>
      </c>
      <c r="I402">
        <v>3993573439</v>
      </c>
      <c r="J402" t="s">
        <v>39</v>
      </c>
      <c r="K402" t="s">
        <v>99</v>
      </c>
      <c r="L402" t="s">
        <v>90</v>
      </c>
      <c r="M402" t="s">
        <v>29</v>
      </c>
      <c r="N402">
        <v>177</v>
      </c>
      <c r="O402" t="s">
        <v>62</v>
      </c>
      <c r="P402" t="s">
        <v>55</v>
      </c>
      <c r="Q402" t="s">
        <v>189</v>
      </c>
      <c r="R402">
        <v>14</v>
      </c>
      <c r="S402">
        <v>33</v>
      </c>
      <c r="T402" t="s">
        <v>62</v>
      </c>
    </row>
    <row r="403" spans="1:20" x14ac:dyDescent="0.3">
      <c r="A403" t="s">
        <v>1723</v>
      </c>
      <c r="B403">
        <v>80.400000000000006</v>
      </c>
      <c r="C403" t="s">
        <v>1724</v>
      </c>
      <c r="D403" t="s">
        <v>1725</v>
      </c>
      <c r="E403" t="s">
        <v>23</v>
      </c>
      <c r="F403" s="4">
        <v>25714.29</v>
      </c>
      <c r="G403" t="s">
        <v>24</v>
      </c>
      <c r="H403" t="s">
        <v>1726</v>
      </c>
      <c r="I403">
        <v>65603044420</v>
      </c>
      <c r="J403" t="s">
        <v>26</v>
      </c>
      <c r="K403" t="s">
        <v>27</v>
      </c>
      <c r="L403" t="s">
        <v>28</v>
      </c>
      <c r="M403" t="s">
        <v>54</v>
      </c>
      <c r="N403">
        <v>178</v>
      </c>
      <c r="O403" t="s">
        <v>62</v>
      </c>
      <c r="P403" t="s">
        <v>91</v>
      </c>
      <c r="Q403" t="s">
        <v>32</v>
      </c>
      <c r="R403">
        <v>28</v>
      </c>
      <c r="S403">
        <v>114</v>
      </c>
      <c r="T403" t="s">
        <v>62</v>
      </c>
    </row>
    <row r="404" spans="1:20" x14ac:dyDescent="0.3">
      <c r="A404" t="s">
        <v>1727</v>
      </c>
      <c r="B404">
        <v>80.400000000000006</v>
      </c>
      <c r="C404" t="s">
        <v>1728</v>
      </c>
      <c r="D404" t="s">
        <v>1729</v>
      </c>
      <c r="E404" t="s">
        <v>104</v>
      </c>
      <c r="F404" s="4">
        <v>20000</v>
      </c>
      <c r="G404" t="s">
        <v>37</v>
      </c>
      <c r="H404" t="s">
        <v>1730</v>
      </c>
      <c r="I404">
        <v>6077532428</v>
      </c>
      <c r="J404" t="s">
        <v>26</v>
      </c>
      <c r="K404" t="s">
        <v>99</v>
      </c>
      <c r="L404" t="s">
        <v>90</v>
      </c>
      <c r="M404" t="s">
        <v>54</v>
      </c>
      <c r="N404">
        <v>164</v>
      </c>
      <c r="O404" t="s">
        <v>62</v>
      </c>
      <c r="P404" t="s">
        <v>131</v>
      </c>
      <c r="Q404" t="s">
        <v>92</v>
      </c>
      <c r="R404">
        <v>25</v>
      </c>
      <c r="S404">
        <v>23</v>
      </c>
      <c r="T404" t="s">
        <v>30</v>
      </c>
    </row>
    <row r="405" spans="1:20" x14ac:dyDescent="0.3">
      <c r="A405" t="s">
        <v>1731</v>
      </c>
      <c r="B405">
        <v>80.325000000000003</v>
      </c>
      <c r="C405" t="s">
        <v>1732</v>
      </c>
      <c r="D405" t="s">
        <v>1733</v>
      </c>
      <c r="E405" t="s">
        <v>36</v>
      </c>
      <c r="F405" s="4">
        <v>20000</v>
      </c>
      <c r="G405" t="s">
        <v>37</v>
      </c>
      <c r="H405" t="s">
        <v>1734</v>
      </c>
      <c r="I405">
        <v>7652550491</v>
      </c>
      <c r="J405" t="s">
        <v>26</v>
      </c>
      <c r="K405" t="s">
        <v>27</v>
      </c>
      <c r="L405" t="s">
        <v>28</v>
      </c>
      <c r="M405" t="s">
        <v>1268</v>
      </c>
      <c r="N405">
        <v>165</v>
      </c>
      <c r="O405" t="s">
        <v>62</v>
      </c>
      <c r="P405" t="s">
        <v>40</v>
      </c>
      <c r="Q405" t="s">
        <v>41</v>
      </c>
      <c r="R405">
        <v>50</v>
      </c>
      <c r="S405">
        <v>104</v>
      </c>
      <c r="T405" t="s">
        <v>62</v>
      </c>
    </row>
    <row r="406" spans="1:20" x14ac:dyDescent="0.3">
      <c r="A406" t="s">
        <v>1735</v>
      </c>
      <c r="B406">
        <v>80.325000000000003</v>
      </c>
      <c r="C406" t="s">
        <v>1736</v>
      </c>
      <c r="D406" t="s">
        <v>1737</v>
      </c>
      <c r="E406" t="s">
        <v>45</v>
      </c>
      <c r="F406" s="4">
        <v>25714.29</v>
      </c>
      <c r="G406" t="s">
        <v>24</v>
      </c>
      <c r="H406" t="s">
        <v>1738</v>
      </c>
      <c r="I406">
        <v>38680858404</v>
      </c>
      <c r="J406" t="s">
        <v>39</v>
      </c>
      <c r="K406" t="s">
        <v>27</v>
      </c>
      <c r="L406" t="s">
        <v>28</v>
      </c>
      <c r="M406" t="s">
        <v>1268</v>
      </c>
      <c r="N406">
        <v>179</v>
      </c>
      <c r="O406" t="s">
        <v>62</v>
      </c>
      <c r="P406" t="s">
        <v>131</v>
      </c>
      <c r="Q406" t="s">
        <v>32</v>
      </c>
      <c r="R406">
        <v>28</v>
      </c>
      <c r="S406">
        <v>115</v>
      </c>
      <c r="T406" t="s">
        <v>62</v>
      </c>
    </row>
    <row r="407" spans="1:20" x14ac:dyDescent="0.3">
      <c r="A407" t="s">
        <v>1739</v>
      </c>
      <c r="B407">
        <v>80.325000000000003</v>
      </c>
      <c r="C407" t="s">
        <v>1740</v>
      </c>
      <c r="D407" t="s">
        <v>1741</v>
      </c>
      <c r="E407" t="s">
        <v>104</v>
      </c>
      <c r="F407" s="4">
        <v>20000</v>
      </c>
      <c r="G407" t="s">
        <v>37</v>
      </c>
      <c r="H407" t="s">
        <v>1742</v>
      </c>
      <c r="I407">
        <v>70161326412</v>
      </c>
      <c r="J407" t="s">
        <v>39</v>
      </c>
      <c r="K407" t="s">
        <v>27</v>
      </c>
      <c r="L407" t="s">
        <v>28</v>
      </c>
      <c r="M407" t="s">
        <v>1400</v>
      </c>
      <c r="N407">
        <v>166</v>
      </c>
      <c r="O407" t="s">
        <v>62</v>
      </c>
      <c r="P407" t="s">
        <v>80</v>
      </c>
      <c r="Q407" t="s">
        <v>41</v>
      </c>
      <c r="R407">
        <v>50</v>
      </c>
      <c r="S407">
        <v>105</v>
      </c>
      <c r="T407" t="s">
        <v>62</v>
      </c>
    </row>
    <row r="408" spans="1:20" x14ac:dyDescent="0.3">
      <c r="A408" t="s">
        <v>1743</v>
      </c>
      <c r="B408">
        <v>80</v>
      </c>
      <c r="C408" t="s">
        <v>1744</v>
      </c>
      <c r="D408" t="s">
        <v>1745</v>
      </c>
      <c r="E408" t="s">
        <v>36</v>
      </c>
      <c r="F408" s="4">
        <v>20000</v>
      </c>
      <c r="G408" t="s">
        <v>37</v>
      </c>
      <c r="H408" t="s">
        <v>1746</v>
      </c>
      <c r="I408">
        <v>86594982400</v>
      </c>
      <c r="J408" t="s">
        <v>39</v>
      </c>
      <c r="K408" t="s">
        <v>307</v>
      </c>
      <c r="L408" t="s">
        <v>90</v>
      </c>
      <c r="M408" t="s">
        <v>1747</v>
      </c>
      <c r="N408">
        <v>167</v>
      </c>
      <c r="O408" t="s">
        <v>62</v>
      </c>
      <c r="P408" t="s">
        <v>131</v>
      </c>
      <c r="Q408" t="s">
        <v>92</v>
      </c>
      <c r="R408">
        <v>25</v>
      </c>
      <c r="S408">
        <v>24</v>
      </c>
      <c r="T408" t="s">
        <v>30</v>
      </c>
    </row>
    <row r="409" spans="1:20" x14ac:dyDescent="0.3">
      <c r="A409" t="s">
        <v>1748</v>
      </c>
      <c r="B409">
        <v>80</v>
      </c>
      <c r="C409" t="s">
        <v>1749</v>
      </c>
      <c r="D409" t="s">
        <v>1750</v>
      </c>
      <c r="E409" t="s">
        <v>36</v>
      </c>
      <c r="F409" s="4">
        <v>20000</v>
      </c>
      <c r="G409" t="s">
        <v>37</v>
      </c>
      <c r="H409" t="s">
        <v>1751</v>
      </c>
      <c r="I409">
        <v>6388006418</v>
      </c>
      <c r="J409" t="s">
        <v>39</v>
      </c>
      <c r="K409" t="s">
        <v>157</v>
      </c>
      <c r="L409" t="s">
        <v>90</v>
      </c>
      <c r="M409" t="s">
        <v>1747</v>
      </c>
      <c r="N409">
        <v>168</v>
      </c>
      <c r="O409" t="s">
        <v>62</v>
      </c>
      <c r="P409" t="s">
        <v>73</v>
      </c>
      <c r="Q409" t="s">
        <v>92</v>
      </c>
      <c r="R409">
        <v>25</v>
      </c>
      <c r="S409">
        <v>25</v>
      </c>
      <c r="T409" t="s">
        <v>62</v>
      </c>
    </row>
    <row r="410" spans="1:20" x14ac:dyDescent="0.3">
      <c r="A410" t="s">
        <v>1752</v>
      </c>
      <c r="B410">
        <v>80</v>
      </c>
      <c r="C410" t="s">
        <v>1753</v>
      </c>
      <c r="D410" t="s">
        <v>1754</v>
      </c>
      <c r="E410" t="s">
        <v>23</v>
      </c>
      <c r="F410" s="4">
        <v>25714.29</v>
      </c>
      <c r="G410" t="s">
        <v>24</v>
      </c>
      <c r="H410" t="s">
        <v>1755</v>
      </c>
      <c r="I410">
        <v>10642785406</v>
      </c>
      <c r="J410" t="s">
        <v>39</v>
      </c>
      <c r="K410" t="s">
        <v>157</v>
      </c>
      <c r="L410" t="s">
        <v>90</v>
      </c>
      <c r="M410" t="s">
        <v>1747</v>
      </c>
      <c r="N410">
        <v>180</v>
      </c>
      <c r="O410" t="s">
        <v>62</v>
      </c>
      <c r="P410" t="s">
        <v>107</v>
      </c>
      <c r="Q410" t="s">
        <v>189</v>
      </c>
      <c r="R410">
        <v>14</v>
      </c>
      <c r="S410">
        <v>34</v>
      </c>
      <c r="T410" t="s">
        <v>62</v>
      </c>
    </row>
    <row r="411" spans="1:20" x14ac:dyDescent="0.3">
      <c r="A411" t="s">
        <v>1756</v>
      </c>
      <c r="B411">
        <v>79.8</v>
      </c>
      <c r="C411" t="s">
        <v>1757</v>
      </c>
      <c r="D411" t="s">
        <v>1758</v>
      </c>
      <c r="E411" t="s">
        <v>36</v>
      </c>
      <c r="F411" s="4">
        <v>20000</v>
      </c>
      <c r="G411" t="s">
        <v>37</v>
      </c>
      <c r="H411" t="s">
        <v>1759</v>
      </c>
      <c r="I411">
        <v>5755103402</v>
      </c>
      <c r="J411" t="s">
        <v>39</v>
      </c>
      <c r="K411" t="s">
        <v>157</v>
      </c>
      <c r="L411" t="s">
        <v>90</v>
      </c>
      <c r="M411" t="s">
        <v>1400</v>
      </c>
      <c r="N411">
        <v>169</v>
      </c>
      <c r="O411" t="s">
        <v>62</v>
      </c>
      <c r="P411" t="s">
        <v>67</v>
      </c>
      <c r="Q411" t="s">
        <v>92</v>
      </c>
      <c r="R411">
        <v>25</v>
      </c>
      <c r="S411">
        <v>26</v>
      </c>
      <c r="T411" t="s">
        <v>30</v>
      </c>
    </row>
    <row r="412" spans="1:20" x14ac:dyDescent="0.3">
      <c r="A412" t="s">
        <v>1760</v>
      </c>
      <c r="B412">
        <v>79.8</v>
      </c>
      <c r="C412" t="s">
        <v>1761</v>
      </c>
      <c r="D412" t="s">
        <v>1762</v>
      </c>
      <c r="E412" t="s">
        <v>96</v>
      </c>
      <c r="F412" s="4">
        <v>10000</v>
      </c>
      <c r="G412" t="s">
        <v>97</v>
      </c>
      <c r="H412" t="s">
        <v>1763</v>
      </c>
      <c r="I412">
        <v>8442483470</v>
      </c>
      <c r="J412" t="s">
        <v>26</v>
      </c>
      <c r="K412" t="s">
        <v>27</v>
      </c>
      <c r="L412" t="s">
        <v>28</v>
      </c>
      <c r="M412" t="s">
        <v>54</v>
      </c>
      <c r="N412">
        <v>62</v>
      </c>
      <c r="O412" t="s">
        <v>30</v>
      </c>
      <c r="P412" t="s">
        <v>31</v>
      </c>
      <c r="Q412" t="s">
        <v>263</v>
      </c>
      <c r="R412">
        <v>90</v>
      </c>
      <c r="S412">
        <v>35</v>
      </c>
      <c r="T412" t="s">
        <v>30</v>
      </c>
    </row>
    <row r="413" spans="1:20" x14ac:dyDescent="0.3">
      <c r="A413" t="s">
        <v>1764</v>
      </c>
      <c r="B413">
        <v>79.8</v>
      </c>
      <c r="C413" t="s">
        <v>1765</v>
      </c>
      <c r="D413" t="s">
        <v>1766</v>
      </c>
      <c r="E413" t="s">
        <v>77</v>
      </c>
      <c r="F413" s="4">
        <v>20000</v>
      </c>
      <c r="G413" t="s">
        <v>37</v>
      </c>
      <c r="H413" t="s">
        <v>1767</v>
      </c>
      <c r="I413">
        <v>25678434420</v>
      </c>
      <c r="J413" t="s">
        <v>39</v>
      </c>
      <c r="K413" t="s">
        <v>27</v>
      </c>
      <c r="L413" t="s">
        <v>28</v>
      </c>
      <c r="M413" t="s">
        <v>1268</v>
      </c>
      <c r="N413">
        <v>170</v>
      </c>
      <c r="O413" t="s">
        <v>62</v>
      </c>
      <c r="P413" t="s">
        <v>131</v>
      </c>
      <c r="Q413" t="s">
        <v>41</v>
      </c>
      <c r="R413">
        <v>50</v>
      </c>
      <c r="S413">
        <v>106</v>
      </c>
      <c r="T413" t="s">
        <v>62</v>
      </c>
    </row>
    <row r="414" spans="1:20" x14ac:dyDescent="0.3">
      <c r="A414" t="s">
        <v>1768</v>
      </c>
      <c r="B414">
        <v>79.8</v>
      </c>
      <c r="C414" t="s">
        <v>1769</v>
      </c>
      <c r="D414" t="s">
        <v>1770</v>
      </c>
      <c r="E414" t="s">
        <v>77</v>
      </c>
      <c r="F414" s="4">
        <v>20000</v>
      </c>
      <c r="G414" t="s">
        <v>37</v>
      </c>
      <c r="H414" t="s">
        <v>1771</v>
      </c>
      <c r="I414">
        <v>9487933417</v>
      </c>
      <c r="J414" t="s">
        <v>26</v>
      </c>
      <c r="K414" t="s">
        <v>27</v>
      </c>
      <c r="L414" t="s">
        <v>28</v>
      </c>
      <c r="M414" t="s">
        <v>54</v>
      </c>
      <c r="N414">
        <v>171</v>
      </c>
      <c r="O414" t="s">
        <v>62</v>
      </c>
      <c r="P414" t="s">
        <v>55</v>
      </c>
      <c r="Q414" t="s">
        <v>41</v>
      </c>
      <c r="R414">
        <v>50</v>
      </c>
      <c r="S414">
        <v>107</v>
      </c>
      <c r="T414" t="s">
        <v>62</v>
      </c>
    </row>
    <row r="415" spans="1:20" x14ac:dyDescent="0.3">
      <c r="A415" t="s">
        <v>1772</v>
      </c>
      <c r="B415">
        <v>79.8</v>
      </c>
      <c r="C415" t="s">
        <v>1773</v>
      </c>
      <c r="D415" t="s">
        <v>1774</v>
      </c>
      <c r="E415" t="s">
        <v>23</v>
      </c>
      <c r="F415" s="4">
        <v>25714.29</v>
      </c>
      <c r="G415" t="s">
        <v>24</v>
      </c>
      <c r="H415" t="s">
        <v>1775</v>
      </c>
      <c r="I415">
        <v>70676904475</v>
      </c>
      <c r="J415" t="s">
        <v>39</v>
      </c>
      <c r="K415" t="s">
        <v>99</v>
      </c>
      <c r="L415" t="s">
        <v>90</v>
      </c>
      <c r="M415" t="s">
        <v>29</v>
      </c>
      <c r="N415">
        <v>181</v>
      </c>
      <c r="O415" t="s">
        <v>62</v>
      </c>
      <c r="P415" t="s">
        <v>73</v>
      </c>
      <c r="Q415" t="s">
        <v>189</v>
      </c>
      <c r="R415">
        <v>14</v>
      </c>
      <c r="S415">
        <v>35</v>
      </c>
      <c r="T415" t="s">
        <v>62</v>
      </c>
    </row>
    <row r="416" spans="1:20" x14ac:dyDescent="0.3">
      <c r="A416" t="s">
        <v>1776</v>
      </c>
      <c r="B416">
        <v>79.8</v>
      </c>
      <c r="C416" t="s">
        <v>1777</v>
      </c>
      <c r="D416" t="s">
        <v>1778</v>
      </c>
      <c r="E416" t="s">
        <v>285</v>
      </c>
      <c r="F416" s="4">
        <v>10000</v>
      </c>
      <c r="G416" t="s">
        <v>97</v>
      </c>
      <c r="H416" t="s">
        <v>1779</v>
      </c>
      <c r="I416">
        <v>5092513403</v>
      </c>
      <c r="J416" t="s">
        <v>26</v>
      </c>
      <c r="K416" t="s">
        <v>407</v>
      </c>
      <c r="L416" t="s">
        <v>195</v>
      </c>
      <c r="M416" t="s">
        <v>54</v>
      </c>
      <c r="N416">
        <v>63</v>
      </c>
      <c r="O416" t="s">
        <v>30</v>
      </c>
      <c r="P416" t="s">
        <v>107</v>
      </c>
      <c r="Q416" t="s">
        <v>281</v>
      </c>
      <c r="R416">
        <v>45</v>
      </c>
      <c r="S416">
        <v>6</v>
      </c>
      <c r="T416" t="s">
        <v>30</v>
      </c>
    </row>
    <row r="417" spans="1:20" x14ac:dyDescent="0.3">
      <c r="A417" t="s">
        <v>1780</v>
      </c>
      <c r="B417">
        <v>79.8</v>
      </c>
      <c r="C417" t="s">
        <v>1781</v>
      </c>
      <c r="D417" t="s">
        <v>1782</v>
      </c>
      <c r="E417" t="s">
        <v>36</v>
      </c>
      <c r="F417" s="4">
        <v>20000</v>
      </c>
      <c r="G417" t="s">
        <v>37</v>
      </c>
      <c r="H417" t="s">
        <v>1783</v>
      </c>
      <c r="I417">
        <v>11186286407</v>
      </c>
      <c r="J417" t="s">
        <v>26</v>
      </c>
      <c r="K417" t="s">
        <v>148</v>
      </c>
      <c r="L417" t="s">
        <v>28</v>
      </c>
      <c r="M417" t="s">
        <v>54</v>
      </c>
      <c r="N417">
        <v>172</v>
      </c>
      <c r="O417" t="s">
        <v>62</v>
      </c>
      <c r="P417" t="s">
        <v>107</v>
      </c>
      <c r="Q417" t="s">
        <v>41</v>
      </c>
      <c r="R417">
        <v>50</v>
      </c>
      <c r="S417">
        <v>108</v>
      </c>
      <c r="T417" t="s">
        <v>62</v>
      </c>
    </row>
    <row r="418" spans="1:20" x14ac:dyDescent="0.3">
      <c r="A418" t="s">
        <v>1784</v>
      </c>
      <c r="B418">
        <v>79.8</v>
      </c>
      <c r="C418" t="s">
        <v>1785</v>
      </c>
      <c r="D418" t="s">
        <v>1786</v>
      </c>
      <c r="E418" t="s">
        <v>104</v>
      </c>
      <c r="F418" s="4">
        <v>20000</v>
      </c>
      <c r="G418" t="s">
        <v>37</v>
      </c>
      <c r="H418" t="s">
        <v>1787</v>
      </c>
      <c r="I418">
        <v>11831923475</v>
      </c>
      <c r="J418" t="s">
        <v>26</v>
      </c>
      <c r="K418" t="s">
        <v>320</v>
      </c>
      <c r="L418" t="s">
        <v>195</v>
      </c>
      <c r="M418" t="s">
        <v>54</v>
      </c>
      <c r="N418">
        <v>173</v>
      </c>
      <c r="O418" t="s">
        <v>62</v>
      </c>
      <c r="P418" t="s">
        <v>131</v>
      </c>
      <c r="Q418" t="s">
        <v>219</v>
      </c>
      <c r="R418">
        <v>25</v>
      </c>
      <c r="S418">
        <v>14</v>
      </c>
      <c r="T418" t="s">
        <v>30</v>
      </c>
    </row>
    <row r="419" spans="1:20" x14ac:dyDescent="0.3">
      <c r="A419" t="s">
        <v>1788</v>
      </c>
      <c r="B419">
        <v>79.8</v>
      </c>
      <c r="C419" t="s">
        <v>1789</v>
      </c>
      <c r="D419" t="s">
        <v>1790</v>
      </c>
      <c r="E419" t="s">
        <v>45</v>
      </c>
      <c r="F419" s="4">
        <v>25714.29</v>
      </c>
      <c r="G419" t="s">
        <v>24</v>
      </c>
      <c r="H419" t="s">
        <v>1791</v>
      </c>
      <c r="I419">
        <v>8494772473</v>
      </c>
      <c r="J419" t="s">
        <v>39</v>
      </c>
      <c r="K419" t="s">
        <v>1792</v>
      </c>
      <c r="L419" t="s">
        <v>90</v>
      </c>
      <c r="M419" t="s">
        <v>29</v>
      </c>
      <c r="N419">
        <v>182</v>
      </c>
      <c r="O419" t="s">
        <v>62</v>
      </c>
      <c r="P419" t="s">
        <v>40</v>
      </c>
      <c r="Q419" t="s">
        <v>189</v>
      </c>
      <c r="R419">
        <v>14</v>
      </c>
      <c r="S419">
        <v>36</v>
      </c>
      <c r="T419" t="s">
        <v>62</v>
      </c>
    </row>
    <row r="420" spans="1:20" x14ac:dyDescent="0.3">
      <c r="A420" t="s">
        <v>1793</v>
      </c>
      <c r="B420">
        <v>79.8</v>
      </c>
      <c r="C420" t="s">
        <v>1794</v>
      </c>
      <c r="D420" t="s">
        <v>1795</v>
      </c>
      <c r="E420" t="s">
        <v>36</v>
      </c>
      <c r="F420" s="4">
        <v>20000</v>
      </c>
      <c r="G420" t="s">
        <v>37</v>
      </c>
      <c r="H420" t="s">
        <v>1796</v>
      </c>
      <c r="I420">
        <v>4085253476</v>
      </c>
      <c r="J420" t="s">
        <v>39</v>
      </c>
      <c r="K420" t="s">
        <v>27</v>
      </c>
      <c r="L420" t="s">
        <v>28</v>
      </c>
      <c r="M420" t="s">
        <v>29</v>
      </c>
      <c r="N420">
        <v>174</v>
      </c>
      <c r="O420" t="s">
        <v>62</v>
      </c>
      <c r="P420" t="s">
        <v>131</v>
      </c>
      <c r="Q420" t="s">
        <v>41</v>
      </c>
      <c r="R420">
        <v>50</v>
      </c>
      <c r="S420">
        <v>109</v>
      </c>
      <c r="T420" t="s">
        <v>62</v>
      </c>
    </row>
    <row r="421" spans="1:20" x14ac:dyDescent="0.3">
      <c r="A421" t="s">
        <v>1797</v>
      </c>
      <c r="B421">
        <v>79.8</v>
      </c>
      <c r="C421" t="s">
        <v>1798</v>
      </c>
      <c r="D421" t="s">
        <v>1799</v>
      </c>
      <c r="E421" t="s">
        <v>36</v>
      </c>
      <c r="F421" s="4">
        <v>20000</v>
      </c>
      <c r="G421" t="s">
        <v>37</v>
      </c>
      <c r="H421" t="s">
        <v>1800</v>
      </c>
      <c r="I421">
        <v>95254862068</v>
      </c>
      <c r="J421" t="s">
        <v>26</v>
      </c>
      <c r="K421" t="s">
        <v>106</v>
      </c>
      <c r="L421" t="s">
        <v>28</v>
      </c>
      <c r="M421" t="s">
        <v>29</v>
      </c>
      <c r="N421">
        <v>175</v>
      </c>
      <c r="O421" t="s">
        <v>62</v>
      </c>
      <c r="P421" t="s">
        <v>80</v>
      </c>
      <c r="Q421" t="s">
        <v>41</v>
      </c>
      <c r="R421">
        <v>50</v>
      </c>
      <c r="S421">
        <v>110</v>
      </c>
      <c r="T421" t="s">
        <v>62</v>
      </c>
    </row>
    <row r="422" spans="1:20" x14ac:dyDescent="0.3">
      <c r="A422" t="s">
        <v>1801</v>
      </c>
      <c r="B422">
        <v>79.8</v>
      </c>
      <c r="C422" t="s">
        <v>1802</v>
      </c>
      <c r="D422" t="s">
        <v>1803</v>
      </c>
      <c r="E422" t="s">
        <v>45</v>
      </c>
      <c r="F422" s="4">
        <v>25714.29</v>
      </c>
      <c r="G422" t="s">
        <v>24</v>
      </c>
      <c r="H422" t="s">
        <v>1804</v>
      </c>
      <c r="I422">
        <v>9767257462</v>
      </c>
      <c r="J422" t="s">
        <v>39</v>
      </c>
      <c r="K422" t="s">
        <v>61</v>
      </c>
      <c r="L422" t="s">
        <v>28</v>
      </c>
      <c r="M422" t="s">
        <v>29</v>
      </c>
      <c r="N422">
        <v>183</v>
      </c>
      <c r="O422" t="s">
        <v>62</v>
      </c>
      <c r="P422" t="s">
        <v>73</v>
      </c>
      <c r="Q422" t="s">
        <v>32</v>
      </c>
      <c r="R422">
        <v>28</v>
      </c>
      <c r="S422">
        <v>116</v>
      </c>
      <c r="T422" t="s">
        <v>62</v>
      </c>
    </row>
    <row r="423" spans="1:20" x14ac:dyDescent="0.3">
      <c r="A423" t="s">
        <v>1805</v>
      </c>
      <c r="B423">
        <v>79.8</v>
      </c>
      <c r="C423" t="s">
        <v>1806</v>
      </c>
      <c r="D423" t="s">
        <v>1807</v>
      </c>
      <c r="E423" t="s">
        <v>96</v>
      </c>
      <c r="F423" s="4">
        <v>10000</v>
      </c>
      <c r="G423" t="s">
        <v>97</v>
      </c>
      <c r="H423" t="s">
        <v>1808</v>
      </c>
      <c r="I423">
        <v>6840486478</v>
      </c>
      <c r="J423" t="s">
        <v>39</v>
      </c>
      <c r="K423" t="s">
        <v>61</v>
      </c>
      <c r="L423" t="s">
        <v>28</v>
      </c>
      <c r="M423" t="s">
        <v>29</v>
      </c>
      <c r="N423">
        <v>64</v>
      </c>
      <c r="O423" t="s">
        <v>30</v>
      </c>
      <c r="P423" t="s">
        <v>73</v>
      </c>
      <c r="Q423" t="s">
        <v>263</v>
      </c>
      <c r="R423">
        <v>90</v>
      </c>
      <c r="S423">
        <v>36</v>
      </c>
      <c r="T423" t="s">
        <v>30</v>
      </c>
    </row>
    <row r="424" spans="1:20" x14ac:dyDescent="0.3">
      <c r="A424" t="s">
        <v>1809</v>
      </c>
      <c r="B424">
        <v>79.8</v>
      </c>
      <c r="C424" t="s">
        <v>1810</v>
      </c>
      <c r="D424" t="s">
        <v>1811</v>
      </c>
      <c r="E424" t="s">
        <v>45</v>
      </c>
      <c r="F424" s="4">
        <v>25714.29</v>
      </c>
      <c r="G424" t="s">
        <v>24</v>
      </c>
      <c r="H424" t="s">
        <v>1812</v>
      </c>
      <c r="I424">
        <v>11973898497</v>
      </c>
      <c r="J424" t="s">
        <v>26</v>
      </c>
      <c r="K424" t="s">
        <v>125</v>
      </c>
      <c r="L424" t="s">
        <v>53</v>
      </c>
      <c r="M424" t="s">
        <v>29</v>
      </c>
      <c r="N424">
        <v>184</v>
      </c>
      <c r="O424" t="s">
        <v>62</v>
      </c>
      <c r="P424" t="s">
        <v>73</v>
      </c>
      <c r="Q424" t="s">
        <v>56</v>
      </c>
      <c r="R424">
        <v>14</v>
      </c>
      <c r="S424">
        <v>21</v>
      </c>
      <c r="T424" t="s">
        <v>62</v>
      </c>
    </row>
    <row r="425" spans="1:20" x14ac:dyDescent="0.3">
      <c r="A425" t="s">
        <v>1813</v>
      </c>
      <c r="B425">
        <v>79.8</v>
      </c>
      <c r="C425" t="s">
        <v>1814</v>
      </c>
      <c r="D425" t="s">
        <v>1815</v>
      </c>
      <c r="E425" t="s">
        <v>45</v>
      </c>
      <c r="F425" s="4">
        <v>25714.29</v>
      </c>
      <c r="G425" t="s">
        <v>24</v>
      </c>
      <c r="H425" t="s">
        <v>1816</v>
      </c>
      <c r="I425">
        <v>12157203435</v>
      </c>
      <c r="J425" t="s">
        <v>26</v>
      </c>
      <c r="K425" t="s">
        <v>725</v>
      </c>
      <c r="L425" t="s">
        <v>53</v>
      </c>
      <c r="M425" t="s">
        <v>54</v>
      </c>
      <c r="N425">
        <v>185</v>
      </c>
      <c r="O425" t="s">
        <v>62</v>
      </c>
      <c r="P425" t="s">
        <v>73</v>
      </c>
      <c r="Q425" t="s">
        <v>56</v>
      </c>
      <c r="R425">
        <v>14</v>
      </c>
      <c r="S425">
        <v>22</v>
      </c>
      <c r="T425" t="s">
        <v>62</v>
      </c>
    </row>
    <row r="426" spans="1:20" x14ac:dyDescent="0.3">
      <c r="A426" t="s">
        <v>1817</v>
      </c>
      <c r="B426">
        <v>79.8</v>
      </c>
      <c r="C426" t="s">
        <v>1818</v>
      </c>
      <c r="D426" t="s">
        <v>1819</v>
      </c>
      <c r="E426" t="s">
        <v>36</v>
      </c>
      <c r="F426" s="4">
        <v>20000</v>
      </c>
      <c r="G426" t="s">
        <v>37</v>
      </c>
      <c r="H426" t="s">
        <v>1820</v>
      </c>
      <c r="I426">
        <v>9474136424</v>
      </c>
      <c r="J426" t="s">
        <v>26</v>
      </c>
      <c r="K426" t="s">
        <v>148</v>
      </c>
      <c r="L426" t="s">
        <v>28</v>
      </c>
      <c r="M426" t="s">
        <v>54</v>
      </c>
      <c r="N426">
        <v>176</v>
      </c>
      <c r="O426" t="s">
        <v>62</v>
      </c>
      <c r="P426" t="s">
        <v>250</v>
      </c>
      <c r="Q426" t="s">
        <v>41</v>
      </c>
      <c r="R426">
        <v>50</v>
      </c>
      <c r="S426">
        <v>111</v>
      </c>
      <c r="T426" t="s">
        <v>30</v>
      </c>
    </row>
    <row r="427" spans="1:20" x14ac:dyDescent="0.3">
      <c r="A427" t="s">
        <v>1821</v>
      </c>
      <c r="B427">
        <v>79.8</v>
      </c>
      <c r="C427" t="s">
        <v>1822</v>
      </c>
      <c r="D427" t="s">
        <v>1823</v>
      </c>
      <c r="E427" t="s">
        <v>45</v>
      </c>
      <c r="F427" s="4">
        <v>25714.29</v>
      </c>
      <c r="G427" t="s">
        <v>24</v>
      </c>
      <c r="H427" t="s">
        <v>1824</v>
      </c>
      <c r="I427">
        <v>4626530486</v>
      </c>
      <c r="J427" t="s">
        <v>39</v>
      </c>
      <c r="K427" t="s">
        <v>467</v>
      </c>
      <c r="L427" t="s">
        <v>90</v>
      </c>
      <c r="M427" t="s">
        <v>54</v>
      </c>
      <c r="N427">
        <v>186</v>
      </c>
      <c r="O427" t="s">
        <v>62</v>
      </c>
      <c r="P427" t="s">
        <v>73</v>
      </c>
      <c r="Q427" t="s">
        <v>189</v>
      </c>
      <c r="R427">
        <v>14</v>
      </c>
      <c r="S427">
        <v>37</v>
      </c>
      <c r="T427" t="s">
        <v>62</v>
      </c>
    </row>
    <row r="428" spans="1:20" x14ac:dyDescent="0.3">
      <c r="A428" t="s">
        <v>1825</v>
      </c>
      <c r="B428">
        <v>79.8</v>
      </c>
      <c r="C428" t="s">
        <v>1826</v>
      </c>
      <c r="D428" t="s">
        <v>1827</v>
      </c>
      <c r="E428" t="s">
        <v>45</v>
      </c>
      <c r="F428" s="4">
        <v>25714.29</v>
      </c>
      <c r="G428" t="s">
        <v>24</v>
      </c>
      <c r="H428" t="s">
        <v>1828</v>
      </c>
      <c r="I428">
        <v>7682062436</v>
      </c>
      <c r="J428" t="s">
        <v>39</v>
      </c>
      <c r="K428" t="s">
        <v>249</v>
      </c>
      <c r="L428" t="s">
        <v>28</v>
      </c>
      <c r="M428" t="s">
        <v>54</v>
      </c>
      <c r="N428">
        <v>187</v>
      </c>
      <c r="O428" t="s">
        <v>62</v>
      </c>
      <c r="P428" t="s">
        <v>55</v>
      </c>
      <c r="Q428" t="s">
        <v>32</v>
      </c>
      <c r="R428">
        <v>28</v>
      </c>
      <c r="S428">
        <v>117</v>
      </c>
      <c r="T428" t="s">
        <v>62</v>
      </c>
    </row>
    <row r="429" spans="1:20" x14ac:dyDescent="0.3">
      <c r="A429" t="s">
        <v>1829</v>
      </c>
      <c r="B429">
        <v>79.8</v>
      </c>
      <c r="C429" t="s">
        <v>1830</v>
      </c>
      <c r="D429" t="s">
        <v>1831</v>
      </c>
      <c r="E429" t="s">
        <v>36</v>
      </c>
      <c r="F429" s="4">
        <v>20000</v>
      </c>
      <c r="G429" t="s">
        <v>37</v>
      </c>
      <c r="H429" t="s">
        <v>1832</v>
      </c>
      <c r="I429">
        <v>54701031453</v>
      </c>
      <c r="J429" t="s">
        <v>39</v>
      </c>
      <c r="K429" t="s">
        <v>307</v>
      </c>
      <c r="L429" t="s">
        <v>90</v>
      </c>
      <c r="M429" t="s">
        <v>29</v>
      </c>
      <c r="N429">
        <v>177</v>
      </c>
      <c r="O429" t="s">
        <v>62</v>
      </c>
      <c r="P429" t="s">
        <v>40</v>
      </c>
      <c r="Q429" t="s">
        <v>92</v>
      </c>
      <c r="R429">
        <v>25</v>
      </c>
      <c r="S429">
        <v>27</v>
      </c>
      <c r="T429" t="s">
        <v>62</v>
      </c>
    </row>
    <row r="430" spans="1:20" x14ac:dyDescent="0.3">
      <c r="A430" t="s">
        <v>1833</v>
      </c>
      <c r="B430">
        <v>79.8</v>
      </c>
      <c r="C430" t="s">
        <v>1834</v>
      </c>
      <c r="D430" t="s">
        <v>1835</v>
      </c>
      <c r="E430" t="s">
        <v>96</v>
      </c>
      <c r="F430" s="4">
        <v>10000</v>
      </c>
      <c r="G430" t="s">
        <v>97</v>
      </c>
      <c r="H430" t="s">
        <v>1836</v>
      </c>
      <c r="I430">
        <v>1410671445</v>
      </c>
      <c r="J430" t="s">
        <v>39</v>
      </c>
      <c r="K430" t="s">
        <v>27</v>
      </c>
      <c r="L430" t="s">
        <v>28</v>
      </c>
      <c r="M430" t="s">
        <v>29</v>
      </c>
      <c r="N430">
        <v>65</v>
      </c>
      <c r="O430" t="s">
        <v>30</v>
      </c>
      <c r="P430" t="s">
        <v>80</v>
      </c>
      <c r="Q430" t="s">
        <v>263</v>
      </c>
      <c r="R430">
        <v>90</v>
      </c>
      <c r="S430">
        <v>37</v>
      </c>
      <c r="T430" t="s">
        <v>30</v>
      </c>
    </row>
    <row r="431" spans="1:20" x14ac:dyDescent="0.3">
      <c r="A431" t="s">
        <v>1837</v>
      </c>
      <c r="B431">
        <v>79.8</v>
      </c>
      <c r="C431" t="s">
        <v>1838</v>
      </c>
      <c r="D431" t="s">
        <v>1839</v>
      </c>
      <c r="E431" t="s">
        <v>77</v>
      </c>
      <c r="F431" s="4">
        <v>20000</v>
      </c>
      <c r="G431" t="s">
        <v>37</v>
      </c>
      <c r="H431" t="s">
        <v>1840</v>
      </c>
      <c r="I431">
        <v>2609989407</v>
      </c>
      <c r="J431" t="s">
        <v>26</v>
      </c>
      <c r="K431" t="s">
        <v>79</v>
      </c>
      <c r="L431" t="s">
        <v>28</v>
      </c>
      <c r="M431" t="s">
        <v>54</v>
      </c>
      <c r="N431">
        <v>178</v>
      </c>
      <c r="O431" t="s">
        <v>62</v>
      </c>
      <c r="P431" t="s">
        <v>55</v>
      </c>
      <c r="Q431" t="s">
        <v>41</v>
      </c>
      <c r="R431">
        <v>50</v>
      </c>
      <c r="S431">
        <v>112</v>
      </c>
      <c r="T431" t="s">
        <v>62</v>
      </c>
    </row>
    <row r="432" spans="1:20" x14ac:dyDescent="0.3">
      <c r="A432" t="s">
        <v>1841</v>
      </c>
      <c r="B432">
        <v>79.8</v>
      </c>
      <c r="C432" t="s">
        <v>1842</v>
      </c>
      <c r="D432" t="s">
        <v>1843</v>
      </c>
      <c r="E432" t="s">
        <v>96</v>
      </c>
      <c r="F432" s="4">
        <v>10000</v>
      </c>
      <c r="G432" t="s">
        <v>97</v>
      </c>
      <c r="H432" t="s">
        <v>1844</v>
      </c>
      <c r="I432">
        <v>71328364470</v>
      </c>
      <c r="J432" t="s">
        <v>26</v>
      </c>
      <c r="K432" t="s">
        <v>27</v>
      </c>
      <c r="L432" t="s">
        <v>28</v>
      </c>
      <c r="M432" t="s">
        <v>54</v>
      </c>
      <c r="N432">
        <v>66</v>
      </c>
      <c r="O432" t="s">
        <v>30</v>
      </c>
      <c r="P432" t="s">
        <v>80</v>
      </c>
      <c r="Q432" t="s">
        <v>263</v>
      </c>
      <c r="R432">
        <v>90</v>
      </c>
      <c r="S432">
        <v>38</v>
      </c>
      <c r="T432" t="s">
        <v>30</v>
      </c>
    </row>
    <row r="433" spans="1:20" x14ac:dyDescent="0.3">
      <c r="A433" t="s">
        <v>1845</v>
      </c>
      <c r="B433">
        <v>79.5</v>
      </c>
      <c r="C433" t="s">
        <v>1846</v>
      </c>
      <c r="D433" t="s">
        <v>1847</v>
      </c>
      <c r="E433" t="s">
        <v>36</v>
      </c>
      <c r="F433" s="4">
        <v>20000</v>
      </c>
      <c r="G433" t="s">
        <v>37</v>
      </c>
      <c r="H433" t="s">
        <v>1848</v>
      </c>
      <c r="I433">
        <v>8961959450</v>
      </c>
      <c r="J433" t="s">
        <v>39</v>
      </c>
      <c r="K433" t="s">
        <v>27</v>
      </c>
      <c r="L433" t="s">
        <v>28</v>
      </c>
      <c r="M433" t="s">
        <v>1747</v>
      </c>
      <c r="N433">
        <v>179</v>
      </c>
      <c r="O433" t="s">
        <v>62</v>
      </c>
      <c r="P433" t="s">
        <v>55</v>
      </c>
      <c r="Q433" t="s">
        <v>41</v>
      </c>
      <c r="R433">
        <v>50</v>
      </c>
      <c r="S433">
        <v>113</v>
      </c>
      <c r="T433" t="s">
        <v>62</v>
      </c>
    </row>
    <row r="434" spans="1:20" x14ac:dyDescent="0.3">
      <c r="A434" t="s">
        <v>1849</v>
      </c>
      <c r="B434">
        <v>79.2</v>
      </c>
      <c r="C434" t="s">
        <v>1850</v>
      </c>
      <c r="D434" t="s">
        <v>1851</v>
      </c>
      <c r="E434" t="s">
        <v>45</v>
      </c>
      <c r="F434" s="4">
        <v>25714.29</v>
      </c>
      <c r="G434" t="s">
        <v>24</v>
      </c>
      <c r="H434" t="s">
        <v>1852</v>
      </c>
      <c r="I434">
        <v>70253738423</v>
      </c>
      <c r="J434" t="s">
        <v>26</v>
      </c>
      <c r="K434" t="s">
        <v>99</v>
      </c>
      <c r="L434" t="s">
        <v>90</v>
      </c>
      <c r="M434" t="s">
        <v>54</v>
      </c>
      <c r="N434">
        <v>188</v>
      </c>
      <c r="O434" t="s">
        <v>62</v>
      </c>
      <c r="P434" t="s">
        <v>73</v>
      </c>
      <c r="Q434" t="s">
        <v>189</v>
      </c>
      <c r="R434">
        <v>14</v>
      </c>
      <c r="S434">
        <v>38</v>
      </c>
      <c r="T434" t="s">
        <v>62</v>
      </c>
    </row>
    <row r="435" spans="1:20" x14ac:dyDescent="0.3">
      <c r="A435" t="s">
        <v>1853</v>
      </c>
      <c r="B435">
        <v>79.2</v>
      </c>
      <c r="C435" t="s">
        <v>1854</v>
      </c>
      <c r="D435" t="s">
        <v>1855</v>
      </c>
      <c r="E435" t="s">
        <v>77</v>
      </c>
      <c r="F435" s="4">
        <v>20000</v>
      </c>
      <c r="G435" t="s">
        <v>37</v>
      </c>
      <c r="H435" t="s">
        <v>1856</v>
      </c>
      <c r="I435">
        <v>8339763466</v>
      </c>
      <c r="J435" t="s">
        <v>26</v>
      </c>
      <c r="K435" t="s">
        <v>27</v>
      </c>
      <c r="L435" t="s">
        <v>28</v>
      </c>
      <c r="M435" t="s">
        <v>54</v>
      </c>
      <c r="N435">
        <v>180</v>
      </c>
      <c r="O435" t="s">
        <v>62</v>
      </c>
      <c r="P435" t="s">
        <v>80</v>
      </c>
      <c r="Q435" t="s">
        <v>41</v>
      </c>
      <c r="R435">
        <v>50</v>
      </c>
      <c r="S435">
        <v>114</v>
      </c>
      <c r="T435" t="s">
        <v>62</v>
      </c>
    </row>
    <row r="436" spans="1:20" x14ac:dyDescent="0.3">
      <c r="A436" t="s">
        <v>1857</v>
      </c>
      <c r="B436">
        <v>79.2</v>
      </c>
      <c r="C436" t="s">
        <v>1858</v>
      </c>
      <c r="D436" t="s">
        <v>1859</v>
      </c>
      <c r="E436" t="s">
        <v>36</v>
      </c>
      <c r="F436" s="4">
        <v>20000</v>
      </c>
      <c r="G436" t="s">
        <v>37</v>
      </c>
      <c r="H436" t="s">
        <v>1860</v>
      </c>
      <c r="I436">
        <v>4232897488</v>
      </c>
      <c r="J436" t="s">
        <v>39</v>
      </c>
      <c r="K436" t="s">
        <v>106</v>
      </c>
      <c r="L436" t="s">
        <v>28</v>
      </c>
      <c r="M436" t="s">
        <v>54</v>
      </c>
      <c r="N436">
        <v>181</v>
      </c>
      <c r="O436" t="s">
        <v>62</v>
      </c>
      <c r="P436" t="s">
        <v>55</v>
      </c>
      <c r="Q436" t="s">
        <v>41</v>
      </c>
      <c r="R436">
        <v>50</v>
      </c>
      <c r="S436">
        <v>115</v>
      </c>
      <c r="T436" t="s">
        <v>62</v>
      </c>
    </row>
    <row r="437" spans="1:20" x14ac:dyDescent="0.3">
      <c r="A437" t="s">
        <v>1861</v>
      </c>
      <c r="B437">
        <v>79.2</v>
      </c>
      <c r="C437" t="s">
        <v>1862</v>
      </c>
      <c r="D437" t="s">
        <v>1863</v>
      </c>
      <c r="E437" t="s">
        <v>45</v>
      </c>
      <c r="F437" s="4">
        <v>25714.29</v>
      </c>
      <c r="G437" t="s">
        <v>24</v>
      </c>
      <c r="H437" t="s">
        <v>1864</v>
      </c>
      <c r="I437">
        <v>9126823454</v>
      </c>
      <c r="J437" t="s">
        <v>26</v>
      </c>
      <c r="K437" t="s">
        <v>27</v>
      </c>
      <c r="L437" t="s">
        <v>28</v>
      </c>
      <c r="M437" t="s">
        <v>54</v>
      </c>
      <c r="N437">
        <v>189</v>
      </c>
      <c r="O437" t="s">
        <v>62</v>
      </c>
      <c r="P437" t="s">
        <v>73</v>
      </c>
      <c r="Q437" t="s">
        <v>32</v>
      </c>
      <c r="R437">
        <v>28</v>
      </c>
      <c r="S437">
        <v>118</v>
      </c>
      <c r="T437" t="s">
        <v>62</v>
      </c>
    </row>
    <row r="438" spans="1:20" x14ac:dyDescent="0.3">
      <c r="A438" t="s">
        <v>1865</v>
      </c>
      <c r="B438">
        <v>79.2</v>
      </c>
      <c r="C438" t="s">
        <v>1866</v>
      </c>
      <c r="D438" t="s">
        <v>1867</v>
      </c>
      <c r="E438" t="s">
        <v>23</v>
      </c>
      <c r="F438" s="4">
        <v>25714.29</v>
      </c>
      <c r="G438" t="s">
        <v>24</v>
      </c>
      <c r="H438" t="s">
        <v>1868</v>
      </c>
      <c r="I438">
        <v>10260890421</v>
      </c>
      <c r="J438" t="s">
        <v>26</v>
      </c>
      <c r="K438" t="s">
        <v>27</v>
      </c>
      <c r="L438" t="s">
        <v>28</v>
      </c>
      <c r="M438" t="s">
        <v>54</v>
      </c>
      <c r="N438">
        <v>190</v>
      </c>
      <c r="O438" t="s">
        <v>62</v>
      </c>
      <c r="P438" t="s">
        <v>40</v>
      </c>
      <c r="Q438" t="s">
        <v>32</v>
      </c>
      <c r="R438">
        <v>28</v>
      </c>
      <c r="S438">
        <v>119</v>
      </c>
      <c r="T438" t="s">
        <v>62</v>
      </c>
    </row>
    <row r="439" spans="1:20" x14ac:dyDescent="0.3">
      <c r="A439" t="s">
        <v>1869</v>
      </c>
      <c r="B439">
        <v>79.2</v>
      </c>
      <c r="C439" t="s">
        <v>1870</v>
      </c>
      <c r="D439" t="s">
        <v>1871</v>
      </c>
      <c r="E439" t="s">
        <v>45</v>
      </c>
      <c r="F439" s="4">
        <v>25714.29</v>
      </c>
      <c r="G439" t="s">
        <v>24</v>
      </c>
      <c r="H439" t="s">
        <v>1872</v>
      </c>
      <c r="I439">
        <v>11981951423</v>
      </c>
      <c r="J439" t="s">
        <v>39</v>
      </c>
      <c r="K439" t="s">
        <v>106</v>
      </c>
      <c r="L439" t="s">
        <v>28</v>
      </c>
      <c r="M439" t="s">
        <v>29</v>
      </c>
      <c r="N439">
        <v>191</v>
      </c>
      <c r="O439" t="s">
        <v>62</v>
      </c>
      <c r="P439" t="s">
        <v>343</v>
      </c>
      <c r="Q439" t="s">
        <v>32</v>
      </c>
      <c r="R439">
        <v>28</v>
      </c>
      <c r="S439">
        <v>120</v>
      </c>
      <c r="T439" t="s">
        <v>62</v>
      </c>
    </row>
    <row r="440" spans="1:20" x14ac:dyDescent="0.3">
      <c r="A440" t="s">
        <v>1873</v>
      </c>
      <c r="B440">
        <v>79.2</v>
      </c>
      <c r="C440" t="s">
        <v>1874</v>
      </c>
      <c r="D440" t="s">
        <v>1875</v>
      </c>
      <c r="E440" t="s">
        <v>36</v>
      </c>
      <c r="F440" s="4">
        <v>20000</v>
      </c>
      <c r="G440" t="s">
        <v>37</v>
      </c>
      <c r="H440" t="s">
        <v>1876</v>
      </c>
      <c r="I440">
        <v>37256416415</v>
      </c>
      <c r="J440" t="s">
        <v>39</v>
      </c>
      <c r="K440" t="s">
        <v>27</v>
      </c>
      <c r="L440" t="s">
        <v>28</v>
      </c>
      <c r="M440" t="s">
        <v>29</v>
      </c>
      <c r="N440">
        <v>182</v>
      </c>
      <c r="O440" t="s">
        <v>62</v>
      </c>
      <c r="P440" t="s">
        <v>695</v>
      </c>
      <c r="Q440" t="s">
        <v>41</v>
      </c>
      <c r="R440">
        <v>50</v>
      </c>
      <c r="S440">
        <v>116</v>
      </c>
      <c r="T440" t="s">
        <v>30</v>
      </c>
    </row>
    <row r="441" spans="1:20" x14ac:dyDescent="0.3">
      <c r="A441" t="s">
        <v>1877</v>
      </c>
      <c r="B441">
        <v>79.2</v>
      </c>
      <c r="C441" t="s">
        <v>1878</v>
      </c>
      <c r="D441" t="s">
        <v>1879</v>
      </c>
      <c r="E441" t="s">
        <v>45</v>
      </c>
      <c r="F441" s="4">
        <v>25714.29</v>
      </c>
      <c r="G441" t="s">
        <v>24</v>
      </c>
      <c r="H441" t="s">
        <v>1880</v>
      </c>
      <c r="I441">
        <v>8155839400</v>
      </c>
      <c r="J441" t="s">
        <v>39</v>
      </c>
      <c r="K441" t="s">
        <v>1010</v>
      </c>
      <c r="L441" t="s">
        <v>90</v>
      </c>
      <c r="M441" t="s">
        <v>29</v>
      </c>
      <c r="N441">
        <v>192</v>
      </c>
      <c r="O441" t="s">
        <v>62</v>
      </c>
      <c r="P441" t="s">
        <v>91</v>
      </c>
      <c r="Q441" t="s">
        <v>189</v>
      </c>
      <c r="R441">
        <v>14</v>
      </c>
      <c r="S441">
        <v>39</v>
      </c>
      <c r="T441" t="s">
        <v>30</v>
      </c>
    </row>
    <row r="442" spans="1:20" x14ac:dyDescent="0.3">
      <c r="A442" t="s">
        <v>1881</v>
      </c>
      <c r="B442">
        <v>79.2</v>
      </c>
      <c r="C442" t="s">
        <v>1882</v>
      </c>
      <c r="D442" t="s">
        <v>1883</v>
      </c>
      <c r="E442" t="s">
        <v>45</v>
      </c>
      <c r="F442" s="4">
        <v>25714.29</v>
      </c>
      <c r="G442" t="s">
        <v>24</v>
      </c>
      <c r="H442" t="s">
        <v>1884</v>
      </c>
      <c r="I442">
        <v>36947915821</v>
      </c>
      <c r="J442" t="s">
        <v>39</v>
      </c>
      <c r="K442" t="s">
        <v>106</v>
      </c>
      <c r="L442" t="s">
        <v>28</v>
      </c>
      <c r="M442" t="s">
        <v>29</v>
      </c>
      <c r="N442">
        <v>193</v>
      </c>
      <c r="O442" t="s">
        <v>62</v>
      </c>
      <c r="P442" t="s">
        <v>55</v>
      </c>
      <c r="Q442" t="s">
        <v>32</v>
      </c>
      <c r="R442">
        <v>28</v>
      </c>
      <c r="S442">
        <v>121</v>
      </c>
      <c r="T442" t="s">
        <v>62</v>
      </c>
    </row>
    <row r="443" spans="1:20" x14ac:dyDescent="0.3">
      <c r="A443" t="s">
        <v>1885</v>
      </c>
      <c r="B443">
        <v>79.2</v>
      </c>
      <c r="C443" t="s">
        <v>1886</v>
      </c>
      <c r="D443" t="s">
        <v>1887</v>
      </c>
      <c r="E443" t="s">
        <v>45</v>
      </c>
      <c r="F443" s="4">
        <v>25714.29</v>
      </c>
      <c r="G443" t="s">
        <v>24</v>
      </c>
      <c r="H443" t="s">
        <v>1888</v>
      </c>
      <c r="I443">
        <v>11668868407</v>
      </c>
      <c r="J443" t="s">
        <v>39</v>
      </c>
      <c r="K443" t="s">
        <v>1792</v>
      </c>
      <c r="L443" t="s">
        <v>90</v>
      </c>
      <c r="M443" t="s">
        <v>29</v>
      </c>
      <c r="N443">
        <v>194</v>
      </c>
      <c r="O443" t="s">
        <v>62</v>
      </c>
      <c r="P443" t="s">
        <v>73</v>
      </c>
      <c r="Q443" t="s">
        <v>189</v>
      </c>
      <c r="R443">
        <v>14</v>
      </c>
      <c r="S443">
        <v>40</v>
      </c>
      <c r="T443" t="s">
        <v>62</v>
      </c>
    </row>
    <row r="444" spans="1:20" x14ac:dyDescent="0.3">
      <c r="A444" t="s">
        <v>1889</v>
      </c>
      <c r="B444">
        <v>79.2</v>
      </c>
      <c r="C444" t="s">
        <v>1890</v>
      </c>
      <c r="D444" t="s">
        <v>1891</v>
      </c>
      <c r="E444" t="s">
        <v>96</v>
      </c>
      <c r="F444" s="4">
        <v>10000</v>
      </c>
      <c r="G444" t="s">
        <v>97</v>
      </c>
      <c r="H444" t="s">
        <v>1892</v>
      </c>
      <c r="I444">
        <v>12152308425</v>
      </c>
      <c r="J444" t="s">
        <v>26</v>
      </c>
      <c r="K444" t="s">
        <v>52</v>
      </c>
      <c r="L444" t="s">
        <v>53</v>
      </c>
      <c r="M444" t="s">
        <v>54</v>
      </c>
      <c r="N444">
        <v>67</v>
      </c>
      <c r="O444" t="s">
        <v>30</v>
      </c>
      <c r="P444" t="s">
        <v>40</v>
      </c>
      <c r="Q444" t="s">
        <v>126</v>
      </c>
      <c r="R444">
        <v>45</v>
      </c>
      <c r="S444">
        <v>14</v>
      </c>
      <c r="T444" t="s">
        <v>30</v>
      </c>
    </row>
    <row r="445" spans="1:20" x14ac:dyDescent="0.3">
      <c r="A445" t="s">
        <v>1893</v>
      </c>
      <c r="B445">
        <v>79.2</v>
      </c>
      <c r="C445" t="s">
        <v>1894</v>
      </c>
      <c r="D445" t="s">
        <v>1895</v>
      </c>
      <c r="E445" t="s">
        <v>96</v>
      </c>
      <c r="F445" s="4">
        <v>10000</v>
      </c>
      <c r="G445" t="s">
        <v>97</v>
      </c>
      <c r="H445" t="s">
        <v>1896</v>
      </c>
      <c r="I445">
        <v>9890961490</v>
      </c>
      <c r="J445" t="s">
        <v>39</v>
      </c>
      <c r="K445" t="s">
        <v>106</v>
      </c>
      <c r="L445" t="s">
        <v>28</v>
      </c>
      <c r="M445" t="s">
        <v>29</v>
      </c>
      <c r="N445">
        <v>68</v>
      </c>
      <c r="O445" t="s">
        <v>30</v>
      </c>
      <c r="P445" t="s">
        <v>91</v>
      </c>
      <c r="Q445" t="s">
        <v>263</v>
      </c>
      <c r="R445">
        <v>90</v>
      </c>
      <c r="S445">
        <v>39</v>
      </c>
      <c r="T445" t="s">
        <v>30</v>
      </c>
    </row>
    <row r="446" spans="1:20" x14ac:dyDescent="0.3">
      <c r="A446" t="s">
        <v>1897</v>
      </c>
      <c r="B446">
        <v>79.2</v>
      </c>
      <c r="C446" t="s">
        <v>1898</v>
      </c>
      <c r="D446" t="s">
        <v>1899</v>
      </c>
      <c r="E446" t="s">
        <v>77</v>
      </c>
      <c r="F446" s="4">
        <v>20000</v>
      </c>
      <c r="G446" t="s">
        <v>37</v>
      </c>
      <c r="H446" t="s">
        <v>1900</v>
      </c>
      <c r="I446">
        <v>7846078429</v>
      </c>
      <c r="J446" t="s">
        <v>26</v>
      </c>
      <c r="K446" t="s">
        <v>27</v>
      </c>
      <c r="L446" t="s">
        <v>28</v>
      </c>
      <c r="M446" t="s">
        <v>54</v>
      </c>
      <c r="N446">
        <v>183</v>
      </c>
      <c r="O446" t="s">
        <v>62</v>
      </c>
      <c r="P446" t="s">
        <v>55</v>
      </c>
      <c r="Q446" t="s">
        <v>41</v>
      </c>
      <c r="R446">
        <v>50</v>
      </c>
      <c r="S446">
        <v>117</v>
      </c>
      <c r="T446" t="s">
        <v>62</v>
      </c>
    </row>
    <row r="447" spans="1:20" x14ac:dyDescent="0.3">
      <c r="A447" t="s">
        <v>1901</v>
      </c>
      <c r="B447">
        <v>79</v>
      </c>
      <c r="C447" t="s">
        <v>1902</v>
      </c>
      <c r="D447" t="s">
        <v>1903</v>
      </c>
      <c r="E447" t="s">
        <v>36</v>
      </c>
      <c r="F447" s="4">
        <v>20000</v>
      </c>
      <c r="G447" t="s">
        <v>37</v>
      </c>
      <c r="H447" t="s">
        <v>1904</v>
      </c>
      <c r="I447">
        <v>10480421463</v>
      </c>
      <c r="J447" t="s">
        <v>39</v>
      </c>
      <c r="K447" t="s">
        <v>157</v>
      </c>
      <c r="L447" t="s">
        <v>90</v>
      </c>
      <c r="M447" t="s">
        <v>1747</v>
      </c>
      <c r="N447">
        <v>184</v>
      </c>
      <c r="O447" t="s">
        <v>62</v>
      </c>
      <c r="P447" t="s">
        <v>73</v>
      </c>
      <c r="Q447" t="s">
        <v>92</v>
      </c>
      <c r="R447">
        <v>25</v>
      </c>
      <c r="S447">
        <v>28</v>
      </c>
      <c r="T447" t="s">
        <v>62</v>
      </c>
    </row>
    <row r="448" spans="1:20" x14ac:dyDescent="0.3">
      <c r="A448" t="s">
        <v>1905</v>
      </c>
      <c r="B448">
        <v>79</v>
      </c>
      <c r="C448" t="s">
        <v>1906</v>
      </c>
      <c r="D448" t="s">
        <v>1907</v>
      </c>
      <c r="E448" t="s">
        <v>45</v>
      </c>
      <c r="F448" s="4">
        <v>25714.29</v>
      </c>
      <c r="G448" t="s">
        <v>24</v>
      </c>
      <c r="H448" t="s">
        <v>1908</v>
      </c>
      <c r="I448">
        <v>3912730431</v>
      </c>
      <c r="J448" t="s">
        <v>39</v>
      </c>
      <c r="K448" t="s">
        <v>27</v>
      </c>
      <c r="L448" t="s">
        <v>28</v>
      </c>
      <c r="M448" t="s">
        <v>1747</v>
      </c>
      <c r="N448">
        <v>195</v>
      </c>
      <c r="O448" t="s">
        <v>62</v>
      </c>
      <c r="P448" t="s">
        <v>73</v>
      </c>
      <c r="Q448" t="s">
        <v>32</v>
      </c>
      <c r="R448">
        <v>28</v>
      </c>
      <c r="S448">
        <v>122</v>
      </c>
      <c r="T448" t="s">
        <v>62</v>
      </c>
    </row>
    <row r="449" spans="1:20" x14ac:dyDescent="0.3">
      <c r="A449" t="s">
        <v>1909</v>
      </c>
      <c r="B449">
        <v>79</v>
      </c>
      <c r="C449" t="s">
        <v>1910</v>
      </c>
      <c r="D449" t="s">
        <v>1911</v>
      </c>
      <c r="E449" t="s">
        <v>23</v>
      </c>
      <c r="F449" s="4">
        <v>25714.29</v>
      </c>
      <c r="G449" t="s">
        <v>24</v>
      </c>
      <c r="H449" t="s">
        <v>1912</v>
      </c>
      <c r="I449">
        <v>37468906831</v>
      </c>
      <c r="J449" t="s">
        <v>39</v>
      </c>
      <c r="K449" t="s">
        <v>106</v>
      </c>
      <c r="L449" t="s">
        <v>28</v>
      </c>
      <c r="M449" t="s">
        <v>1747</v>
      </c>
      <c r="N449">
        <v>196</v>
      </c>
      <c r="O449" t="s">
        <v>62</v>
      </c>
      <c r="P449" t="s">
        <v>107</v>
      </c>
      <c r="Q449" t="s">
        <v>32</v>
      </c>
      <c r="R449">
        <v>28</v>
      </c>
      <c r="S449">
        <v>123</v>
      </c>
      <c r="T449" t="s">
        <v>62</v>
      </c>
    </row>
    <row r="450" spans="1:20" x14ac:dyDescent="0.3">
      <c r="A450" t="s">
        <v>1913</v>
      </c>
      <c r="B450">
        <v>78.75</v>
      </c>
      <c r="C450" t="s">
        <v>1914</v>
      </c>
      <c r="D450" t="s">
        <v>1915</v>
      </c>
      <c r="E450" t="s">
        <v>77</v>
      </c>
      <c r="F450" s="4">
        <v>20000</v>
      </c>
      <c r="G450" t="s">
        <v>37</v>
      </c>
      <c r="H450" t="s">
        <v>1916</v>
      </c>
      <c r="I450">
        <v>3813361403</v>
      </c>
      <c r="J450" t="s">
        <v>39</v>
      </c>
      <c r="K450" t="s">
        <v>27</v>
      </c>
      <c r="L450" t="s">
        <v>28</v>
      </c>
      <c r="M450" t="s">
        <v>1400</v>
      </c>
      <c r="N450">
        <v>185</v>
      </c>
      <c r="O450" t="s">
        <v>62</v>
      </c>
      <c r="P450" t="s">
        <v>80</v>
      </c>
      <c r="Q450" t="s">
        <v>41</v>
      </c>
      <c r="R450">
        <v>50</v>
      </c>
      <c r="S450">
        <v>118</v>
      </c>
      <c r="T450" t="s">
        <v>62</v>
      </c>
    </row>
    <row r="451" spans="1:20" x14ac:dyDescent="0.3">
      <c r="A451" t="s">
        <v>1917</v>
      </c>
      <c r="B451">
        <v>78.75</v>
      </c>
      <c r="C451" t="s">
        <v>1918</v>
      </c>
      <c r="D451" t="s">
        <v>1919</v>
      </c>
      <c r="E451" t="s">
        <v>23</v>
      </c>
      <c r="F451" s="4">
        <v>25714.29</v>
      </c>
      <c r="G451" t="s">
        <v>24</v>
      </c>
      <c r="H451" t="s">
        <v>1920</v>
      </c>
      <c r="I451">
        <v>18419062472</v>
      </c>
      <c r="J451" t="s">
        <v>39</v>
      </c>
      <c r="K451" t="s">
        <v>1434</v>
      </c>
      <c r="L451" t="s">
        <v>90</v>
      </c>
      <c r="M451" t="s">
        <v>1921</v>
      </c>
      <c r="N451">
        <v>197</v>
      </c>
      <c r="O451" t="s">
        <v>62</v>
      </c>
      <c r="P451" t="s">
        <v>55</v>
      </c>
      <c r="Q451" t="s">
        <v>189</v>
      </c>
      <c r="R451">
        <v>14</v>
      </c>
      <c r="S451">
        <v>41</v>
      </c>
      <c r="T451" t="s">
        <v>62</v>
      </c>
    </row>
    <row r="452" spans="1:20" x14ac:dyDescent="0.3">
      <c r="A452" t="s">
        <v>1922</v>
      </c>
      <c r="B452">
        <v>78.75</v>
      </c>
      <c r="C452" t="s">
        <v>1923</v>
      </c>
      <c r="D452" t="s">
        <v>1924</v>
      </c>
      <c r="E452" t="s">
        <v>45</v>
      </c>
      <c r="F452" s="4">
        <v>25714.29</v>
      </c>
      <c r="G452" t="s">
        <v>24</v>
      </c>
      <c r="H452" t="s">
        <v>1925</v>
      </c>
      <c r="I452">
        <v>34276629420</v>
      </c>
      <c r="J452" t="s">
        <v>39</v>
      </c>
      <c r="K452" t="s">
        <v>27</v>
      </c>
      <c r="L452" t="s">
        <v>28</v>
      </c>
      <c r="M452" t="s">
        <v>1268</v>
      </c>
      <c r="N452">
        <v>198</v>
      </c>
      <c r="O452" t="s">
        <v>62</v>
      </c>
      <c r="P452" t="s">
        <v>40</v>
      </c>
      <c r="Q452" t="s">
        <v>32</v>
      </c>
      <c r="R452">
        <v>28</v>
      </c>
      <c r="S452">
        <v>124</v>
      </c>
      <c r="T452" t="s">
        <v>62</v>
      </c>
    </row>
    <row r="453" spans="1:20" x14ac:dyDescent="0.3">
      <c r="A453" t="s">
        <v>1926</v>
      </c>
      <c r="B453">
        <v>78.599999999999994</v>
      </c>
      <c r="C453" t="s">
        <v>1927</v>
      </c>
      <c r="D453" t="s">
        <v>1928</v>
      </c>
      <c r="E453" t="s">
        <v>45</v>
      </c>
      <c r="F453" s="4">
        <v>25714.29</v>
      </c>
      <c r="G453" t="s">
        <v>24</v>
      </c>
      <c r="H453" t="s">
        <v>1929</v>
      </c>
      <c r="I453">
        <v>12492619451</v>
      </c>
      <c r="J453" t="s">
        <v>26</v>
      </c>
      <c r="K453" t="s">
        <v>157</v>
      </c>
      <c r="L453" t="s">
        <v>90</v>
      </c>
      <c r="M453" t="s">
        <v>54</v>
      </c>
      <c r="N453">
        <v>199</v>
      </c>
      <c r="O453" t="s">
        <v>62</v>
      </c>
      <c r="P453" t="s">
        <v>131</v>
      </c>
      <c r="Q453" t="s">
        <v>189</v>
      </c>
      <c r="R453">
        <v>14</v>
      </c>
      <c r="S453">
        <v>42</v>
      </c>
      <c r="T453" t="s">
        <v>62</v>
      </c>
    </row>
    <row r="454" spans="1:20" x14ac:dyDescent="0.3">
      <c r="A454" t="s">
        <v>1930</v>
      </c>
      <c r="B454">
        <v>78.599999999999994</v>
      </c>
      <c r="C454" t="s">
        <v>1931</v>
      </c>
      <c r="D454" t="s">
        <v>1932</v>
      </c>
      <c r="E454" t="s">
        <v>36</v>
      </c>
      <c r="F454" s="4">
        <v>20000</v>
      </c>
      <c r="G454" t="s">
        <v>37</v>
      </c>
      <c r="H454" t="s">
        <v>1933</v>
      </c>
      <c r="I454">
        <v>1850171262</v>
      </c>
      <c r="J454" t="s">
        <v>39</v>
      </c>
      <c r="K454" t="s">
        <v>79</v>
      </c>
      <c r="L454" t="s">
        <v>28</v>
      </c>
      <c r="M454" t="s">
        <v>54</v>
      </c>
      <c r="N454">
        <v>186</v>
      </c>
      <c r="O454" t="s">
        <v>62</v>
      </c>
      <c r="P454" t="s">
        <v>40</v>
      </c>
      <c r="Q454" t="s">
        <v>41</v>
      </c>
      <c r="R454">
        <v>50</v>
      </c>
      <c r="S454">
        <v>119</v>
      </c>
      <c r="T454" t="s">
        <v>62</v>
      </c>
    </row>
    <row r="455" spans="1:20" x14ac:dyDescent="0.3">
      <c r="A455" t="s">
        <v>1934</v>
      </c>
      <c r="B455">
        <v>78.599999999999994</v>
      </c>
      <c r="C455" t="s">
        <v>1935</v>
      </c>
      <c r="D455" t="s">
        <v>1936</v>
      </c>
      <c r="E455" t="s">
        <v>96</v>
      </c>
      <c r="F455" s="4">
        <v>10000</v>
      </c>
      <c r="G455" t="s">
        <v>97</v>
      </c>
      <c r="H455" t="s">
        <v>1937</v>
      </c>
      <c r="I455">
        <v>9867088441</v>
      </c>
      <c r="J455" t="s">
        <v>26</v>
      </c>
      <c r="K455" t="s">
        <v>1675</v>
      </c>
      <c r="L455" t="s">
        <v>195</v>
      </c>
      <c r="M455" t="s">
        <v>54</v>
      </c>
      <c r="N455">
        <v>69</v>
      </c>
      <c r="O455" t="s">
        <v>30</v>
      </c>
      <c r="P455" t="s">
        <v>91</v>
      </c>
      <c r="Q455" t="s">
        <v>281</v>
      </c>
      <c r="R455">
        <v>45</v>
      </c>
      <c r="S455">
        <v>7</v>
      </c>
      <c r="T455" t="s">
        <v>30</v>
      </c>
    </row>
    <row r="456" spans="1:20" x14ac:dyDescent="0.3">
      <c r="A456" t="s">
        <v>1938</v>
      </c>
      <c r="B456">
        <v>78.599999999999994</v>
      </c>
      <c r="C456" t="s">
        <v>1939</v>
      </c>
      <c r="D456" t="s">
        <v>1940</v>
      </c>
      <c r="E456" t="s">
        <v>45</v>
      </c>
      <c r="F456" s="4">
        <v>25714.29</v>
      </c>
      <c r="G456" t="s">
        <v>24</v>
      </c>
      <c r="H456" t="s">
        <v>1941</v>
      </c>
      <c r="I456">
        <v>9803790404</v>
      </c>
      <c r="J456" t="s">
        <v>26</v>
      </c>
      <c r="K456" t="s">
        <v>61</v>
      </c>
      <c r="L456" t="s">
        <v>28</v>
      </c>
      <c r="M456" t="s">
        <v>29</v>
      </c>
      <c r="N456">
        <v>200</v>
      </c>
      <c r="O456" t="s">
        <v>62</v>
      </c>
      <c r="P456" t="s">
        <v>31</v>
      </c>
      <c r="Q456" t="s">
        <v>32</v>
      </c>
      <c r="R456">
        <v>28</v>
      </c>
      <c r="S456">
        <v>125</v>
      </c>
      <c r="T456" t="s">
        <v>62</v>
      </c>
    </row>
    <row r="457" spans="1:20" x14ac:dyDescent="0.3">
      <c r="A457" t="s">
        <v>1942</v>
      </c>
      <c r="B457">
        <v>78.599999999999994</v>
      </c>
      <c r="C457" t="s">
        <v>1943</v>
      </c>
      <c r="D457" t="s">
        <v>1944</v>
      </c>
      <c r="E457" t="s">
        <v>36</v>
      </c>
      <c r="F457" s="4">
        <v>20000</v>
      </c>
      <c r="G457" t="s">
        <v>37</v>
      </c>
      <c r="H457" t="s">
        <v>1945</v>
      </c>
      <c r="I457">
        <v>70652283470</v>
      </c>
      <c r="J457" t="s">
        <v>39</v>
      </c>
      <c r="K457" t="s">
        <v>52</v>
      </c>
      <c r="L457" t="s">
        <v>53</v>
      </c>
      <c r="M457" t="s">
        <v>29</v>
      </c>
      <c r="N457">
        <v>187</v>
      </c>
      <c r="O457" t="s">
        <v>62</v>
      </c>
      <c r="P457" t="s">
        <v>91</v>
      </c>
      <c r="Q457" t="s">
        <v>112</v>
      </c>
      <c r="R457">
        <v>25</v>
      </c>
      <c r="S457">
        <v>26</v>
      </c>
      <c r="T457" t="s">
        <v>30</v>
      </c>
    </row>
    <row r="458" spans="1:20" x14ac:dyDescent="0.3">
      <c r="A458" t="s">
        <v>1946</v>
      </c>
      <c r="B458">
        <v>78.599999999999994</v>
      </c>
      <c r="C458" t="s">
        <v>1947</v>
      </c>
      <c r="D458" t="s">
        <v>1948</v>
      </c>
      <c r="E458" t="s">
        <v>77</v>
      </c>
      <c r="F458" s="4">
        <v>20000</v>
      </c>
      <c r="G458" t="s">
        <v>37</v>
      </c>
      <c r="H458" t="s">
        <v>1949</v>
      </c>
      <c r="I458">
        <v>3310104451</v>
      </c>
      <c r="J458" t="s">
        <v>39</v>
      </c>
      <c r="K458" t="s">
        <v>79</v>
      </c>
      <c r="L458" t="s">
        <v>28</v>
      </c>
      <c r="M458" t="s">
        <v>29</v>
      </c>
      <c r="N458">
        <v>188</v>
      </c>
      <c r="O458" t="s">
        <v>62</v>
      </c>
      <c r="P458" t="s">
        <v>40</v>
      </c>
      <c r="Q458" t="s">
        <v>41</v>
      </c>
      <c r="R458">
        <v>50</v>
      </c>
      <c r="S458">
        <v>120</v>
      </c>
      <c r="T458" t="s">
        <v>62</v>
      </c>
    </row>
    <row r="459" spans="1:20" x14ac:dyDescent="0.3">
      <c r="A459" t="s">
        <v>1950</v>
      </c>
      <c r="B459">
        <v>78.599999999999994</v>
      </c>
      <c r="C459" t="s">
        <v>1951</v>
      </c>
      <c r="D459" t="s">
        <v>1952</v>
      </c>
      <c r="E459" t="s">
        <v>36</v>
      </c>
      <c r="F459" s="4">
        <v>20000</v>
      </c>
      <c r="G459" t="s">
        <v>37</v>
      </c>
      <c r="H459" t="s">
        <v>1953</v>
      </c>
      <c r="I459">
        <v>57744947487</v>
      </c>
      <c r="J459" t="s">
        <v>26</v>
      </c>
      <c r="K459" t="s">
        <v>27</v>
      </c>
      <c r="L459" t="s">
        <v>28</v>
      </c>
      <c r="M459" t="s">
        <v>54</v>
      </c>
      <c r="N459">
        <v>189</v>
      </c>
      <c r="O459" t="s">
        <v>62</v>
      </c>
      <c r="P459" t="s">
        <v>107</v>
      </c>
      <c r="Q459" t="s">
        <v>41</v>
      </c>
      <c r="R459">
        <v>50</v>
      </c>
      <c r="S459">
        <v>121</v>
      </c>
      <c r="T459" t="s">
        <v>62</v>
      </c>
    </row>
    <row r="460" spans="1:20" x14ac:dyDescent="0.3">
      <c r="A460" t="s">
        <v>1954</v>
      </c>
      <c r="B460">
        <v>78.599999999999994</v>
      </c>
      <c r="C460" t="s">
        <v>1955</v>
      </c>
      <c r="D460" t="s">
        <v>1956</v>
      </c>
      <c r="E460" t="s">
        <v>36</v>
      </c>
      <c r="F460" s="4">
        <v>20000</v>
      </c>
      <c r="G460" t="s">
        <v>37</v>
      </c>
      <c r="H460" t="s">
        <v>1957</v>
      </c>
      <c r="I460">
        <v>10194429482</v>
      </c>
      <c r="J460" t="s">
        <v>39</v>
      </c>
      <c r="K460" t="s">
        <v>157</v>
      </c>
      <c r="L460" t="s">
        <v>90</v>
      </c>
      <c r="M460" t="s">
        <v>29</v>
      </c>
      <c r="N460">
        <v>190</v>
      </c>
      <c r="O460" t="s">
        <v>62</v>
      </c>
      <c r="P460" t="s">
        <v>250</v>
      </c>
      <c r="Q460" t="s">
        <v>92</v>
      </c>
      <c r="R460">
        <v>25</v>
      </c>
      <c r="S460">
        <v>29</v>
      </c>
      <c r="T460" t="s">
        <v>30</v>
      </c>
    </row>
    <row r="461" spans="1:20" x14ac:dyDescent="0.3">
      <c r="A461" t="s">
        <v>1958</v>
      </c>
      <c r="B461">
        <v>78.599999999999994</v>
      </c>
      <c r="C461" t="s">
        <v>1959</v>
      </c>
      <c r="D461" t="s">
        <v>1960</v>
      </c>
      <c r="E461" t="s">
        <v>45</v>
      </c>
      <c r="F461" s="4">
        <v>25714.29</v>
      </c>
      <c r="G461" t="s">
        <v>24</v>
      </c>
      <c r="H461" t="s">
        <v>1961</v>
      </c>
      <c r="I461">
        <v>10790801477</v>
      </c>
      <c r="J461" t="s">
        <v>26</v>
      </c>
      <c r="K461" t="s">
        <v>1010</v>
      </c>
      <c r="L461" t="s">
        <v>90</v>
      </c>
      <c r="M461" t="s">
        <v>54</v>
      </c>
      <c r="N461">
        <v>201</v>
      </c>
      <c r="O461" t="s">
        <v>62</v>
      </c>
      <c r="P461" t="s">
        <v>107</v>
      </c>
      <c r="Q461" t="s">
        <v>189</v>
      </c>
      <c r="R461">
        <v>14</v>
      </c>
      <c r="S461">
        <v>43</v>
      </c>
      <c r="T461" t="s">
        <v>62</v>
      </c>
    </row>
    <row r="462" spans="1:20" x14ac:dyDescent="0.3">
      <c r="A462" t="s">
        <v>1962</v>
      </c>
      <c r="B462">
        <v>78.599999999999994</v>
      </c>
      <c r="C462" t="s">
        <v>1963</v>
      </c>
      <c r="D462" t="s">
        <v>1964</v>
      </c>
      <c r="E462" t="s">
        <v>36</v>
      </c>
      <c r="F462" s="4">
        <v>20000</v>
      </c>
      <c r="G462" t="s">
        <v>37</v>
      </c>
      <c r="H462" t="s">
        <v>1965</v>
      </c>
      <c r="I462">
        <v>8283050486</v>
      </c>
      <c r="J462" t="s">
        <v>26</v>
      </c>
      <c r="K462" t="s">
        <v>61</v>
      </c>
      <c r="L462" t="s">
        <v>28</v>
      </c>
      <c r="M462" t="s">
        <v>54</v>
      </c>
      <c r="N462">
        <v>191</v>
      </c>
      <c r="O462" t="s">
        <v>62</v>
      </c>
      <c r="P462" t="s">
        <v>131</v>
      </c>
      <c r="Q462" t="s">
        <v>41</v>
      </c>
      <c r="R462">
        <v>50</v>
      </c>
      <c r="S462">
        <v>122</v>
      </c>
      <c r="T462" t="s">
        <v>62</v>
      </c>
    </row>
    <row r="463" spans="1:20" x14ac:dyDescent="0.3">
      <c r="A463" t="s">
        <v>1966</v>
      </c>
      <c r="B463">
        <v>78.599999999999994</v>
      </c>
      <c r="C463" t="s">
        <v>1967</v>
      </c>
      <c r="D463" t="s">
        <v>1968</v>
      </c>
      <c r="E463" t="s">
        <v>96</v>
      </c>
      <c r="F463" s="4">
        <v>10000</v>
      </c>
      <c r="G463" t="s">
        <v>97</v>
      </c>
      <c r="H463" t="s">
        <v>1969</v>
      </c>
      <c r="I463">
        <v>48516392449</v>
      </c>
      <c r="J463" t="s">
        <v>39</v>
      </c>
      <c r="K463" t="s">
        <v>1089</v>
      </c>
      <c r="L463" t="s">
        <v>53</v>
      </c>
      <c r="M463" t="s">
        <v>29</v>
      </c>
      <c r="N463">
        <v>70</v>
      </c>
      <c r="O463" t="s">
        <v>30</v>
      </c>
      <c r="P463" t="s">
        <v>91</v>
      </c>
      <c r="Q463" t="s">
        <v>126</v>
      </c>
      <c r="R463">
        <v>45</v>
      </c>
      <c r="S463">
        <v>15</v>
      </c>
      <c r="T463" t="s">
        <v>30</v>
      </c>
    </row>
    <row r="464" spans="1:20" x14ac:dyDescent="0.3">
      <c r="A464" t="s">
        <v>1970</v>
      </c>
      <c r="B464">
        <v>78.599999999999994</v>
      </c>
      <c r="C464" t="s">
        <v>1971</v>
      </c>
      <c r="D464" t="s">
        <v>1972</v>
      </c>
      <c r="E464" t="s">
        <v>45</v>
      </c>
      <c r="F464" s="4">
        <v>25714.29</v>
      </c>
      <c r="G464" t="s">
        <v>24</v>
      </c>
      <c r="H464" t="s">
        <v>1973</v>
      </c>
      <c r="I464">
        <v>45917574472</v>
      </c>
      <c r="J464" t="s">
        <v>26</v>
      </c>
      <c r="K464" t="s">
        <v>106</v>
      </c>
      <c r="L464" t="s">
        <v>28</v>
      </c>
      <c r="M464" t="s">
        <v>54</v>
      </c>
      <c r="N464">
        <v>202</v>
      </c>
      <c r="O464" t="s">
        <v>62</v>
      </c>
      <c r="P464" t="s">
        <v>80</v>
      </c>
      <c r="Q464" t="s">
        <v>32</v>
      </c>
      <c r="R464">
        <v>28</v>
      </c>
      <c r="S464">
        <v>126</v>
      </c>
      <c r="T464" t="s">
        <v>62</v>
      </c>
    </row>
    <row r="465" spans="1:20" x14ac:dyDescent="0.3">
      <c r="A465" t="s">
        <v>1974</v>
      </c>
      <c r="B465">
        <v>78.5</v>
      </c>
      <c r="C465" t="s">
        <v>1975</v>
      </c>
      <c r="D465" t="s">
        <v>1976</v>
      </c>
      <c r="E465" t="s">
        <v>36</v>
      </c>
      <c r="F465" s="4">
        <v>20000</v>
      </c>
      <c r="G465" t="s">
        <v>37</v>
      </c>
      <c r="H465" t="s">
        <v>1977</v>
      </c>
      <c r="I465">
        <v>70934010404</v>
      </c>
      <c r="J465" t="s">
        <v>39</v>
      </c>
      <c r="K465" t="s">
        <v>27</v>
      </c>
      <c r="L465" t="s">
        <v>28</v>
      </c>
      <c r="M465" t="s">
        <v>1747</v>
      </c>
      <c r="N465">
        <v>192</v>
      </c>
      <c r="O465" t="s">
        <v>62</v>
      </c>
      <c r="P465" t="s">
        <v>55</v>
      </c>
      <c r="Q465" t="s">
        <v>41</v>
      </c>
      <c r="R465">
        <v>50</v>
      </c>
      <c r="S465">
        <v>123</v>
      </c>
      <c r="T465" t="s">
        <v>62</v>
      </c>
    </row>
    <row r="466" spans="1:20" x14ac:dyDescent="0.3">
      <c r="A466" t="s">
        <v>1978</v>
      </c>
      <c r="B466">
        <v>78.5</v>
      </c>
      <c r="C466" t="s">
        <v>1979</v>
      </c>
      <c r="D466" t="s">
        <v>1980</v>
      </c>
      <c r="E466" t="s">
        <v>36</v>
      </c>
      <c r="F466" s="4">
        <v>20000</v>
      </c>
      <c r="G466" t="s">
        <v>37</v>
      </c>
      <c r="H466" t="s">
        <v>1981</v>
      </c>
      <c r="I466">
        <v>52065294515</v>
      </c>
      <c r="J466" t="s">
        <v>39</v>
      </c>
      <c r="K466" t="s">
        <v>99</v>
      </c>
      <c r="L466" t="s">
        <v>90</v>
      </c>
      <c r="M466" t="s">
        <v>1747</v>
      </c>
      <c r="N466">
        <v>193</v>
      </c>
      <c r="O466" t="s">
        <v>62</v>
      </c>
      <c r="P466" t="s">
        <v>40</v>
      </c>
      <c r="Q466" t="s">
        <v>92</v>
      </c>
      <c r="R466">
        <v>25</v>
      </c>
      <c r="S466">
        <v>30</v>
      </c>
      <c r="T466" t="s">
        <v>62</v>
      </c>
    </row>
    <row r="467" spans="1:20" x14ac:dyDescent="0.3">
      <c r="A467" t="s">
        <v>1982</v>
      </c>
      <c r="B467">
        <v>78.5</v>
      </c>
      <c r="C467" t="s">
        <v>1983</v>
      </c>
      <c r="D467" t="s">
        <v>1984</v>
      </c>
      <c r="E467" t="s">
        <v>77</v>
      </c>
      <c r="F467" s="4">
        <v>20000</v>
      </c>
      <c r="G467" t="s">
        <v>37</v>
      </c>
      <c r="H467" t="s">
        <v>1985</v>
      </c>
      <c r="I467">
        <v>94361258449</v>
      </c>
      <c r="J467" t="s">
        <v>39</v>
      </c>
      <c r="K467" t="s">
        <v>125</v>
      </c>
      <c r="L467" t="s">
        <v>53</v>
      </c>
      <c r="M467" t="s">
        <v>1747</v>
      </c>
      <c r="N467">
        <v>194</v>
      </c>
      <c r="O467" t="s">
        <v>62</v>
      </c>
      <c r="P467" t="s">
        <v>55</v>
      </c>
      <c r="Q467" t="s">
        <v>112</v>
      </c>
      <c r="R467">
        <v>25</v>
      </c>
      <c r="S467">
        <v>27</v>
      </c>
      <c r="T467" t="s">
        <v>62</v>
      </c>
    </row>
    <row r="468" spans="1:20" x14ac:dyDescent="0.3">
      <c r="A468" t="s">
        <v>1986</v>
      </c>
      <c r="B468">
        <v>78.5</v>
      </c>
      <c r="C468" t="s">
        <v>1987</v>
      </c>
      <c r="D468" t="s">
        <v>1988</v>
      </c>
      <c r="E468" t="s">
        <v>45</v>
      </c>
      <c r="F468" s="4">
        <v>25714.29</v>
      </c>
      <c r="G468" t="s">
        <v>24</v>
      </c>
      <c r="H468" t="s">
        <v>1989</v>
      </c>
      <c r="I468">
        <v>99079330310</v>
      </c>
      <c r="J468" t="s">
        <v>39</v>
      </c>
      <c r="K468" t="s">
        <v>27</v>
      </c>
      <c r="L468" t="s">
        <v>28</v>
      </c>
      <c r="M468" t="s">
        <v>1747</v>
      </c>
      <c r="N468">
        <v>203</v>
      </c>
      <c r="O468" t="s">
        <v>62</v>
      </c>
      <c r="P468" t="s">
        <v>73</v>
      </c>
      <c r="Q468" t="s">
        <v>32</v>
      </c>
      <c r="R468">
        <v>28</v>
      </c>
      <c r="S468">
        <v>127</v>
      </c>
      <c r="T468" t="s">
        <v>62</v>
      </c>
    </row>
    <row r="469" spans="1:20" x14ac:dyDescent="0.3">
      <c r="A469" t="s">
        <v>1990</v>
      </c>
      <c r="B469">
        <v>78.224999999999994</v>
      </c>
      <c r="C469" t="s">
        <v>1991</v>
      </c>
      <c r="D469" t="s">
        <v>1992</v>
      </c>
      <c r="E469" t="s">
        <v>104</v>
      </c>
      <c r="F469" s="4">
        <v>20000</v>
      </c>
      <c r="G469" t="s">
        <v>37</v>
      </c>
      <c r="H469" t="s">
        <v>1993</v>
      </c>
      <c r="I469">
        <v>4590173492</v>
      </c>
      <c r="J469" t="s">
        <v>26</v>
      </c>
      <c r="K469" t="s">
        <v>27</v>
      </c>
      <c r="L469" t="s">
        <v>28</v>
      </c>
      <c r="M469" t="s">
        <v>1921</v>
      </c>
      <c r="N469">
        <v>195</v>
      </c>
      <c r="O469" t="s">
        <v>62</v>
      </c>
      <c r="P469" t="s">
        <v>55</v>
      </c>
      <c r="Q469" t="s">
        <v>41</v>
      </c>
      <c r="R469">
        <v>50</v>
      </c>
      <c r="S469">
        <v>124</v>
      </c>
      <c r="T469" t="s">
        <v>62</v>
      </c>
    </row>
    <row r="470" spans="1:20" x14ac:dyDescent="0.3">
      <c r="A470" t="s">
        <v>1994</v>
      </c>
      <c r="B470">
        <v>78.2</v>
      </c>
      <c r="C470" t="s">
        <v>1995</v>
      </c>
      <c r="D470" t="s">
        <v>1996</v>
      </c>
      <c r="E470" t="s">
        <v>96</v>
      </c>
      <c r="F470" s="4">
        <v>10000</v>
      </c>
      <c r="G470" t="s">
        <v>97</v>
      </c>
      <c r="H470" t="s">
        <v>1997</v>
      </c>
      <c r="I470">
        <v>7704823418</v>
      </c>
      <c r="J470" t="s">
        <v>39</v>
      </c>
      <c r="K470" t="s">
        <v>157</v>
      </c>
      <c r="L470" t="s">
        <v>90</v>
      </c>
      <c r="M470" t="s">
        <v>357</v>
      </c>
      <c r="N470">
        <v>71</v>
      </c>
      <c r="O470" t="s">
        <v>30</v>
      </c>
      <c r="P470" t="s">
        <v>67</v>
      </c>
      <c r="Q470" t="s">
        <v>100</v>
      </c>
      <c r="R470">
        <v>45</v>
      </c>
      <c r="S470">
        <v>10</v>
      </c>
      <c r="T470" t="s">
        <v>30</v>
      </c>
    </row>
    <row r="471" spans="1:20" x14ac:dyDescent="0.3">
      <c r="A471" t="s">
        <v>1998</v>
      </c>
      <c r="B471">
        <v>78</v>
      </c>
      <c r="C471" t="s">
        <v>1999</v>
      </c>
      <c r="D471" t="s">
        <v>2000</v>
      </c>
      <c r="E471" t="s">
        <v>96</v>
      </c>
      <c r="F471" s="4">
        <v>10000</v>
      </c>
      <c r="G471" t="s">
        <v>97</v>
      </c>
      <c r="H471" t="s">
        <v>2001</v>
      </c>
      <c r="I471">
        <v>83654224415</v>
      </c>
      <c r="J471" t="s">
        <v>39</v>
      </c>
      <c r="K471" t="s">
        <v>27</v>
      </c>
      <c r="L471" t="s">
        <v>28</v>
      </c>
      <c r="M471" t="s">
        <v>1747</v>
      </c>
      <c r="N471">
        <v>72</v>
      </c>
      <c r="O471" t="s">
        <v>30</v>
      </c>
      <c r="P471" t="s">
        <v>73</v>
      </c>
      <c r="Q471" t="s">
        <v>263</v>
      </c>
      <c r="R471">
        <v>90</v>
      </c>
      <c r="S471">
        <v>40</v>
      </c>
      <c r="T471" t="s">
        <v>30</v>
      </c>
    </row>
    <row r="472" spans="1:20" x14ac:dyDescent="0.3">
      <c r="A472" t="s">
        <v>2002</v>
      </c>
      <c r="B472">
        <v>78</v>
      </c>
      <c r="C472" t="s">
        <v>2003</v>
      </c>
      <c r="D472" t="s">
        <v>2004</v>
      </c>
      <c r="E472" t="s">
        <v>285</v>
      </c>
      <c r="F472" s="4">
        <v>10000</v>
      </c>
      <c r="G472" t="s">
        <v>97</v>
      </c>
      <c r="H472" t="s">
        <v>2005</v>
      </c>
      <c r="I472">
        <v>7353336455</v>
      </c>
      <c r="J472" t="s">
        <v>39</v>
      </c>
      <c r="K472" t="s">
        <v>27</v>
      </c>
      <c r="L472" t="s">
        <v>28</v>
      </c>
      <c r="M472" t="s">
        <v>1747</v>
      </c>
      <c r="N472">
        <v>73</v>
      </c>
      <c r="O472" t="s">
        <v>30</v>
      </c>
      <c r="P472" t="s">
        <v>47</v>
      </c>
      <c r="Q472" t="s">
        <v>263</v>
      </c>
      <c r="R472">
        <v>90</v>
      </c>
      <c r="S472">
        <v>41</v>
      </c>
      <c r="T472" t="s">
        <v>30</v>
      </c>
    </row>
    <row r="473" spans="1:20" x14ac:dyDescent="0.3">
      <c r="A473" t="s">
        <v>2006</v>
      </c>
      <c r="B473">
        <v>78</v>
      </c>
      <c r="C473" t="s">
        <v>2007</v>
      </c>
      <c r="D473" t="s">
        <v>2008</v>
      </c>
      <c r="E473" t="s">
        <v>96</v>
      </c>
      <c r="F473" s="4">
        <v>10000</v>
      </c>
      <c r="G473" t="s">
        <v>97</v>
      </c>
      <c r="H473" t="s">
        <v>2009</v>
      </c>
      <c r="I473">
        <v>9743592466</v>
      </c>
      <c r="J473" t="s">
        <v>39</v>
      </c>
      <c r="K473" t="s">
        <v>27</v>
      </c>
      <c r="L473" t="s">
        <v>28</v>
      </c>
      <c r="M473" t="s">
        <v>1747</v>
      </c>
      <c r="N473">
        <v>74</v>
      </c>
      <c r="O473" t="s">
        <v>30</v>
      </c>
      <c r="P473" t="s">
        <v>55</v>
      </c>
      <c r="Q473" t="s">
        <v>263</v>
      </c>
      <c r="R473">
        <v>90</v>
      </c>
      <c r="S473">
        <v>42</v>
      </c>
      <c r="T473" t="s">
        <v>30</v>
      </c>
    </row>
    <row r="474" spans="1:20" x14ac:dyDescent="0.3">
      <c r="A474" t="s">
        <v>2010</v>
      </c>
      <c r="B474">
        <v>78</v>
      </c>
      <c r="C474" t="s">
        <v>2011</v>
      </c>
      <c r="D474" t="s">
        <v>2012</v>
      </c>
      <c r="E474" t="s">
        <v>104</v>
      </c>
      <c r="F474" s="4">
        <v>20000</v>
      </c>
      <c r="G474" t="s">
        <v>37</v>
      </c>
      <c r="H474" t="s">
        <v>2013</v>
      </c>
      <c r="I474">
        <v>95317236487</v>
      </c>
      <c r="J474" t="s">
        <v>26</v>
      </c>
      <c r="K474" t="s">
        <v>106</v>
      </c>
      <c r="L474" t="s">
        <v>28</v>
      </c>
      <c r="M474" t="s">
        <v>54</v>
      </c>
      <c r="N474">
        <v>196</v>
      </c>
      <c r="O474" t="s">
        <v>62</v>
      </c>
      <c r="P474" t="s">
        <v>55</v>
      </c>
      <c r="Q474" t="s">
        <v>41</v>
      </c>
      <c r="R474">
        <v>50</v>
      </c>
      <c r="S474">
        <v>125</v>
      </c>
      <c r="T474" t="s">
        <v>62</v>
      </c>
    </row>
    <row r="475" spans="1:20" x14ac:dyDescent="0.3">
      <c r="A475" t="s">
        <v>2014</v>
      </c>
      <c r="B475">
        <v>78</v>
      </c>
      <c r="C475" t="s">
        <v>2015</v>
      </c>
      <c r="D475" t="s">
        <v>2016</v>
      </c>
      <c r="E475" t="s">
        <v>104</v>
      </c>
      <c r="F475" s="4">
        <v>20000</v>
      </c>
      <c r="G475" t="s">
        <v>37</v>
      </c>
      <c r="H475" t="s">
        <v>2017</v>
      </c>
      <c r="I475">
        <v>3924363455</v>
      </c>
      <c r="J475" t="s">
        <v>39</v>
      </c>
      <c r="K475" t="s">
        <v>27</v>
      </c>
      <c r="L475" t="s">
        <v>28</v>
      </c>
      <c r="M475" t="s">
        <v>1747</v>
      </c>
      <c r="N475">
        <v>197</v>
      </c>
      <c r="O475" t="s">
        <v>62</v>
      </c>
      <c r="P475" t="s">
        <v>73</v>
      </c>
      <c r="Q475" t="s">
        <v>41</v>
      </c>
      <c r="R475">
        <v>50</v>
      </c>
      <c r="S475">
        <v>126</v>
      </c>
      <c r="T475" t="s">
        <v>62</v>
      </c>
    </row>
    <row r="476" spans="1:20" x14ac:dyDescent="0.3">
      <c r="A476" t="s">
        <v>2018</v>
      </c>
      <c r="B476">
        <v>78</v>
      </c>
      <c r="C476" t="s">
        <v>2019</v>
      </c>
      <c r="D476" t="s">
        <v>2020</v>
      </c>
      <c r="E476" t="s">
        <v>45</v>
      </c>
      <c r="F476" s="4">
        <v>25714.29</v>
      </c>
      <c r="G476" t="s">
        <v>24</v>
      </c>
      <c r="H476" t="s">
        <v>2021</v>
      </c>
      <c r="I476">
        <v>98943391404</v>
      </c>
      <c r="J476" t="s">
        <v>39</v>
      </c>
      <c r="K476" t="s">
        <v>106</v>
      </c>
      <c r="L476" t="s">
        <v>28</v>
      </c>
      <c r="M476" t="s">
        <v>1747</v>
      </c>
      <c r="N476">
        <v>204</v>
      </c>
      <c r="O476" t="s">
        <v>62</v>
      </c>
      <c r="P476" t="s">
        <v>80</v>
      </c>
      <c r="Q476" t="s">
        <v>32</v>
      </c>
      <c r="R476">
        <v>28</v>
      </c>
      <c r="S476">
        <v>128</v>
      </c>
      <c r="T476" t="s">
        <v>62</v>
      </c>
    </row>
    <row r="477" spans="1:20" x14ac:dyDescent="0.3">
      <c r="A477" t="s">
        <v>2022</v>
      </c>
      <c r="B477">
        <v>78</v>
      </c>
      <c r="C477" t="s">
        <v>2023</v>
      </c>
      <c r="D477" t="s">
        <v>2024</v>
      </c>
      <c r="E477" t="s">
        <v>77</v>
      </c>
      <c r="F477" s="4">
        <v>20000</v>
      </c>
      <c r="G477" t="s">
        <v>37</v>
      </c>
      <c r="H477" t="s">
        <v>2025</v>
      </c>
      <c r="I477">
        <v>6834307427</v>
      </c>
      <c r="J477" t="s">
        <v>39</v>
      </c>
      <c r="K477" t="s">
        <v>1089</v>
      </c>
      <c r="L477" t="s">
        <v>53</v>
      </c>
      <c r="M477" t="s">
        <v>1747</v>
      </c>
      <c r="N477">
        <v>198</v>
      </c>
      <c r="O477" t="s">
        <v>62</v>
      </c>
      <c r="P477" t="s">
        <v>40</v>
      </c>
      <c r="Q477" t="s">
        <v>112</v>
      </c>
      <c r="R477">
        <v>25</v>
      </c>
      <c r="S477">
        <v>28</v>
      </c>
      <c r="T477" t="s">
        <v>62</v>
      </c>
    </row>
    <row r="478" spans="1:20" x14ac:dyDescent="0.3">
      <c r="A478" t="s">
        <v>2026</v>
      </c>
      <c r="B478">
        <v>78</v>
      </c>
      <c r="C478" t="s">
        <v>2027</v>
      </c>
      <c r="D478" t="s">
        <v>2028</v>
      </c>
      <c r="E478" t="s">
        <v>45</v>
      </c>
      <c r="F478" s="4">
        <v>25714.29</v>
      </c>
      <c r="G478" t="s">
        <v>24</v>
      </c>
      <c r="H478" t="s">
        <v>2029</v>
      </c>
      <c r="I478">
        <v>8816665483</v>
      </c>
      <c r="J478" t="s">
        <v>39</v>
      </c>
      <c r="K478" t="s">
        <v>27</v>
      </c>
      <c r="L478" t="s">
        <v>28</v>
      </c>
      <c r="M478" t="s">
        <v>1747</v>
      </c>
      <c r="N478">
        <v>205</v>
      </c>
      <c r="O478" t="s">
        <v>62</v>
      </c>
      <c r="P478" t="s">
        <v>80</v>
      </c>
      <c r="Q478" t="s">
        <v>32</v>
      </c>
      <c r="R478">
        <v>28</v>
      </c>
      <c r="S478">
        <v>129</v>
      </c>
      <c r="T478" t="s">
        <v>62</v>
      </c>
    </row>
    <row r="479" spans="1:20" x14ac:dyDescent="0.3">
      <c r="A479" t="s">
        <v>2030</v>
      </c>
      <c r="B479">
        <v>78</v>
      </c>
      <c r="C479" t="s">
        <v>2031</v>
      </c>
      <c r="D479" t="s">
        <v>2032</v>
      </c>
      <c r="E479" t="s">
        <v>45</v>
      </c>
      <c r="F479" s="4">
        <v>25714.29</v>
      </c>
      <c r="G479" t="s">
        <v>24</v>
      </c>
      <c r="H479" t="s">
        <v>2033</v>
      </c>
      <c r="I479">
        <v>7396160480</v>
      </c>
      <c r="J479" t="s">
        <v>39</v>
      </c>
      <c r="K479" t="s">
        <v>99</v>
      </c>
      <c r="L479" t="s">
        <v>90</v>
      </c>
      <c r="M479" t="s">
        <v>29</v>
      </c>
      <c r="N479">
        <v>206</v>
      </c>
      <c r="O479" t="s">
        <v>62</v>
      </c>
      <c r="P479" t="s">
        <v>91</v>
      </c>
      <c r="Q479" t="s">
        <v>189</v>
      </c>
      <c r="R479">
        <v>14</v>
      </c>
      <c r="S479">
        <v>44</v>
      </c>
      <c r="T479" t="s">
        <v>30</v>
      </c>
    </row>
    <row r="480" spans="1:20" x14ac:dyDescent="0.3">
      <c r="A480" t="s">
        <v>2034</v>
      </c>
      <c r="B480">
        <v>78</v>
      </c>
      <c r="C480" t="s">
        <v>2035</v>
      </c>
      <c r="D480" t="s">
        <v>2036</v>
      </c>
      <c r="E480" t="s">
        <v>45</v>
      </c>
      <c r="F480" s="4">
        <v>25714.29</v>
      </c>
      <c r="G480" t="s">
        <v>24</v>
      </c>
      <c r="H480" t="s">
        <v>2037</v>
      </c>
      <c r="I480">
        <v>8879409433</v>
      </c>
      <c r="J480" t="s">
        <v>26</v>
      </c>
      <c r="K480" t="s">
        <v>27</v>
      </c>
      <c r="L480" t="s">
        <v>28</v>
      </c>
      <c r="M480" t="s">
        <v>54</v>
      </c>
      <c r="N480">
        <v>207</v>
      </c>
      <c r="O480" t="s">
        <v>62</v>
      </c>
      <c r="P480" t="s">
        <v>205</v>
      </c>
      <c r="Q480" t="s">
        <v>32</v>
      </c>
      <c r="R480">
        <v>28</v>
      </c>
      <c r="S480">
        <v>130</v>
      </c>
      <c r="T480" t="s">
        <v>62</v>
      </c>
    </row>
    <row r="481" spans="1:20" x14ac:dyDescent="0.3">
      <c r="A481" t="s">
        <v>2038</v>
      </c>
      <c r="B481">
        <v>78</v>
      </c>
      <c r="C481" t="s">
        <v>2039</v>
      </c>
      <c r="D481" t="s">
        <v>2040</v>
      </c>
      <c r="E481" t="s">
        <v>45</v>
      </c>
      <c r="F481" s="4">
        <v>25714.29</v>
      </c>
      <c r="G481" t="s">
        <v>24</v>
      </c>
      <c r="H481" t="s">
        <v>2041</v>
      </c>
      <c r="I481">
        <v>89140567400</v>
      </c>
      <c r="J481" t="s">
        <v>26</v>
      </c>
      <c r="K481" t="s">
        <v>27</v>
      </c>
      <c r="L481" t="s">
        <v>28</v>
      </c>
      <c r="M481" t="s">
        <v>54</v>
      </c>
      <c r="N481">
        <v>208</v>
      </c>
      <c r="O481" t="s">
        <v>62</v>
      </c>
      <c r="P481" t="s">
        <v>55</v>
      </c>
      <c r="Q481" t="s">
        <v>32</v>
      </c>
      <c r="R481">
        <v>28</v>
      </c>
      <c r="S481">
        <v>131</v>
      </c>
      <c r="T481" t="s">
        <v>62</v>
      </c>
    </row>
    <row r="482" spans="1:20" x14ac:dyDescent="0.3">
      <c r="A482" t="s">
        <v>2042</v>
      </c>
      <c r="B482">
        <v>78</v>
      </c>
      <c r="C482" t="s">
        <v>2043</v>
      </c>
      <c r="D482" t="s">
        <v>2044</v>
      </c>
      <c r="E482" t="s">
        <v>96</v>
      </c>
      <c r="F482" s="4">
        <v>10000</v>
      </c>
      <c r="G482" t="s">
        <v>97</v>
      </c>
      <c r="H482" t="s">
        <v>2045</v>
      </c>
      <c r="I482">
        <v>11341893464</v>
      </c>
      <c r="J482" t="s">
        <v>26</v>
      </c>
      <c r="K482" t="s">
        <v>157</v>
      </c>
      <c r="L482" t="s">
        <v>90</v>
      </c>
      <c r="M482" t="s">
        <v>29</v>
      </c>
      <c r="N482">
        <v>75</v>
      </c>
      <c r="O482" t="s">
        <v>30</v>
      </c>
      <c r="P482" t="s">
        <v>107</v>
      </c>
      <c r="Q482" t="s">
        <v>100</v>
      </c>
      <c r="R482">
        <v>45</v>
      </c>
      <c r="S482">
        <v>11</v>
      </c>
      <c r="T482" t="s">
        <v>30</v>
      </c>
    </row>
    <row r="483" spans="1:20" x14ac:dyDescent="0.3">
      <c r="A483" t="s">
        <v>2046</v>
      </c>
      <c r="B483">
        <v>78</v>
      </c>
      <c r="C483" t="s">
        <v>2047</v>
      </c>
      <c r="D483" t="s">
        <v>2048</v>
      </c>
      <c r="E483" t="s">
        <v>45</v>
      </c>
      <c r="F483" s="4">
        <v>25714.29</v>
      </c>
      <c r="G483" t="s">
        <v>24</v>
      </c>
      <c r="H483" t="s">
        <v>2049</v>
      </c>
      <c r="I483">
        <v>1616279435</v>
      </c>
      <c r="J483" t="s">
        <v>26</v>
      </c>
      <c r="K483" t="s">
        <v>99</v>
      </c>
      <c r="L483" t="s">
        <v>90</v>
      </c>
      <c r="M483" t="s">
        <v>54</v>
      </c>
      <c r="N483">
        <v>209</v>
      </c>
      <c r="O483" t="s">
        <v>62</v>
      </c>
      <c r="P483" t="s">
        <v>80</v>
      </c>
      <c r="Q483" t="s">
        <v>189</v>
      </c>
      <c r="R483">
        <v>14</v>
      </c>
      <c r="S483">
        <v>45</v>
      </c>
      <c r="T483" t="s">
        <v>62</v>
      </c>
    </row>
    <row r="484" spans="1:20" x14ac:dyDescent="0.3">
      <c r="A484" t="s">
        <v>2050</v>
      </c>
      <c r="B484">
        <v>78</v>
      </c>
      <c r="C484" t="s">
        <v>2051</v>
      </c>
      <c r="D484" t="s">
        <v>2052</v>
      </c>
      <c r="E484" t="s">
        <v>36</v>
      </c>
      <c r="F484" s="4">
        <v>20000</v>
      </c>
      <c r="G484" t="s">
        <v>37</v>
      </c>
      <c r="H484" t="s">
        <v>2053</v>
      </c>
      <c r="I484">
        <v>87891620482</v>
      </c>
      <c r="J484" t="s">
        <v>39</v>
      </c>
      <c r="K484" t="s">
        <v>27</v>
      </c>
      <c r="L484" t="s">
        <v>28</v>
      </c>
      <c r="M484" t="s">
        <v>29</v>
      </c>
      <c r="N484">
        <v>199</v>
      </c>
      <c r="O484" t="s">
        <v>62</v>
      </c>
      <c r="P484" t="s">
        <v>131</v>
      </c>
      <c r="Q484" t="s">
        <v>41</v>
      </c>
      <c r="R484">
        <v>50</v>
      </c>
      <c r="S484">
        <v>127</v>
      </c>
      <c r="T484" t="s">
        <v>62</v>
      </c>
    </row>
    <row r="485" spans="1:20" x14ac:dyDescent="0.3">
      <c r="A485" t="s">
        <v>2054</v>
      </c>
      <c r="B485">
        <v>78</v>
      </c>
      <c r="C485" t="s">
        <v>2055</v>
      </c>
      <c r="D485" t="s">
        <v>2056</v>
      </c>
      <c r="E485" t="s">
        <v>96</v>
      </c>
      <c r="F485" s="4">
        <v>10000</v>
      </c>
      <c r="G485" t="s">
        <v>97</v>
      </c>
      <c r="H485" t="s">
        <v>2057</v>
      </c>
      <c r="I485">
        <v>11240626452</v>
      </c>
      <c r="J485" t="s">
        <v>26</v>
      </c>
      <c r="K485" t="s">
        <v>1675</v>
      </c>
      <c r="L485" t="s">
        <v>195</v>
      </c>
      <c r="M485" t="s">
        <v>29</v>
      </c>
      <c r="N485">
        <v>76</v>
      </c>
      <c r="O485" t="s">
        <v>30</v>
      </c>
      <c r="P485" t="s">
        <v>67</v>
      </c>
      <c r="Q485" t="s">
        <v>281</v>
      </c>
      <c r="R485">
        <v>45</v>
      </c>
      <c r="S485">
        <v>8</v>
      </c>
      <c r="T485" t="s">
        <v>30</v>
      </c>
    </row>
    <row r="486" spans="1:20" x14ac:dyDescent="0.3">
      <c r="A486" t="s">
        <v>2058</v>
      </c>
      <c r="B486">
        <v>78</v>
      </c>
      <c r="C486" t="s">
        <v>2059</v>
      </c>
      <c r="D486" t="s">
        <v>2060</v>
      </c>
      <c r="E486" t="s">
        <v>36</v>
      </c>
      <c r="F486" s="4">
        <v>20000</v>
      </c>
      <c r="G486" t="s">
        <v>37</v>
      </c>
      <c r="H486" t="s">
        <v>2061</v>
      </c>
      <c r="I486">
        <v>6379650431</v>
      </c>
      <c r="J486" t="s">
        <v>39</v>
      </c>
      <c r="K486" t="s">
        <v>27</v>
      </c>
      <c r="L486" t="s">
        <v>28</v>
      </c>
      <c r="M486" t="s">
        <v>29</v>
      </c>
      <c r="N486">
        <v>200</v>
      </c>
      <c r="O486" t="s">
        <v>62</v>
      </c>
      <c r="P486" t="s">
        <v>40</v>
      </c>
      <c r="Q486" t="s">
        <v>41</v>
      </c>
      <c r="R486">
        <v>50</v>
      </c>
      <c r="S486">
        <v>128</v>
      </c>
      <c r="T486" t="s">
        <v>62</v>
      </c>
    </row>
    <row r="487" spans="1:20" x14ac:dyDescent="0.3">
      <c r="A487" t="s">
        <v>2062</v>
      </c>
      <c r="B487">
        <v>78</v>
      </c>
      <c r="C487" t="s">
        <v>2063</v>
      </c>
      <c r="D487" t="s">
        <v>2064</v>
      </c>
      <c r="E487" t="s">
        <v>96</v>
      </c>
      <c r="F487" s="4">
        <v>10000</v>
      </c>
      <c r="G487" t="s">
        <v>97</v>
      </c>
      <c r="H487" t="s">
        <v>2065</v>
      </c>
      <c r="I487">
        <v>14737990400</v>
      </c>
      <c r="J487" t="s">
        <v>39</v>
      </c>
      <c r="K487" t="s">
        <v>27</v>
      </c>
      <c r="L487" t="s">
        <v>28</v>
      </c>
      <c r="M487" t="s">
        <v>29</v>
      </c>
      <c r="N487">
        <v>77</v>
      </c>
      <c r="O487" t="s">
        <v>30</v>
      </c>
      <c r="P487" t="s">
        <v>131</v>
      </c>
      <c r="Q487" t="s">
        <v>263</v>
      </c>
      <c r="R487">
        <v>90</v>
      </c>
      <c r="S487">
        <v>43</v>
      </c>
      <c r="T487" t="s">
        <v>30</v>
      </c>
    </row>
    <row r="488" spans="1:20" x14ac:dyDescent="0.3">
      <c r="A488" t="s">
        <v>2066</v>
      </c>
      <c r="B488">
        <v>78</v>
      </c>
      <c r="C488" t="s">
        <v>2067</v>
      </c>
      <c r="D488" t="s">
        <v>2068</v>
      </c>
      <c r="E488" t="s">
        <v>45</v>
      </c>
      <c r="F488" s="4">
        <v>25714.29</v>
      </c>
      <c r="G488" t="s">
        <v>24</v>
      </c>
      <c r="H488" t="s">
        <v>2069</v>
      </c>
      <c r="I488">
        <v>70231804431</v>
      </c>
      <c r="J488" t="s">
        <v>26</v>
      </c>
      <c r="K488" t="s">
        <v>99</v>
      </c>
      <c r="L488" t="s">
        <v>90</v>
      </c>
      <c r="M488" t="s">
        <v>54</v>
      </c>
      <c r="N488">
        <v>210</v>
      </c>
      <c r="O488" t="s">
        <v>62</v>
      </c>
      <c r="P488" t="s">
        <v>80</v>
      </c>
      <c r="Q488" t="s">
        <v>189</v>
      </c>
      <c r="R488">
        <v>14</v>
      </c>
      <c r="S488">
        <v>46</v>
      </c>
      <c r="T488" t="s">
        <v>62</v>
      </c>
    </row>
    <row r="489" spans="1:20" x14ac:dyDescent="0.3">
      <c r="A489" t="s">
        <v>2070</v>
      </c>
      <c r="B489">
        <v>78</v>
      </c>
      <c r="C489" t="s">
        <v>2071</v>
      </c>
      <c r="D489" t="s">
        <v>2072</v>
      </c>
      <c r="E489" t="s">
        <v>45</v>
      </c>
      <c r="F489" s="4">
        <v>25714.29</v>
      </c>
      <c r="G489" t="s">
        <v>24</v>
      </c>
      <c r="H489" t="s">
        <v>2073</v>
      </c>
      <c r="I489">
        <v>2411621493</v>
      </c>
      <c r="J489" t="s">
        <v>39</v>
      </c>
      <c r="K489" t="s">
        <v>61</v>
      </c>
      <c r="L489" t="s">
        <v>28</v>
      </c>
      <c r="M489" t="s">
        <v>29</v>
      </c>
      <c r="N489">
        <v>211</v>
      </c>
      <c r="O489" t="s">
        <v>62</v>
      </c>
      <c r="P489" t="s">
        <v>40</v>
      </c>
      <c r="Q489" t="s">
        <v>32</v>
      </c>
      <c r="R489">
        <v>28</v>
      </c>
      <c r="S489">
        <v>132</v>
      </c>
      <c r="T489" t="s">
        <v>62</v>
      </c>
    </row>
    <row r="490" spans="1:20" x14ac:dyDescent="0.3">
      <c r="A490" t="s">
        <v>2074</v>
      </c>
      <c r="B490">
        <v>78</v>
      </c>
      <c r="C490" t="s">
        <v>2075</v>
      </c>
      <c r="D490" t="s">
        <v>2076</v>
      </c>
      <c r="E490" t="s">
        <v>23</v>
      </c>
      <c r="F490" s="4">
        <v>25714.29</v>
      </c>
      <c r="G490" t="s">
        <v>24</v>
      </c>
      <c r="H490" t="s">
        <v>2077</v>
      </c>
      <c r="I490">
        <v>8116542494</v>
      </c>
      <c r="J490" t="s">
        <v>39</v>
      </c>
      <c r="K490" t="s">
        <v>1434</v>
      </c>
      <c r="L490" t="s">
        <v>90</v>
      </c>
      <c r="M490" t="s">
        <v>29</v>
      </c>
      <c r="N490">
        <v>212</v>
      </c>
      <c r="O490" t="s">
        <v>62</v>
      </c>
      <c r="P490" t="s">
        <v>67</v>
      </c>
      <c r="Q490" t="s">
        <v>189</v>
      </c>
      <c r="R490">
        <v>14</v>
      </c>
      <c r="S490">
        <v>47</v>
      </c>
      <c r="T490" t="s">
        <v>62</v>
      </c>
    </row>
    <row r="491" spans="1:20" x14ac:dyDescent="0.3">
      <c r="A491" t="s">
        <v>2078</v>
      </c>
      <c r="B491">
        <v>78</v>
      </c>
      <c r="C491" t="s">
        <v>2079</v>
      </c>
      <c r="D491" t="s">
        <v>2080</v>
      </c>
      <c r="E491" t="s">
        <v>36</v>
      </c>
      <c r="F491" s="4">
        <v>20000</v>
      </c>
      <c r="G491" t="s">
        <v>37</v>
      </c>
      <c r="H491" t="s">
        <v>2081</v>
      </c>
      <c r="I491">
        <v>59064102449</v>
      </c>
      <c r="J491" t="s">
        <v>26</v>
      </c>
      <c r="K491" t="s">
        <v>27</v>
      </c>
      <c r="L491" t="s">
        <v>28</v>
      </c>
      <c r="M491" t="s">
        <v>54</v>
      </c>
      <c r="N491">
        <v>201</v>
      </c>
      <c r="O491" t="s">
        <v>62</v>
      </c>
      <c r="P491" t="s">
        <v>250</v>
      </c>
      <c r="Q491" t="s">
        <v>41</v>
      </c>
      <c r="R491">
        <v>50</v>
      </c>
      <c r="S491">
        <v>129</v>
      </c>
      <c r="T491" t="s">
        <v>30</v>
      </c>
    </row>
    <row r="492" spans="1:20" x14ac:dyDescent="0.3">
      <c r="A492" t="s">
        <v>2082</v>
      </c>
      <c r="B492">
        <v>78</v>
      </c>
      <c r="C492" t="s">
        <v>2083</v>
      </c>
      <c r="D492" t="s">
        <v>2084</v>
      </c>
      <c r="E492" t="s">
        <v>77</v>
      </c>
      <c r="F492" s="4">
        <v>20000</v>
      </c>
      <c r="G492" t="s">
        <v>37</v>
      </c>
      <c r="H492" t="s">
        <v>2085</v>
      </c>
      <c r="I492">
        <v>6565880476</v>
      </c>
      <c r="J492" t="s">
        <v>26</v>
      </c>
      <c r="K492" t="s">
        <v>148</v>
      </c>
      <c r="L492" t="s">
        <v>28</v>
      </c>
      <c r="M492" t="s">
        <v>54</v>
      </c>
      <c r="N492">
        <v>202</v>
      </c>
      <c r="O492" t="s">
        <v>62</v>
      </c>
      <c r="P492" t="s">
        <v>55</v>
      </c>
      <c r="Q492" t="s">
        <v>41</v>
      </c>
      <c r="R492">
        <v>50</v>
      </c>
      <c r="S492">
        <v>130</v>
      </c>
      <c r="T492" t="s">
        <v>62</v>
      </c>
    </row>
    <row r="493" spans="1:20" x14ac:dyDescent="0.3">
      <c r="A493" t="s">
        <v>2086</v>
      </c>
      <c r="B493">
        <v>78</v>
      </c>
      <c r="C493" t="s">
        <v>2087</v>
      </c>
      <c r="D493" t="s">
        <v>2088</v>
      </c>
      <c r="E493" t="s">
        <v>285</v>
      </c>
      <c r="F493" s="4">
        <v>10000</v>
      </c>
      <c r="G493" t="s">
        <v>97</v>
      </c>
      <c r="H493" t="s">
        <v>2089</v>
      </c>
      <c r="I493">
        <v>2490301446</v>
      </c>
      <c r="J493" t="s">
        <v>26</v>
      </c>
      <c r="K493" t="s">
        <v>106</v>
      </c>
      <c r="L493" t="s">
        <v>28</v>
      </c>
      <c r="M493" t="s">
        <v>54</v>
      </c>
      <c r="N493">
        <v>78</v>
      </c>
      <c r="O493" t="s">
        <v>30</v>
      </c>
      <c r="P493" t="s">
        <v>55</v>
      </c>
      <c r="Q493" t="s">
        <v>263</v>
      </c>
      <c r="R493">
        <v>90</v>
      </c>
      <c r="S493">
        <v>44</v>
      </c>
      <c r="T493" t="s">
        <v>30</v>
      </c>
    </row>
    <row r="494" spans="1:20" x14ac:dyDescent="0.3">
      <c r="A494" t="s">
        <v>2090</v>
      </c>
      <c r="B494">
        <v>78</v>
      </c>
      <c r="C494" t="s">
        <v>2091</v>
      </c>
      <c r="D494" t="s">
        <v>2092</v>
      </c>
      <c r="E494" t="s">
        <v>45</v>
      </c>
      <c r="F494" s="4">
        <v>25714.29</v>
      </c>
      <c r="G494" t="s">
        <v>24</v>
      </c>
      <c r="H494" t="s">
        <v>2093</v>
      </c>
      <c r="I494">
        <v>2068496488</v>
      </c>
      <c r="J494" t="s">
        <v>26</v>
      </c>
      <c r="K494" t="s">
        <v>27</v>
      </c>
      <c r="L494" t="s">
        <v>28</v>
      </c>
      <c r="M494" t="s">
        <v>54</v>
      </c>
      <c r="N494">
        <v>213</v>
      </c>
      <c r="O494" t="s">
        <v>62</v>
      </c>
      <c r="P494" t="s">
        <v>107</v>
      </c>
      <c r="Q494" t="s">
        <v>32</v>
      </c>
      <c r="R494">
        <v>28</v>
      </c>
      <c r="S494">
        <v>133</v>
      </c>
      <c r="T494" t="s">
        <v>62</v>
      </c>
    </row>
    <row r="495" spans="1:20" x14ac:dyDescent="0.3">
      <c r="A495" t="s">
        <v>2094</v>
      </c>
      <c r="B495">
        <v>78</v>
      </c>
      <c r="C495" t="s">
        <v>2095</v>
      </c>
      <c r="D495" t="s">
        <v>2096</v>
      </c>
      <c r="E495" t="s">
        <v>96</v>
      </c>
      <c r="F495" s="4">
        <v>10000</v>
      </c>
      <c r="G495" t="s">
        <v>97</v>
      </c>
      <c r="H495" t="s">
        <v>2097</v>
      </c>
      <c r="I495">
        <v>13041424428</v>
      </c>
      <c r="J495" t="s">
        <v>39</v>
      </c>
      <c r="K495" t="s">
        <v>2098</v>
      </c>
      <c r="L495" t="s">
        <v>195</v>
      </c>
      <c r="M495" t="s">
        <v>29</v>
      </c>
      <c r="N495">
        <v>79</v>
      </c>
      <c r="O495" t="s">
        <v>30</v>
      </c>
      <c r="P495" t="s">
        <v>40</v>
      </c>
      <c r="Q495" t="s">
        <v>281</v>
      </c>
      <c r="R495">
        <v>45</v>
      </c>
      <c r="S495">
        <v>9</v>
      </c>
      <c r="T495" t="s">
        <v>30</v>
      </c>
    </row>
    <row r="496" spans="1:20" x14ac:dyDescent="0.3">
      <c r="A496" t="s">
        <v>2099</v>
      </c>
      <c r="B496">
        <v>78</v>
      </c>
      <c r="C496" t="s">
        <v>2100</v>
      </c>
      <c r="D496" t="s">
        <v>2101</v>
      </c>
      <c r="E496" t="s">
        <v>77</v>
      </c>
      <c r="F496" s="4">
        <v>20000</v>
      </c>
      <c r="G496" t="s">
        <v>37</v>
      </c>
      <c r="H496" t="s">
        <v>2102</v>
      </c>
      <c r="I496">
        <v>10608107433</v>
      </c>
      <c r="J496" t="s">
        <v>39</v>
      </c>
      <c r="K496" t="s">
        <v>27</v>
      </c>
      <c r="L496" t="s">
        <v>28</v>
      </c>
      <c r="M496" t="s">
        <v>29</v>
      </c>
      <c r="N496">
        <v>203</v>
      </c>
      <c r="O496" t="s">
        <v>62</v>
      </c>
      <c r="P496" t="s">
        <v>131</v>
      </c>
      <c r="Q496" t="s">
        <v>41</v>
      </c>
      <c r="R496">
        <v>50</v>
      </c>
      <c r="S496">
        <v>131</v>
      </c>
      <c r="T496" t="s">
        <v>62</v>
      </c>
    </row>
    <row r="497" spans="1:20" x14ac:dyDescent="0.3">
      <c r="A497" t="s">
        <v>2103</v>
      </c>
      <c r="B497">
        <v>77.5</v>
      </c>
      <c r="C497" t="s">
        <v>2104</v>
      </c>
      <c r="D497" t="s">
        <v>2105</v>
      </c>
      <c r="E497" t="s">
        <v>96</v>
      </c>
      <c r="F497" s="4">
        <v>10000</v>
      </c>
      <c r="G497" t="s">
        <v>97</v>
      </c>
      <c r="H497" t="s">
        <v>2106</v>
      </c>
      <c r="I497">
        <v>3458707433</v>
      </c>
      <c r="J497" t="s">
        <v>39</v>
      </c>
      <c r="K497" t="s">
        <v>2107</v>
      </c>
      <c r="L497" t="s">
        <v>90</v>
      </c>
      <c r="M497" t="s">
        <v>1747</v>
      </c>
      <c r="N497">
        <v>80</v>
      </c>
      <c r="O497" t="s">
        <v>30</v>
      </c>
      <c r="P497" t="s">
        <v>40</v>
      </c>
      <c r="Q497" t="s">
        <v>100</v>
      </c>
      <c r="R497">
        <v>45</v>
      </c>
      <c r="S497">
        <v>12</v>
      </c>
      <c r="T497" t="s">
        <v>30</v>
      </c>
    </row>
    <row r="498" spans="1:20" x14ac:dyDescent="0.3">
      <c r="A498" t="s">
        <v>2108</v>
      </c>
      <c r="B498">
        <v>77.5</v>
      </c>
      <c r="C498" t="s">
        <v>2109</v>
      </c>
      <c r="D498" t="s">
        <v>2110</v>
      </c>
      <c r="E498" t="s">
        <v>104</v>
      </c>
      <c r="F498" s="4">
        <v>20000</v>
      </c>
      <c r="G498" t="s">
        <v>37</v>
      </c>
      <c r="H498" t="s">
        <v>2111</v>
      </c>
      <c r="I498">
        <v>4635145484</v>
      </c>
      <c r="J498" t="s">
        <v>39</v>
      </c>
      <c r="K498" t="s">
        <v>106</v>
      </c>
      <c r="L498" t="s">
        <v>28</v>
      </c>
      <c r="M498" t="s">
        <v>1747</v>
      </c>
      <c r="N498">
        <v>204</v>
      </c>
      <c r="O498" t="s">
        <v>62</v>
      </c>
      <c r="P498" t="s">
        <v>55</v>
      </c>
      <c r="Q498" t="s">
        <v>41</v>
      </c>
      <c r="R498">
        <v>50</v>
      </c>
      <c r="S498">
        <v>132</v>
      </c>
      <c r="T498" t="s">
        <v>62</v>
      </c>
    </row>
    <row r="499" spans="1:20" x14ac:dyDescent="0.3">
      <c r="A499" t="s">
        <v>2112</v>
      </c>
      <c r="B499">
        <v>77.5</v>
      </c>
      <c r="C499" t="s">
        <v>2113</v>
      </c>
      <c r="D499" t="s">
        <v>2114</v>
      </c>
      <c r="E499" t="s">
        <v>77</v>
      </c>
      <c r="F499" s="4">
        <v>20000</v>
      </c>
      <c r="G499" t="s">
        <v>37</v>
      </c>
      <c r="H499" t="s">
        <v>2115</v>
      </c>
      <c r="I499">
        <v>71851631453</v>
      </c>
      <c r="J499" t="s">
        <v>39</v>
      </c>
      <c r="K499" t="s">
        <v>27</v>
      </c>
      <c r="L499" t="s">
        <v>28</v>
      </c>
      <c r="M499" t="s">
        <v>1747</v>
      </c>
      <c r="N499">
        <v>205</v>
      </c>
      <c r="O499" t="s">
        <v>62</v>
      </c>
      <c r="P499" t="s">
        <v>40</v>
      </c>
      <c r="Q499" t="s">
        <v>41</v>
      </c>
      <c r="R499">
        <v>50</v>
      </c>
      <c r="S499">
        <v>133</v>
      </c>
      <c r="T499" t="s">
        <v>62</v>
      </c>
    </row>
    <row r="500" spans="1:20" x14ac:dyDescent="0.3">
      <c r="A500" t="s">
        <v>2116</v>
      </c>
      <c r="B500">
        <v>77.5</v>
      </c>
      <c r="C500" t="s">
        <v>2117</v>
      </c>
      <c r="D500" t="s">
        <v>2118</v>
      </c>
      <c r="E500" t="s">
        <v>96</v>
      </c>
      <c r="F500" s="4">
        <v>10000</v>
      </c>
      <c r="G500" t="s">
        <v>97</v>
      </c>
      <c r="H500" t="s">
        <v>2119</v>
      </c>
      <c r="I500">
        <v>11314074407</v>
      </c>
      <c r="J500" t="s">
        <v>39</v>
      </c>
      <c r="K500" t="s">
        <v>157</v>
      </c>
      <c r="L500" t="s">
        <v>90</v>
      </c>
      <c r="M500" t="s">
        <v>1747</v>
      </c>
      <c r="N500">
        <v>81</v>
      </c>
      <c r="O500" t="s">
        <v>30</v>
      </c>
      <c r="P500" t="s">
        <v>80</v>
      </c>
      <c r="Q500" t="s">
        <v>100</v>
      </c>
      <c r="R500">
        <v>45</v>
      </c>
      <c r="S500">
        <v>13</v>
      </c>
      <c r="T500" t="s">
        <v>30</v>
      </c>
    </row>
    <row r="501" spans="1:20" x14ac:dyDescent="0.3">
      <c r="A501" t="s">
        <v>2120</v>
      </c>
      <c r="B501">
        <v>77.459999999999994</v>
      </c>
      <c r="C501" t="s">
        <v>2121</v>
      </c>
      <c r="D501" t="s">
        <v>2122</v>
      </c>
      <c r="E501" t="s">
        <v>23</v>
      </c>
      <c r="F501" s="4">
        <v>25714.29</v>
      </c>
      <c r="G501" t="s">
        <v>24</v>
      </c>
      <c r="H501" t="s">
        <v>2123</v>
      </c>
      <c r="I501">
        <v>9397234412</v>
      </c>
      <c r="J501" t="s">
        <v>26</v>
      </c>
      <c r="K501" t="s">
        <v>27</v>
      </c>
      <c r="L501" t="s">
        <v>28</v>
      </c>
      <c r="M501" t="s">
        <v>29</v>
      </c>
      <c r="N501">
        <v>214</v>
      </c>
      <c r="O501" t="s">
        <v>62</v>
      </c>
      <c r="P501" t="s">
        <v>107</v>
      </c>
      <c r="Q501" t="s">
        <v>32</v>
      </c>
      <c r="R501">
        <v>28</v>
      </c>
      <c r="S501">
        <v>134</v>
      </c>
      <c r="T501" t="s">
        <v>62</v>
      </c>
    </row>
    <row r="502" spans="1:20" x14ac:dyDescent="0.3">
      <c r="A502" t="s">
        <v>2124</v>
      </c>
      <c r="B502">
        <v>77.400000000000006</v>
      </c>
      <c r="C502" t="s">
        <v>2125</v>
      </c>
      <c r="D502" t="s">
        <v>2126</v>
      </c>
      <c r="E502" t="s">
        <v>77</v>
      </c>
      <c r="F502" s="4">
        <v>20000</v>
      </c>
      <c r="G502" t="s">
        <v>37</v>
      </c>
      <c r="H502" t="s">
        <v>2127</v>
      </c>
      <c r="I502">
        <v>8215371485</v>
      </c>
      <c r="J502" t="s">
        <v>26</v>
      </c>
      <c r="K502" t="s">
        <v>27</v>
      </c>
      <c r="L502" t="s">
        <v>28</v>
      </c>
      <c r="M502" t="s">
        <v>54</v>
      </c>
      <c r="N502">
        <v>206</v>
      </c>
      <c r="O502" t="s">
        <v>62</v>
      </c>
      <c r="P502" t="s">
        <v>131</v>
      </c>
      <c r="Q502" t="s">
        <v>41</v>
      </c>
      <c r="R502">
        <v>50</v>
      </c>
      <c r="S502">
        <v>134</v>
      </c>
      <c r="T502" t="s">
        <v>62</v>
      </c>
    </row>
    <row r="503" spans="1:20" x14ac:dyDescent="0.3">
      <c r="A503" t="s">
        <v>2128</v>
      </c>
      <c r="B503">
        <v>77.400000000000006</v>
      </c>
      <c r="C503" t="s">
        <v>2129</v>
      </c>
      <c r="D503" t="s">
        <v>2130</v>
      </c>
      <c r="E503" t="s">
        <v>96</v>
      </c>
      <c r="F503" s="4">
        <v>10000</v>
      </c>
      <c r="G503" t="s">
        <v>97</v>
      </c>
      <c r="H503" t="s">
        <v>2131</v>
      </c>
      <c r="I503">
        <v>18644058487</v>
      </c>
      <c r="J503" t="s">
        <v>26</v>
      </c>
      <c r="K503" t="s">
        <v>148</v>
      </c>
      <c r="L503" t="s">
        <v>28</v>
      </c>
      <c r="M503" t="s">
        <v>54</v>
      </c>
      <c r="N503">
        <v>82</v>
      </c>
      <c r="O503" t="s">
        <v>30</v>
      </c>
      <c r="P503" t="s">
        <v>55</v>
      </c>
      <c r="Q503" t="s">
        <v>263</v>
      </c>
      <c r="R503">
        <v>90</v>
      </c>
      <c r="S503">
        <v>45</v>
      </c>
      <c r="T503" t="s">
        <v>30</v>
      </c>
    </row>
    <row r="504" spans="1:20" x14ac:dyDescent="0.3">
      <c r="A504" t="s">
        <v>2132</v>
      </c>
      <c r="B504">
        <v>77.400000000000006</v>
      </c>
      <c r="C504" t="s">
        <v>2133</v>
      </c>
      <c r="D504" t="s">
        <v>2134</v>
      </c>
      <c r="E504" t="s">
        <v>36</v>
      </c>
      <c r="F504" s="4">
        <v>20000</v>
      </c>
      <c r="G504" t="s">
        <v>37</v>
      </c>
      <c r="H504" t="s">
        <v>2135</v>
      </c>
      <c r="I504">
        <v>9159105437</v>
      </c>
      <c r="J504" t="s">
        <v>39</v>
      </c>
      <c r="K504" t="s">
        <v>27</v>
      </c>
      <c r="L504" t="s">
        <v>28</v>
      </c>
      <c r="M504" t="s">
        <v>29</v>
      </c>
      <c r="N504">
        <v>207</v>
      </c>
      <c r="O504" t="s">
        <v>62</v>
      </c>
      <c r="P504" t="s">
        <v>80</v>
      </c>
      <c r="Q504" t="s">
        <v>41</v>
      </c>
      <c r="R504">
        <v>50</v>
      </c>
      <c r="S504">
        <v>135</v>
      </c>
      <c r="T504" t="s">
        <v>62</v>
      </c>
    </row>
    <row r="505" spans="1:20" x14ac:dyDescent="0.3">
      <c r="A505" t="s">
        <v>2136</v>
      </c>
      <c r="B505">
        <v>77.400000000000006</v>
      </c>
      <c r="C505" t="s">
        <v>2137</v>
      </c>
      <c r="D505" t="s">
        <v>2138</v>
      </c>
      <c r="E505" t="s">
        <v>45</v>
      </c>
      <c r="F505" s="4">
        <v>25714.29</v>
      </c>
      <c r="G505" t="s">
        <v>24</v>
      </c>
      <c r="H505" t="s">
        <v>2139</v>
      </c>
      <c r="I505">
        <v>70673744485</v>
      </c>
      <c r="J505" t="s">
        <v>39</v>
      </c>
      <c r="K505" t="s">
        <v>99</v>
      </c>
      <c r="L505" t="s">
        <v>90</v>
      </c>
      <c r="M505" t="s">
        <v>29</v>
      </c>
      <c r="N505">
        <v>215</v>
      </c>
      <c r="O505" t="s">
        <v>62</v>
      </c>
      <c r="P505" t="s">
        <v>107</v>
      </c>
      <c r="Q505" t="s">
        <v>189</v>
      </c>
      <c r="R505">
        <v>14</v>
      </c>
      <c r="S505">
        <v>48</v>
      </c>
      <c r="T505" t="s">
        <v>62</v>
      </c>
    </row>
    <row r="506" spans="1:20" x14ac:dyDescent="0.3">
      <c r="A506" t="s">
        <v>2140</v>
      </c>
      <c r="B506">
        <v>77.400000000000006</v>
      </c>
      <c r="C506" t="s">
        <v>2141</v>
      </c>
      <c r="D506" t="s">
        <v>2142</v>
      </c>
      <c r="E506" t="s">
        <v>96</v>
      </c>
      <c r="F506" s="4">
        <v>10000</v>
      </c>
      <c r="G506" t="s">
        <v>97</v>
      </c>
      <c r="H506" t="s">
        <v>2143</v>
      </c>
      <c r="I506">
        <v>3280472440</v>
      </c>
      <c r="J506" t="s">
        <v>39</v>
      </c>
      <c r="K506" t="s">
        <v>148</v>
      </c>
      <c r="L506" t="s">
        <v>28</v>
      </c>
      <c r="M506" t="s">
        <v>29</v>
      </c>
      <c r="N506">
        <v>83</v>
      </c>
      <c r="O506" t="s">
        <v>30</v>
      </c>
      <c r="P506" t="s">
        <v>131</v>
      </c>
      <c r="Q506" t="s">
        <v>263</v>
      </c>
      <c r="R506">
        <v>90</v>
      </c>
      <c r="S506">
        <v>46</v>
      </c>
      <c r="T506" t="s">
        <v>30</v>
      </c>
    </row>
    <row r="507" spans="1:20" x14ac:dyDescent="0.3">
      <c r="A507" t="s">
        <v>2144</v>
      </c>
      <c r="B507">
        <v>77.400000000000006</v>
      </c>
      <c r="C507" t="s">
        <v>2145</v>
      </c>
      <c r="D507" t="s">
        <v>2146</v>
      </c>
      <c r="E507" t="s">
        <v>104</v>
      </c>
      <c r="F507" s="4">
        <v>20000</v>
      </c>
      <c r="G507" t="s">
        <v>37</v>
      </c>
      <c r="H507" t="s">
        <v>2147</v>
      </c>
      <c r="I507">
        <v>9913411475</v>
      </c>
      <c r="J507" t="s">
        <v>26</v>
      </c>
      <c r="K507" t="s">
        <v>725</v>
      </c>
      <c r="L507" t="s">
        <v>53</v>
      </c>
      <c r="M507" t="s">
        <v>54</v>
      </c>
      <c r="N507">
        <v>208</v>
      </c>
      <c r="O507" t="s">
        <v>62</v>
      </c>
      <c r="P507" t="s">
        <v>55</v>
      </c>
      <c r="Q507" t="s">
        <v>112</v>
      </c>
      <c r="R507">
        <v>25</v>
      </c>
      <c r="S507">
        <v>29</v>
      </c>
      <c r="T507" t="s">
        <v>62</v>
      </c>
    </row>
    <row r="508" spans="1:20" x14ac:dyDescent="0.3">
      <c r="A508" t="s">
        <v>2148</v>
      </c>
      <c r="B508">
        <v>77.400000000000006</v>
      </c>
      <c r="C508" t="s">
        <v>2149</v>
      </c>
      <c r="D508" t="s">
        <v>2150</v>
      </c>
      <c r="E508" t="s">
        <v>23</v>
      </c>
      <c r="F508" s="4">
        <v>25714.29</v>
      </c>
      <c r="G508" t="s">
        <v>24</v>
      </c>
      <c r="H508" t="s">
        <v>2151</v>
      </c>
      <c r="I508">
        <v>4515114417</v>
      </c>
      <c r="J508" t="s">
        <v>39</v>
      </c>
      <c r="K508" t="s">
        <v>27</v>
      </c>
      <c r="L508" t="s">
        <v>28</v>
      </c>
      <c r="M508" t="s">
        <v>29</v>
      </c>
      <c r="N508">
        <v>216</v>
      </c>
      <c r="O508" t="s">
        <v>62</v>
      </c>
      <c r="P508" t="s">
        <v>80</v>
      </c>
      <c r="Q508" t="s">
        <v>32</v>
      </c>
      <c r="R508">
        <v>28</v>
      </c>
      <c r="S508">
        <v>135</v>
      </c>
      <c r="T508" t="s">
        <v>62</v>
      </c>
    </row>
    <row r="509" spans="1:20" x14ac:dyDescent="0.3">
      <c r="A509" t="s">
        <v>2152</v>
      </c>
      <c r="B509">
        <v>77.400000000000006</v>
      </c>
      <c r="C509" t="s">
        <v>2153</v>
      </c>
      <c r="D509" t="s">
        <v>2154</v>
      </c>
      <c r="E509" t="s">
        <v>36</v>
      </c>
      <c r="F509" s="4">
        <v>20000</v>
      </c>
      <c r="G509" t="s">
        <v>37</v>
      </c>
      <c r="H509" t="s">
        <v>2155</v>
      </c>
      <c r="I509">
        <v>6124284430</v>
      </c>
      <c r="J509" t="s">
        <v>26</v>
      </c>
      <c r="K509" t="s">
        <v>27</v>
      </c>
      <c r="L509" t="s">
        <v>28</v>
      </c>
      <c r="M509" t="s">
        <v>54</v>
      </c>
      <c r="N509">
        <v>209</v>
      </c>
      <c r="O509" t="s">
        <v>62</v>
      </c>
      <c r="P509" t="s">
        <v>55</v>
      </c>
      <c r="Q509" t="s">
        <v>41</v>
      </c>
      <c r="R509">
        <v>50</v>
      </c>
      <c r="S509">
        <v>136</v>
      </c>
      <c r="T509" t="s">
        <v>62</v>
      </c>
    </row>
    <row r="510" spans="1:20" x14ac:dyDescent="0.3">
      <c r="A510" t="s">
        <v>2156</v>
      </c>
      <c r="B510">
        <v>77.400000000000006</v>
      </c>
      <c r="C510" t="s">
        <v>2157</v>
      </c>
      <c r="D510" t="s">
        <v>2158</v>
      </c>
      <c r="E510" t="s">
        <v>77</v>
      </c>
      <c r="F510" s="4">
        <v>20000</v>
      </c>
      <c r="G510" t="s">
        <v>37</v>
      </c>
      <c r="H510" t="s">
        <v>2159</v>
      </c>
      <c r="I510">
        <v>4596586462</v>
      </c>
      <c r="J510" t="s">
        <v>39</v>
      </c>
      <c r="K510" t="s">
        <v>27</v>
      </c>
      <c r="L510" t="s">
        <v>28</v>
      </c>
      <c r="M510" t="s">
        <v>29</v>
      </c>
      <c r="N510">
        <v>210</v>
      </c>
      <c r="O510" t="s">
        <v>62</v>
      </c>
      <c r="P510" t="s">
        <v>55</v>
      </c>
      <c r="Q510" t="s">
        <v>41</v>
      </c>
      <c r="R510">
        <v>50</v>
      </c>
      <c r="S510">
        <v>137</v>
      </c>
      <c r="T510" t="s">
        <v>62</v>
      </c>
    </row>
    <row r="511" spans="1:20" x14ac:dyDescent="0.3">
      <c r="A511" t="s">
        <v>2160</v>
      </c>
      <c r="B511">
        <v>77.400000000000006</v>
      </c>
      <c r="C511" t="s">
        <v>2161</v>
      </c>
      <c r="D511" t="s">
        <v>2162</v>
      </c>
      <c r="E511" t="s">
        <v>96</v>
      </c>
      <c r="F511" s="4">
        <v>10000</v>
      </c>
      <c r="G511" t="s">
        <v>97</v>
      </c>
      <c r="H511" t="s">
        <v>2163</v>
      </c>
      <c r="I511">
        <v>32556853468</v>
      </c>
      <c r="J511" t="s">
        <v>26</v>
      </c>
      <c r="K511" t="s">
        <v>148</v>
      </c>
      <c r="L511" t="s">
        <v>28</v>
      </c>
      <c r="M511" t="s">
        <v>29</v>
      </c>
      <c r="N511">
        <v>84</v>
      </c>
      <c r="O511" t="s">
        <v>30</v>
      </c>
      <c r="P511" t="s">
        <v>91</v>
      </c>
      <c r="Q511" t="s">
        <v>263</v>
      </c>
      <c r="R511">
        <v>90</v>
      </c>
      <c r="S511">
        <v>47</v>
      </c>
      <c r="T511" t="s">
        <v>30</v>
      </c>
    </row>
    <row r="512" spans="1:20" x14ac:dyDescent="0.3">
      <c r="A512" t="s">
        <v>2164</v>
      </c>
      <c r="B512">
        <v>77.174999999999997</v>
      </c>
      <c r="C512" t="s">
        <v>2165</v>
      </c>
      <c r="D512" t="s">
        <v>2166</v>
      </c>
      <c r="E512" t="s">
        <v>23</v>
      </c>
      <c r="F512" s="4">
        <v>25714.29</v>
      </c>
      <c r="G512" t="s">
        <v>24</v>
      </c>
      <c r="H512" t="s">
        <v>2167</v>
      </c>
      <c r="I512">
        <v>813658454</v>
      </c>
      <c r="J512" t="s">
        <v>39</v>
      </c>
      <c r="K512" t="s">
        <v>27</v>
      </c>
      <c r="L512" t="s">
        <v>28</v>
      </c>
      <c r="M512" t="s">
        <v>1268</v>
      </c>
      <c r="N512">
        <v>217</v>
      </c>
      <c r="O512" t="s">
        <v>62</v>
      </c>
      <c r="P512" t="s">
        <v>67</v>
      </c>
      <c r="Q512" t="s">
        <v>32</v>
      </c>
      <c r="R512">
        <v>28</v>
      </c>
      <c r="S512">
        <v>136</v>
      </c>
      <c r="T512" t="s">
        <v>62</v>
      </c>
    </row>
    <row r="513" spans="1:20" x14ac:dyDescent="0.3">
      <c r="A513" t="s">
        <v>2168</v>
      </c>
      <c r="B513">
        <v>77.174999999999997</v>
      </c>
      <c r="C513" t="s">
        <v>2169</v>
      </c>
      <c r="D513" t="s">
        <v>2170</v>
      </c>
      <c r="E513" t="s">
        <v>45</v>
      </c>
      <c r="F513" s="4">
        <v>25714.29</v>
      </c>
      <c r="G513" t="s">
        <v>24</v>
      </c>
      <c r="H513" t="s">
        <v>2171</v>
      </c>
      <c r="I513">
        <v>3380289434</v>
      </c>
      <c r="J513" t="s">
        <v>39</v>
      </c>
      <c r="K513" t="s">
        <v>27</v>
      </c>
      <c r="L513" t="s">
        <v>28</v>
      </c>
      <c r="M513" t="s">
        <v>1268</v>
      </c>
      <c r="N513">
        <v>218</v>
      </c>
      <c r="O513" t="s">
        <v>62</v>
      </c>
      <c r="P513" t="s">
        <v>55</v>
      </c>
      <c r="Q513" t="s">
        <v>32</v>
      </c>
      <c r="R513">
        <v>28</v>
      </c>
      <c r="S513">
        <v>137</v>
      </c>
      <c r="T513" t="s">
        <v>62</v>
      </c>
    </row>
    <row r="514" spans="1:20" x14ac:dyDescent="0.3">
      <c r="A514" t="s">
        <v>2172</v>
      </c>
      <c r="B514">
        <v>77.040000000000006</v>
      </c>
      <c r="C514" t="s">
        <v>2173</v>
      </c>
      <c r="D514" t="s">
        <v>2174</v>
      </c>
      <c r="E514" t="s">
        <v>36</v>
      </c>
      <c r="F514" s="4">
        <v>20000</v>
      </c>
      <c r="G514" t="s">
        <v>37</v>
      </c>
      <c r="H514" t="s">
        <v>2175</v>
      </c>
      <c r="I514">
        <v>2509330470</v>
      </c>
      <c r="J514" t="s">
        <v>26</v>
      </c>
      <c r="K514" t="s">
        <v>106</v>
      </c>
      <c r="L514" t="s">
        <v>28</v>
      </c>
      <c r="M514" t="s">
        <v>29</v>
      </c>
      <c r="N514">
        <v>211</v>
      </c>
      <c r="O514" t="s">
        <v>62</v>
      </c>
      <c r="P514" t="s">
        <v>55</v>
      </c>
      <c r="Q514" t="s">
        <v>41</v>
      </c>
      <c r="R514">
        <v>50</v>
      </c>
      <c r="S514">
        <v>138</v>
      </c>
      <c r="T514" t="s">
        <v>62</v>
      </c>
    </row>
    <row r="515" spans="1:20" x14ac:dyDescent="0.3">
      <c r="A515" t="s">
        <v>2176</v>
      </c>
      <c r="B515">
        <v>77</v>
      </c>
      <c r="C515" t="s">
        <v>2177</v>
      </c>
      <c r="D515" t="s">
        <v>2178</v>
      </c>
      <c r="E515" t="s">
        <v>23</v>
      </c>
      <c r="F515" s="4">
        <v>25714.29</v>
      </c>
      <c r="G515" t="s">
        <v>24</v>
      </c>
      <c r="H515" t="s">
        <v>2179</v>
      </c>
      <c r="I515">
        <v>89583400459</v>
      </c>
      <c r="J515" t="s">
        <v>39</v>
      </c>
      <c r="K515" t="s">
        <v>407</v>
      </c>
      <c r="L515" t="s">
        <v>195</v>
      </c>
      <c r="M515" t="s">
        <v>1747</v>
      </c>
      <c r="N515">
        <v>219</v>
      </c>
      <c r="O515" t="s">
        <v>62</v>
      </c>
      <c r="P515" t="s">
        <v>31</v>
      </c>
      <c r="Q515" t="s">
        <v>196</v>
      </c>
      <c r="R515">
        <v>14</v>
      </c>
      <c r="S515">
        <v>12</v>
      </c>
      <c r="T515" t="s">
        <v>30</v>
      </c>
    </row>
    <row r="516" spans="1:20" x14ac:dyDescent="0.3">
      <c r="A516" t="s">
        <v>2180</v>
      </c>
      <c r="B516">
        <v>77</v>
      </c>
      <c r="C516" t="s">
        <v>2181</v>
      </c>
      <c r="D516" t="s">
        <v>2182</v>
      </c>
      <c r="E516" t="s">
        <v>77</v>
      </c>
      <c r="F516" s="4">
        <v>20000</v>
      </c>
      <c r="G516" t="s">
        <v>37</v>
      </c>
      <c r="H516" t="s">
        <v>2183</v>
      </c>
      <c r="I516">
        <v>9476077492</v>
      </c>
      <c r="J516" t="s">
        <v>39</v>
      </c>
      <c r="K516" t="s">
        <v>27</v>
      </c>
      <c r="L516" t="s">
        <v>28</v>
      </c>
      <c r="M516" t="s">
        <v>1747</v>
      </c>
      <c r="N516">
        <v>212</v>
      </c>
      <c r="O516" t="s">
        <v>62</v>
      </c>
      <c r="P516" t="s">
        <v>73</v>
      </c>
      <c r="Q516" t="s">
        <v>41</v>
      </c>
      <c r="R516">
        <v>50</v>
      </c>
      <c r="S516">
        <v>139</v>
      </c>
      <c r="T516" t="s">
        <v>62</v>
      </c>
    </row>
    <row r="517" spans="1:20" x14ac:dyDescent="0.3">
      <c r="A517" t="s">
        <v>2184</v>
      </c>
      <c r="B517">
        <v>77</v>
      </c>
      <c r="C517" t="s">
        <v>2185</v>
      </c>
      <c r="D517" t="s">
        <v>2186</v>
      </c>
      <c r="E517" t="s">
        <v>36</v>
      </c>
      <c r="F517" s="4">
        <v>20000</v>
      </c>
      <c r="G517" t="s">
        <v>37</v>
      </c>
      <c r="H517" t="s">
        <v>2187</v>
      </c>
      <c r="I517">
        <v>2540119425</v>
      </c>
      <c r="J517" t="s">
        <v>39</v>
      </c>
      <c r="K517" t="s">
        <v>27</v>
      </c>
      <c r="L517" t="s">
        <v>28</v>
      </c>
      <c r="M517" t="s">
        <v>1747</v>
      </c>
      <c r="N517">
        <v>213</v>
      </c>
      <c r="O517" t="s">
        <v>62</v>
      </c>
      <c r="P517" t="s">
        <v>80</v>
      </c>
      <c r="Q517" t="s">
        <v>41</v>
      </c>
      <c r="R517">
        <v>50</v>
      </c>
      <c r="S517">
        <v>140</v>
      </c>
      <c r="T517" t="s">
        <v>62</v>
      </c>
    </row>
    <row r="518" spans="1:20" x14ac:dyDescent="0.3">
      <c r="A518" t="s">
        <v>2188</v>
      </c>
      <c r="B518">
        <v>77</v>
      </c>
      <c r="C518" t="s">
        <v>2189</v>
      </c>
      <c r="D518" t="s">
        <v>2190</v>
      </c>
      <c r="E518" t="s">
        <v>45</v>
      </c>
      <c r="F518" s="4">
        <v>25714.29</v>
      </c>
      <c r="G518" t="s">
        <v>24</v>
      </c>
      <c r="H518" t="s">
        <v>2191</v>
      </c>
      <c r="I518">
        <v>29576944848</v>
      </c>
      <c r="J518" t="s">
        <v>39</v>
      </c>
      <c r="K518" t="s">
        <v>27</v>
      </c>
      <c r="L518" t="s">
        <v>28</v>
      </c>
      <c r="M518" t="s">
        <v>1747</v>
      </c>
      <c r="N518">
        <v>220</v>
      </c>
      <c r="O518" t="s">
        <v>62</v>
      </c>
      <c r="P518" t="s">
        <v>67</v>
      </c>
      <c r="Q518" t="s">
        <v>32</v>
      </c>
      <c r="R518">
        <v>28</v>
      </c>
      <c r="S518">
        <v>138</v>
      </c>
      <c r="T518" t="s">
        <v>62</v>
      </c>
    </row>
    <row r="519" spans="1:20" x14ac:dyDescent="0.3">
      <c r="A519" t="s">
        <v>2192</v>
      </c>
      <c r="B519">
        <v>77</v>
      </c>
      <c r="C519" t="s">
        <v>2193</v>
      </c>
      <c r="D519" t="s">
        <v>2194</v>
      </c>
      <c r="E519" t="s">
        <v>36</v>
      </c>
      <c r="F519" s="4">
        <v>20000</v>
      </c>
      <c r="G519" t="s">
        <v>37</v>
      </c>
      <c r="H519" t="s">
        <v>2195</v>
      </c>
      <c r="I519">
        <v>2341739474</v>
      </c>
      <c r="J519" t="s">
        <v>39</v>
      </c>
      <c r="K519" t="s">
        <v>27</v>
      </c>
      <c r="L519" t="s">
        <v>28</v>
      </c>
      <c r="M519" t="s">
        <v>1747</v>
      </c>
      <c r="N519">
        <v>214</v>
      </c>
      <c r="O519" t="s">
        <v>62</v>
      </c>
      <c r="P519" t="s">
        <v>67</v>
      </c>
      <c r="Q519" t="s">
        <v>41</v>
      </c>
      <c r="R519">
        <v>50</v>
      </c>
      <c r="S519">
        <v>141</v>
      </c>
      <c r="T519" t="s">
        <v>62</v>
      </c>
    </row>
    <row r="520" spans="1:20" x14ac:dyDescent="0.3">
      <c r="A520" t="s">
        <v>2196</v>
      </c>
      <c r="B520">
        <v>77</v>
      </c>
      <c r="C520" t="s">
        <v>2197</v>
      </c>
      <c r="D520" t="s">
        <v>2198</v>
      </c>
      <c r="E520" t="s">
        <v>36</v>
      </c>
      <c r="F520" s="4">
        <v>20000</v>
      </c>
      <c r="G520" t="s">
        <v>37</v>
      </c>
      <c r="H520" t="s">
        <v>2199</v>
      </c>
      <c r="I520">
        <v>86407465400</v>
      </c>
      <c r="J520" t="s">
        <v>39</v>
      </c>
      <c r="K520" t="s">
        <v>27</v>
      </c>
      <c r="L520" t="s">
        <v>28</v>
      </c>
      <c r="M520" t="s">
        <v>1747</v>
      </c>
      <c r="N520">
        <v>215</v>
      </c>
      <c r="O520" t="s">
        <v>62</v>
      </c>
      <c r="P520" t="s">
        <v>40</v>
      </c>
      <c r="Q520" t="s">
        <v>41</v>
      </c>
      <c r="R520">
        <v>50</v>
      </c>
      <c r="S520">
        <v>142</v>
      </c>
      <c r="T520" t="s">
        <v>62</v>
      </c>
    </row>
    <row r="521" spans="1:20" x14ac:dyDescent="0.3">
      <c r="A521" t="s">
        <v>2200</v>
      </c>
      <c r="B521">
        <v>76.8</v>
      </c>
      <c r="C521" t="s">
        <v>2201</v>
      </c>
      <c r="D521" t="s">
        <v>2202</v>
      </c>
      <c r="E521" t="s">
        <v>96</v>
      </c>
      <c r="F521" s="4">
        <v>10000</v>
      </c>
      <c r="G521" t="s">
        <v>97</v>
      </c>
      <c r="H521" t="s">
        <v>2203</v>
      </c>
      <c r="I521">
        <v>10372464467</v>
      </c>
      <c r="J521" t="s">
        <v>26</v>
      </c>
      <c r="K521" t="s">
        <v>157</v>
      </c>
      <c r="L521" t="s">
        <v>90</v>
      </c>
      <c r="M521" t="s">
        <v>54</v>
      </c>
      <c r="N521">
        <v>85</v>
      </c>
      <c r="O521" t="s">
        <v>30</v>
      </c>
      <c r="P521" t="s">
        <v>40</v>
      </c>
      <c r="Q521" t="s">
        <v>100</v>
      </c>
      <c r="R521">
        <v>45</v>
      </c>
      <c r="S521">
        <v>14</v>
      </c>
      <c r="T521" t="s">
        <v>30</v>
      </c>
    </row>
    <row r="522" spans="1:20" x14ac:dyDescent="0.3">
      <c r="A522" t="s">
        <v>2204</v>
      </c>
      <c r="B522">
        <v>76.8</v>
      </c>
      <c r="C522" t="s">
        <v>2205</v>
      </c>
      <c r="D522" t="s">
        <v>2206</v>
      </c>
      <c r="E522" t="s">
        <v>285</v>
      </c>
      <c r="F522" s="4">
        <v>10000</v>
      </c>
      <c r="G522" t="s">
        <v>97</v>
      </c>
      <c r="H522" t="s">
        <v>2207</v>
      </c>
      <c r="I522">
        <v>14574386401</v>
      </c>
      <c r="J522" t="s">
        <v>26</v>
      </c>
      <c r="K522" t="s">
        <v>787</v>
      </c>
      <c r="L522" t="s">
        <v>195</v>
      </c>
      <c r="M522" t="s">
        <v>29</v>
      </c>
      <c r="N522">
        <v>86</v>
      </c>
      <c r="O522" t="s">
        <v>30</v>
      </c>
      <c r="P522" t="s">
        <v>107</v>
      </c>
      <c r="Q522" t="s">
        <v>281</v>
      </c>
      <c r="R522">
        <v>45</v>
      </c>
      <c r="S522">
        <v>10</v>
      </c>
      <c r="T522" t="s">
        <v>30</v>
      </c>
    </row>
    <row r="523" spans="1:20" x14ac:dyDescent="0.3">
      <c r="A523" t="s">
        <v>2208</v>
      </c>
      <c r="B523">
        <v>76.8</v>
      </c>
      <c r="C523" t="s">
        <v>2209</v>
      </c>
      <c r="D523" t="s">
        <v>2210</v>
      </c>
      <c r="E523" t="s">
        <v>285</v>
      </c>
      <c r="F523" s="4">
        <v>10000</v>
      </c>
      <c r="G523" t="s">
        <v>97</v>
      </c>
      <c r="H523" t="s">
        <v>2211</v>
      </c>
      <c r="I523">
        <v>11474667422</v>
      </c>
      <c r="J523" t="s">
        <v>39</v>
      </c>
      <c r="K523" t="s">
        <v>725</v>
      </c>
      <c r="L523" t="s">
        <v>53</v>
      </c>
      <c r="M523" t="s">
        <v>29</v>
      </c>
      <c r="N523">
        <v>87</v>
      </c>
      <c r="O523" t="s">
        <v>30</v>
      </c>
      <c r="P523" t="s">
        <v>80</v>
      </c>
      <c r="Q523" t="s">
        <v>126</v>
      </c>
      <c r="R523">
        <v>45</v>
      </c>
      <c r="S523">
        <v>16</v>
      </c>
      <c r="T523" t="s">
        <v>30</v>
      </c>
    </row>
    <row r="524" spans="1:20" x14ac:dyDescent="0.3">
      <c r="A524" t="s">
        <v>2212</v>
      </c>
      <c r="B524">
        <v>76.8</v>
      </c>
      <c r="C524" t="s">
        <v>2213</v>
      </c>
      <c r="D524" t="s">
        <v>2214</v>
      </c>
      <c r="E524" t="s">
        <v>23</v>
      </c>
      <c r="F524" s="4">
        <v>25714.29</v>
      </c>
      <c r="G524" t="s">
        <v>24</v>
      </c>
      <c r="H524" t="s">
        <v>2215</v>
      </c>
      <c r="I524">
        <v>69461325487</v>
      </c>
      <c r="J524" t="s">
        <v>26</v>
      </c>
      <c r="K524" t="s">
        <v>27</v>
      </c>
      <c r="L524" t="s">
        <v>28</v>
      </c>
      <c r="M524" t="s">
        <v>54</v>
      </c>
      <c r="N524">
        <v>221</v>
      </c>
      <c r="O524" t="s">
        <v>62</v>
      </c>
      <c r="P524" t="s">
        <v>40</v>
      </c>
      <c r="Q524" t="s">
        <v>32</v>
      </c>
      <c r="R524">
        <v>28</v>
      </c>
      <c r="S524">
        <v>139</v>
      </c>
      <c r="T524" t="s">
        <v>62</v>
      </c>
    </row>
    <row r="525" spans="1:20" x14ac:dyDescent="0.3">
      <c r="A525" t="s">
        <v>2216</v>
      </c>
      <c r="B525">
        <v>76.8</v>
      </c>
      <c r="C525" t="s">
        <v>2217</v>
      </c>
      <c r="D525" t="s">
        <v>2218</v>
      </c>
      <c r="E525" t="s">
        <v>96</v>
      </c>
      <c r="F525" s="4">
        <v>10000</v>
      </c>
      <c r="G525" t="s">
        <v>97</v>
      </c>
      <c r="H525" t="s">
        <v>2219</v>
      </c>
      <c r="I525">
        <v>3816466966</v>
      </c>
      <c r="J525" t="s">
        <v>39</v>
      </c>
      <c r="K525" t="s">
        <v>1405</v>
      </c>
      <c r="L525" t="s">
        <v>28</v>
      </c>
      <c r="M525" t="s">
        <v>29</v>
      </c>
      <c r="N525">
        <v>88</v>
      </c>
      <c r="O525" t="s">
        <v>30</v>
      </c>
      <c r="P525" t="s">
        <v>131</v>
      </c>
      <c r="Q525" t="s">
        <v>263</v>
      </c>
      <c r="R525">
        <v>90</v>
      </c>
      <c r="S525">
        <v>48</v>
      </c>
      <c r="T525" t="s">
        <v>30</v>
      </c>
    </row>
    <row r="526" spans="1:20" x14ac:dyDescent="0.3">
      <c r="A526" t="s">
        <v>2220</v>
      </c>
      <c r="B526">
        <v>76.8</v>
      </c>
      <c r="C526" t="s">
        <v>2221</v>
      </c>
      <c r="D526" t="s">
        <v>2222</v>
      </c>
      <c r="E526" t="s">
        <v>71</v>
      </c>
      <c r="F526" s="4">
        <v>25714.29</v>
      </c>
      <c r="G526" t="s">
        <v>24</v>
      </c>
      <c r="H526" t="s">
        <v>2223</v>
      </c>
      <c r="I526">
        <v>15450002475</v>
      </c>
      <c r="J526" t="s">
        <v>39</v>
      </c>
      <c r="K526" t="s">
        <v>725</v>
      </c>
      <c r="L526" t="s">
        <v>53</v>
      </c>
      <c r="M526" t="s">
        <v>29</v>
      </c>
      <c r="N526">
        <v>222</v>
      </c>
      <c r="O526" t="s">
        <v>62</v>
      </c>
      <c r="P526" t="s">
        <v>131</v>
      </c>
      <c r="Q526" t="s">
        <v>56</v>
      </c>
      <c r="R526">
        <v>14</v>
      </c>
      <c r="S526">
        <v>23</v>
      </c>
      <c r="T526" t="s">
        <v>62</v>
      </c>
    </row>
    <row r="527" spans="1:20" x14ac:dyDescent="0.3">
      <c r="A527" t="s">
        <v>2224</v>
      </c>
      <c r="B527">
        <v>76.8</v>
      </c>
      <c r="C527" t="s">
        <v>2225</v>
      </c>
      <c r="D527" t="s">
        <v>2226</v>
      </c>
      <c r="E527" t="s">
        <v>45</v>
      </c>
      <c r="F527" s="4">
        <v>25714.29</v>
      </c>
      <c r="G527" t="s">
        <v>24</v>
      </c>
      <c r="H527" t="s">
        <v>2227</v>
      </c>
      <c r="I527">
        <v>1171374569</v>
      </c>
      <c r="J527" t="s">
        <v>26</v>
      </c>
      <c r="K527" t="s">
        <v>27</v>
      </c>
      <c r="L527" t="s">
        <v>28</v>
      </c>
      <c r="M527" t="s">
        <v>54</v>
      </c>
      <c r="N527">
        <v>223</v>
      </c>
      <c r="O527" t="s">
        <v>62</v>
      </c>
      <c r="P527" t="s">
        <v>40</v>
      </c>
      <c r="Q527" t="s">
        <v>32</v>
      </c>
      <c r="R527">
        <v>28</v>
      </c>
      <c r="S527">
        <v>140</v>
      </c>
      <c r="T527" t="s">
        <v>62</v>
      </c>
    </row>
    <row r="528" spans="1:20" x14ac:dyDescent="0.3">
      <c r="A528" s="6" t="s">
        <v>2228</v>
      </c>
      <c r="B528" s="6">
        <v>76.8</v>
      </c>
      <c r="C528" s="6" t="s">
        <v>2229</v>
      </c>
      <c r="D528" s="6" t="s">
        <v>2230</v>
      </c>
      <c r="E528" s="6" t="s">
        <v>36</v>
      </c>
      <c r="F528" s="21">
        <v>20000</v>
      </c>
      <c r="G528" s="6" t="s">
        <v>37</v>
      </c>
      <c r="H528" s="6" t="s">
        <v>2231</v>
      </c>
      <c r="I528" s="6">
        <v>11359748458</v>
      </c>
      <c r="J528" s="6" t="s">
        <v>356</v>
      </c>
      <c r="K528" s="6" t="s">
        <v>148</v>
      </c>
      <c r="L528" s="6" t="s">
        <v>28</v>
      </c>
      <c r="M528" s="6" t="s">
        <v>54</v>
      </c>
      <c r="N528" s="6">
        <v>216</v>
      </c>
      <c r="O528" s="6" t="s">
        <v>62</v>
      </c>
      <c r="P528" s="6" t="s">
        <v>67</v>
      </c>
      <c r="Q528" s="6" t="s">
        <v>41</v>
      </c>
      <c r="R528" s="6">
        <v>50</v>
      </c>
      <c r="S528" s="6">
        <v>143</v>
      </c>
      <c r="T528" s="6" t="s">
        <v>30</v>
      </c>
    </row>
    <row r="529" spans="1:20" x14ac:dyDescent="0.3">
      <c r="A529" t="s">
        <v>2232</v>
      </c>
      <c r="B529">
        <v>76.8</v>
      </c>
      <c r="C529" t="s">
        <v>2233</v>
      </c>
      <c r="D529" t="s">
        <v>2234</v>
      </c>
      <c r="E529" t="s">
        <v>45</v>
      </c>
      <c r="F529" s="4">
        <v>25714.29</v>
      </c>
      <c r="G529" t="s">
        <v>24</v>
      </c>
      <c r="H529" t="s">
        <v>2235</v>
      </c>
      <c r="I529">
        <v>10164311475</v>
      </c>
      <c r="J529" t="s">
        <v>39</v>
      </c>
      <c r="K529" t="s">
        <v>725</v>
      </c>
      <c r="L529" t="s">
        <v>53</v>
      </c>
      <c r="M529" t="s">
        <v>29</v>
      </c>
      <c r="N529">
        <v>224</v>
      </c>
      <c r="O529" t="s">
        <v>62</v>
      </c>
      <c r="P529" t="s">
        <v>73</v>
      </c>
      <c r="Q529" t="s">
        <v>56</v>
      </c>
      <c r="R529">
        <v>14</v>
      </c>
      <c r="S529">
        <v>24</v>
      </c>
      <c r="T529" t="s">
        <v>62</v>
      </c>
    </row>
    <row r="530" spans="1:20" x14ac:dyDescent="0.3">
      <c r="A530" t="s">
        <v>2236</v>
      </c>
      <c r="B530">
        <v>76.8</v>
      </c>
      <c r="C530" t="s">
        <v>2237</v>
      </c>
      <c r="D530" t="s">
        <v>2238</v>
      </c>
      <c r="E530" t="s">
        <v>96</v>
      </c>
      <c r="F530" s="4">
        <v>10000</v>
      </c>
      <c r="G530" t="s">
        <v>97</v>
      </c>
      <c r="H530" t="s">
        <v>2239</v>
      </c>
      <c r="I530">
        <v>68538316400</v>
      </c>
      <c r="J530" t="s">
        <v>26</v>
      </c>
      <c r="K530" t="s">
        <v>787</v>
      </c>
      <c r="L530" t="s">
        <v>195</v>
      </c>
      <c r="M530" t="s">
        <v>54</v>
      </c>
      <c r="N530">
        <v>89</v>
      </c>
      <c r="O530" t="s">
        <v>30</v>
      </c>
      <c r="P530" t="s">
        <v>107</v>
      </c>
      <c r="Q530" t="s">
        <v>281</v>
      </c>
      <c r="R530">
        <v>45</v>
      </c>
      <c r="S530">
        <v>11</v>
      </c>
      <c r="T530" t="s">
        <v>30</v>
      </c>
    </row>
    <row r="531" spans="1:20" x14ac:dyDescent="0.3">
      <c r="A531" t="s">
        <v>2240</v>
      </c>
      <c r="B531">
        <v>76.8</v>
      </c>
      <c r="C531" t="s">
        <v>1016</v>
      </c>
      <c r="D531" t="s">
        <v>2241</v>
      </c>
      <c r="E531" t="s">
        <v>36</v>
      </c>
      <c r="F531" s="4">
        <v>20000</v>
      </c>
      <c r="G531" t="s">
        <v>37</v>
      </c>
      <c r="H531" t="s">
        <v>2242</v>
      </c>
      <c r="I531">
        <v>8689087460</v>
      </c>
      <c r="J531" t="s">
        <v>26</v>
      </c>
      <c r="K531" t="s">
        <v>1019</v>
      </c>
      <c r="L531" t="s">
        <v>53</v>
      </c>
      <c r="M531" t="s">
        <v>54</v>
      </c>
      <c r="N531">
        <v>217</v>
      </c>
      <c r="O531" t="s">
        <v>62</v>
      </c>
      <c r="P531" t="s">
        <v>47</v>
      </c>
      <c r="Q531" t="s">
        <v>112</v>
      </c>
      <c r="R531">
        <v>25</v>
      </c>
      <c r="S531">
        <v>30</v>
      </c>
      <c r="T531" t="s">
        <v>30</v>
      </c>
    </row>
    <row r="532" spans="1:20" x14ac:dyDescent="0.3">
      <c r="A532" t="s">
        <v>2243</v>
      </c>
      <c r="B532">
        <v>76.8</v>
      </c>
      <c r="C532" t="s">
        <v>2244</v>
      </c>
      <c r="D532" t="s">
        <v>2245</v>
      </c>
      <c r="E532" t="s">
        <v>36</v>
      </c>
      <c r="F532" s="4">
        <v>20000</v>
      </c>
      <c r="G532" t="s">
        <v>37</v>
      </c>
      <c r="H532" t="s">
        <v>2246</v>
      </c>
      <c r="I532">
        <v>9975149499</v>
      </c>
      <c r="J532" t="s">
        <v>26</v>
      </c>
      <c r="K532" t="s">
        <v>157</v>
      </c>
      <c r="L532" t="s">
        <v>90</v>
      </c>
      <c r="M532" t="s">
        <v>54</v>
      </c>
      <c r="N532">
        <v>218</v>
      </c>
      <c r="O532" t="s">
        <v>62</v>
      </c>
      <c r="P532" t="s">
        <v>107</v>
      </c>
      <c r="Q532" t="s">
        <v>92</v>
      </c>
      <c r="R532">
        <v>25</v>
      </c>
      <c r="S532">
        <v>31</v>
      </c>
      <c r="T532" t="s">
        <v>62</v>
      </c>
    </row>
    <row r="533" spans="1:20" x14ac:dyDescent="0.3">
      <c r="A533" t="s">
        <v>2247</v>
      </c>
      <c r="B533">
        <v>76.8</v>
      </c>
      <c r="C533" t="s">
        <v>2248</v>
      </c>
      <c r="D533" t="s">
        <v>2249</v>
      </c>
      <c r="E533" t="s">
        <v>96</v>
      </c>
      <c r="F533" s="4">
        <v>10000</v>
      </c>
      <c r="G533" t="s">
        <v>97</v>
      </c>
      <c r="H533" t="s">
        <v>2250</v>
      </c>
      <c r="I533">
        <v>12882552416</v>
      </c>
      <c r="J533" t="s">
        <v>39</v>
      </c>
      <c r="K533" t="s">
        <v>125</v>
      </c>
      <c r="L533" t="s">
        <v>53</v>
      </c>
      <c r="M533" t="s">
        <v>29</v>
      </c>
      <c r="N533">
        <v>90</v>
      </c>
      <c r="O533" t="s">
        <v>30</v>
      </c>
      <c r="P533" t="s">
        <v>80</v>
      </c>
      <c r="Q533" t="s">
        <v>126</v>
      </c>
      <c r="R533">
        <v>45</v>
      </c>
      <c r="S533">
        <v>17</v>
      </c>
      <c r="T533" t="s">
        <v>30</v>
      </c>
    </row>
    <row r="534" spans="1:20" x14ac:dyDescent="0.3">
      <c r="A534" t="s">
        <v>2251</v>
      </c>
      <c r="B534">
        <v>76.8</v>
      </c>
      <c r="C534" t="s">
        <v>2252</v>
      </c>
      <c r="D534" t="s">
        <v>2253</v>
      </c>
      <c r="E534" t="s">
        <v>96</v>
      </c>
      <c r="F534" s="4">
        <v>10000</v>
      </c>
      <c r="G534" t="s">
        <v>97</v>
      </c>
      <c r="H534" t="s">
        <v>2254</v>
      </c>
      <c r="I534">
        <v>7290762452</v>
      </c>
      <c r="J534" t="s">
        <v>39</v>
      </c>
      <c r="K534" t="s">
        <v>61</v>
      </c>
      <c r="L534" t="s">
        <v>28</v>
      </c>
      <c r="M534" t="s">
        <v>29</v>
      </c>
      <c r="N534">
        <v>91</v>
      </c>
      <c r="O534" t="s">
        <v>30</v>
      </c>
      <c r="P534" t="s">
        <v>55</v>
      </c>
      <c r="Q534" t="s">
        <v>263</v>
      </c>
      <c r="R534">
        <v>90</v>
      </c>
      <c r="S534">
        <v>49</v>
      </c>
      <c r="T534" t="s">
        <v>30</v>
      </c>
    </row>
    <row r="535" spans="1:20" x14ac:dyDescent="0.3">
      <c r="A535" t="s">
        <v>2255</v>
      </c>
      <c r="B535">
        <v>76.8</v>
      </c>
      <c r="C535" t="s">
        <v>2256</v>
      </c>
      <c r="D535" t="s">
        <v>2257</v>
      </c>
      <c r="E535" t="s">
        <v>36</v>
      </c>
      <c r="F535" s="4">
        <v>20000</v>
      </c>
      <c r="G535" t="s">
        <v>37</v>
      </c>
      <c r="H535" t="s">
        <v>2258</v>
      </c>
      <c r="I535">
        <v>9715801463</v>
      </c>
      <c r="J535" t="s">
        <v>26</v>
      </c>
      <c r="K535" t="s">
        <v>750</v>
      </c>
      <c r="L535" t="s">
        <v>28</v>
      </c>
      <c r="M535" t="s">
        <v>54</v>
      </c>
      <c r="N535">
        <v>219</v>
      </c>
      <c r="O535" t="s">
        <v>62</v>
      </c>
      <c r="P535" t="s">
        <v>91</v>
      </c>
      <c r="Q535" t="s">
        <v>41</v>
      </c>
      <c r="R535">
        <v>50</v>
      </c>
      <c r="S535">
        <v>144</v>
      </c>
      <c r="T535" t="s">
        <v>30</v>
      </c>
    </row>
    <row r="536" spans="1:20" x14ac:dyDescent="0.3">
      <c r="A536" t="s">
        <v>2259</v>
      </c>
      <c r="B536">
        <v>76.8</v>
      </c>
      <c r="C536" t="s">
        <v>2260</v>
      </c>
      <c r="D536" t="s">
        <v>2261</v>
      </c>
      <c r="E536" t="s">
        <v>45</v>
      </c>
      <c r="F536" s="4">
        <v>25714.29</v>
      </c>
      <c r="G536" t="s">
        <v>24</v>
      </c>
      <c r="H536" t="s">
        <v>2262</v>
      </c>
      <c r="I536">
        <v>27283135472</v>
      </c>
      <c r="J536" t="s">
        <v>26</v>
      </c>
      <c r="K536" t="s">
        <v>27</v>
      </c>
      <c r="L536" t="s">
        <v>28</v>
      </c>
      <c r="M536" t="s">
        <v>54</v>
      </c>
      <c r="N536">
        <v>225</v>
      </c>
      <c r="O536" t="s">
        <v>62</v>
      </c>
      <c r="P536" t="s">
        <v>73</v>
      </c>
      <c r="Q536" t="s">
        <v>32</v>
      </c>
      <c r="R536">
        <v>28</v>
      </c>
      <c r="S536">
        <v>141</v>
      </c>
      <c r="T536" t="s">
        <v>62</v>
      </c>
    </row>
    <row r="537" spans="1:20" x14ac:dyDescent="0.3">
      <c r="A537" t="s">
        <v>2263</v>
      </c>
      <c r="B537">
        <v>76.650000000000006</v>
      </c>
      <c r="C537" t="s">
        <v>2264</v>
      </c>
      <c r="D537" t="s">
        <v>2265</v>
      </c>
      <c r="E537" t="s">
        <v>96</v>
      </c>
      <c r="F537" s="4">
        <v>10000</v>
      </c>
      <c r="G537" t="s">
        <v>97</v>
      </c>
      <c r="H537" t="s">
        <v>2266</v>
      </c>
      <c r="I537">
        <v>12639434462</v>
      </c>
      <c r="J537" t="s">
        <v>39</v>
      </c>
      <c r="K537" t="s">
        <v>157</v>
      </c>
      <c r="L537" t="s">
        <v>90</v>
      </c>
      <c r="M537" t="s">
        <v>1400</v>
      </c>
      <c r="N537">
        <v>92</v>
      </c>
      <c r="O537" t="s">
        <v>30</v>
      </c>
      <c r="P537" t="s">
        <v>107</v>
      </c>
      <c r="Q537" t="s">
        <v>100</v>
      </c>
      <c r="R537">
        <v>45</v>
      </c>
      <c r="S537">
        <v>15</v>
      </c>
      <c r="T537" t="s">
        <v>30</v>
      </c>
    </row>
    <row r="538" spans="1:20" x14ac:dyDescent="0.3">
      <c r="A538" t="s">
        <v>2267</v>
      </c>
      <c r="B538">
        <v>76.5</v>
      </c>
      <c r="C538" t="s">
        <v>2268</v>
      </c>
      <c r="D538" t="s">
        <v>2269</v>
      </c>
      <c r="E538" t="s">
        <v>96</v>
      </c>
      <c r="F538" s="4">
        <v>10000</v>
      </c>
      <c r="G538" t="s">
        <v>97</v>
      </c>
      <c r="H538" t="s">
        <v>2270</v>
      </c>
      <c r="I538">
        <v>48246522</v>
      </c>
      <c r="J538" t="s">
        <v>39</v>
      </c>
      <c r="K538" t="s">
        <v>99</v>
      </c>
      <c r="L538" t="s">
        <v>90</v>
      </c>
      <c r="M538" t="s">
        <v>1747</v>
      </c>
      <c r="N538">
        <v>93</v>
      </c>
      <c r="O538" t="s">
        <v>30</v>
      </c>
      <c r="P538" t="s">
        <v>55</v>
      </c>
      <c r="Q538" t="s">
        <v>100</v>
      </c>
      <c r="R538">
        <v>45</v>
      </c>
      <c r="S538">
        <v>16</v>
      </c>
      <c r="T538" t="s">
        <v>30</v>
      </c>
    </row>
    <row r="539" spans="1:20" x14ac:dyDescent="0.3">
      <c r="A539" t="s">
        <v>2271</v>
      </c>
      <c r="B539">
        <v>76.5</v>
      </c>
      <c r="C539" t="s">
        <v>2272</v>
      </c>
      <c r="D539" t="s">
        <v>2273</v>
      </c>
      <c r="E539" t="s">
        <v>36</v>
      </c>
      <c r="F539" s="4">
        <v>20000</v>
      </c>
      <c r="G539" t="s">
        <v>37</v>
      </c>
      <c r="H539" t="s">
        <v>2274</v>
      </c>
      <c r="I539">
        <v>34886753</v>
      </c>
      <c r="J539" t="s">
        <v>39</v>
      </c>
      <c r="K539" t="s">
        <v>99</v>
      </c>
      <c r="L539" t="s">
        <v>90</v>
      </c>
      <c r="M539" t="s">
        <v>1747</v>
      </c>
      <c r="N539">
        <v>220</v>
      </c>
      <c r="O539" t="s">
        <v>62</v>
      </c>
      <c r="P539" t="s">
        <v>131</v>
      </c>
      <c r="Q539" t="s">
        <v>92</v>
      </c>
      <c r="R539">
        <v>25</v>
      </c>
      <c r="S539">
        <v>32</v>
      </c>
      <c r="T539" t="s">
        <v>62</v>
      </c>
    </row>
    <row r="540" spans="1:20" x14ac:dyDescent="0.3">
      <c r="A540" t="s">
        <v>2275</v>
      </c>
      <c r="B540">
        <v>76.23</v>
      </c>
      <c r="C540" t="s">
        <v>2276</v>
      </c>
      <c r="D540" t="s">
        <v>2277</v>
      </c>
      <c r="E540" t="s">
        <v>77</v>
      </c>
      <c r="F540" s="4">
        <v>20000</v>
      </c>
      <c r="G540" t="s">
        <v>37</v>
      </c>
      <c r="H540" t="s">
        <v>2278</v>
      </c>
      <c r="I540">
        <v>43808620463</v>
      </c>
      <c r="J540" t="s">
        <v>26</v>
      </c>
      <c r="K540" t="s">
        <v>2279</v>
      </c>
      <c r="L540" t="s">
        <v>90</v>
      </c>
      <c r="M540" t="s">
        <v>1268</v>
      </c>
      <c r="N540">
        <v>221</v>
      </c>
      <c r="O540" t="s">
        <v>62</v>
      </c>
      <c r="P540" t="s">
        <v>91</v>
      </c>
      <c r="Q540" t="s">
        <v>92</v>
      </c>
      <c r="R540">
        <v>25</v>
      </c>
      <c r="S540">
        <v>33</v>
      </c>
      <c r="T540" t="s">
        <v>62</v>
      </c>
    </row>
    <row r="541" spans="1:20" x14ac:dyDescent="0.3">
      <c r="A541" t="s">
        <v>2280</v>
      </c>
      <c r="B541">
        <v>76.2</v>
      </c>
      <c r="C541" t="s">
        <v>2281</v>
      </c>
      <c r="D541" t="s">
        <v>2282</v>
      </c>
      <c r="E541" t="s">
        <v>45</v>
      </c>
      <c r="F541" s="4">
        <v>25714.29</v>
      </c>
      <c r="G541" t="s">
        <v>24</v>
      </c>
      <c r="H541" t="s">
        <v>2283</v>
      </c>
      <c r="I541">
        <v>8947491454</v>
      </c>
      <c r="J541" t="s">
        <v>26</v>
      </c>
      <c r="K541" t="s">
        <v>79</v>
      </c>
      <c r="L541" t="s">
        <v>28</v>
      </c>
      <c r="M541" t="s">
        <v>54</v>
      </c>
      <c r="N541">
        <v>226</v>
      </c>
      <c r="O541" t="s">
        <v>62</v>
      </c>
      <c r="P541" t="s">
        <v>55</v>
      </c>
      <c r="Q541" t="s">
        <v>32</v>
      </c>
      <c r="R541">
        <v>28</v>
      </c>
      <c r="S541">
        <v>142</v>
      </c>
      <c r="T541" t="s">
        <v>62</v>
      </c>
    </row>
    <row r="542" spans="1:20" x14ac:dyDescent="0.3">
      <c r="A542" t="s">
        <v>2284</v>
      </c>
      <c r="B542">
        <v>76.2</v>
      </c>
      <c r="C542" t="s">
        <v>2285</v>
      </c>
      <c r="D542" t="s">
        <v>2286</v>
      </c>
      <c r="E542" t="s">
        <v>36</v>
      </c>
      <c r="F542" s="4">
        <v>20000</v>
      </c>
      <c r="G542" t="s">
        <v>37</v>
      </c>
      <c r="H542" t="s">
        <v>2287</v>
      </c>
      <c r="I542">
        <v>10595615490</v>
      </c>
      <c r="J542" t="s">
        <v>26</v>
      </c>
      <c r="K542" t="s">
        <v>2279</v>
      </c>
      <c r="L542" t="s">
        <v>90</v>
      </c>
      <c r="M542" t="s">
        <v>54</v>
      </c>
      <c r="N542">
        <v>222</v>
      </c>
      <c r="O542" t="s">
        <v>62</v>
      </c>
      <c r="P542" t="s">
        <v>80</v>
      </c>
      <c r="Q542" t="s">
        <v>92</v>
      </c>
      <c r="R542">
        <v>25</v>
      </c>
      <c r="S542">
        <v>34</v>
      </c>
      <c r="T542" t="s">
        <v>62</v>
      </c>
    </row>
    <row r="543" spans="1:20" x14ac:dyDescent="0.3">
      <c r="A543" t="s">
        <v>2288</v>
      </c>
      <c r="B543">
        <v>76.2</v>
      </c>
      <c r="C543" t="s">
        <v>2289</v>
      </c>
      <c r="D543" t="s">
        <v>2290</v>
      </c>
      <c r="E543" t="s">
        <v>45</v>
      </c>
      <c r="F543" s="4">
        <v>25714.29</v>
      </c>
      <c r="G543" t="s">
        <v>24</v>
      </c>
      <c r="H543" t="s">
        <v>2291</v>
      </c>
      <c r="I543">
        <v>3823265474</v>
      </c>
      <c r="J543" t="s">
        <v>26</v>
      </c>
      <c r="K543" t="s">
        <v>125</v>
      </c>
      <c r="L543" t="s">
        <v>53</v>
      </c>
      <c r="M543" t="s">
        <v>54</v>
      </c>
      <c r="N543">
        <v>227</v>
      </c>
      <c r="O543" t="s">
        <v>62</v>
      </c>
      <c r="P543" t="s">
        <v>343</v>
      </c>
      <c r="Q543" t="s">
        <v>56</v>
      </c>
      <c r="R543">
        <v>14</v>
      </c>
      <c r="S543">
        <v>25</v>
      </c>
      <c r="T543" t="s">
        <v>30</v>
      </c>
    </row>
    <row r="544" spans="1:20" x14ac:dyDescent="0.3">
      <c r="A544" t="s">
        <v>2292</v>
      </c>
      <c r="B544">
        <v>76.2</v>
      </c>
      <c r="C544" t="s">
        <v>2293</v>
      </c>
      <c r="D544" t="s">
        <v>2294</v>
      </c>
      <c r="E544" t="s">
        <v>36</v>
      </c>
      <c r="F544" s="4">
        <v>20000</v>
      </c>
      <c r="G544" t="s">
        <v>37</v>
      </c>
      <c r="H544" t="s">
        <v>2295</v>
      </c>
      <c r="I544">
        <v>70307926451</v>
      </c>
      <c r="J544" t="s">
        <v>26</v>
      </c>
      <c r="K544" t="s">
        <v>106</v>
      </c>
      <c r="L544" t="s">
        <v>28</v>
      </c>
      <c r="M544" t="s">
        <v>29</v>
      </c>
      <c r="N544">
        <v>223</v>
      </c>
      <c r="O544" t="s">
        <v>62</v>
      </c>
      <c r="P544" t="s">
        <v>55</v>
      </c>
      <c r="Q544" t="s">
        <v>41</v>
      </c>
      <c r="R544">
        <v>50</v>
      </c>
      <c r="S544">
        <v>145</v>
      </c>
      <c r="T544" t="s">
        <v>62</v>
      </c>
    </row>
    <row r="545" spans="1:20" x14ac:dyDescent="0.3">
      <c r="A545" t="s">
        <v>2296</v>
      </c>
      <c r="B545">
        <v>76.2</v>
      </c>
      <c r="C545" t="s">
        <v>2297</v>
      </c>
      <c r="D545" t="s">
        <v>2298</v>
      </c>
      <c r="E545" t="s">
        <v>36</v>
      </c>
      <c r="F545" s="4">
        <v>20000</v>
      </c>
      <c r="G545" t="s">
        <v>37</v>
      </c>
      <c r="H545" t="s">
        <v>2299</v>
      </c>
      <c r="I545">
        <v>2292472538</v>
      </c>
      <c r="J545" t="s">
        <v>39</v>
      </c>
      <c r="K545" t="s">
        <v>27</v>
      </c>
      <c r="L545" t="s">
        <v>28</v>
      </c>
      <c r="M545" t="s">
        <v>29</v>
      </c>
      <c r="N545">
        <v>224</v>
      </c>
      <c r="O545" t="s">
        <v>62</v>
      </c>
      <c r="P545" t="s">
        <v>55</v>
      </c>
      <c r="Q545" t="s">
        <v>41</v>
      </c>
      <c r="R545">
        <v>50</v>
      </c>
      <c r="S545">
        <v>146</v>
      </c>
      <c r="T545" t="s">
        <v>62</v>
      </c>
    </row>
    <row r="546" spans="1:20" x14ac:dyDescent="0.3">
      <c r="A546" t="s">
        <v>2300</v>
      </c>
      <c r="B546">
        <v>76.2</v>
      </c>
      <c r="C546" t="s">
        <v>2301</v>
      </c>
      <c r="D546" t="s">
        <v>2302</v>
      </c>
      <c r="E546" t="s">
        <v>96</v>
      </c>
      <c r="F546" s="4">
        <v>10000</v>
      </c>
      <c r="G546" t="s">
        <v>97</v>
      </c>
      <c r="H546" t="s">
        <v>2303</v>
      </c>
      <c r="I546">
        <v>7473730436</v>
      </c>
      <c r="J546" t="s">
        <v>39</v>
      </c>
      <c r="K546" t="s">
        <v>99</v>
      </c>
      <c r="L546" t="s">
        <v>90</v>
      </c>
      <c r="M546" t="s">
        <v>29</v>
      </c>
      <c r="N546">
        <v>94</v>
      </c>
      <c r="O546" t="s">
        <v>30</v>
      </c>
      <c r="P546" t="s">
        <v>40</v>
      </c>
      <c r="Q546" t="s">
        <v>100</v>
      </c>
      <c r="R546">
        <v>45</v>
      </c>
      <c r="S546">
        <v>17</v>
      </c>
      <c r="T546" t="s">
        <v>30</v>
      </c>
    </row>
    <row r="547" spans="1:20" x14ac:dyDescent="0.3">
      <c r="A547" t="s">
        <v>2304</v>
      </c>
      <c r="B547">
        <v>76.2</v>
      </c>
      <c r="C547" t="s">
        <v>2305</v>
      </c>
      <c r="D547" t="s">
        <v>2306</v>
      </c>
      <c r="E547" t="s">
        <v>77</v>
      </c>
      <c r="F547" s="4">
        <v>20000</v>
      </c>
      <c r="G547" t="s">
        <v>37</v>
      </c>
      <c r="H547" t="s">
        <v>2307</v>
      </c>
      <c r="I547">
        <v>70197801480</v>
      </c>
      <c r="J547" t="s">
        <v>26</v>
      </c>
      <c r="K547" t="s">
        <v>27</v>
      </c>
      <c r="L547" t="s">
        <v>28</v>
      </c>
      <c r="M547" t="s">
        <v>54</v>
      </c>
      <c r="N547">
        <v>225</v>
      </c>
      <c r="O547" t="s">
        <v>62</v>
      </c>
      <c r="P547" t="s">
        <v>55</v>
      </c>
      <c r="Q547" t="s">
        <v>41</v>
      </c>
      <c r="R547">
        <v>50</v>
      </c>
      <c r="S547">
        <v>147</v>
      </c>
      <c r="T547" t="s">
        <v>62</v>
      </c>
    </row>
    <row r="548" spans="1:20" x14ac:dyDescent="0.3">
      <c r="A548" t="s">
        <v>2308</v>
      </c>
      <c r="B548">
        <v>76.2</v>
      </c>
      <c r="C548" t="s">
        <v>2309</v>
      </c>
      <c r="D548" t="s">
        <v>2310</v>
      </c>
      <c r="E548" t="s">
        <v>45</v>
      </c>
      <c r="F548" s="4">
        <v>25714.29</v>
      </c>
      <c r="G548" t="s">
        <v>24</v>
      </c>
      <c r="H548" t="s">
        <v>2311</v>
      </c>
      <c r="I548">
        <v>7713585478</v>
      </c>
      <c r="J548" t="s">
        <v>39</v>
      </c>
      <c r="K548" t="s">
        <v>52</v>
      </c>
      <c r="L548" t="s">
        <v>53</v>
      </c>
      <c r="M548" t="s">
        <v>29</v>
      </c>
      <c r="N548">
        <v>228</v>
      </c>
      <c r="O548" t="s">
        <v>62</v>
      </c>
      <c r="P548" t="s">
        <v>40</v>
      </c>
      <c r="Q548" t="s">
        <v>56</v>
      </c>
      <c r="R548">
        <v>14</v>
      </c>
      <c r="S548">
        <v>26</v>
      </c>
      <c r="T548" t="s">
        <v>62</v>
      </c>
    </row>
    <row r="549" spans="1:20" x14ac:dyDescent="0.3">
      <c r="A549" t="s">
        <v>2312</v>
      </c>
      <c r="B549">
        <v>76.2</v>
      </c>
      <c r="C549" t="s">
        <v>1854</v>
      </c>
      <c r="D549" t="s">
        <v>2313</v>
      </c>
      <c r="E549" t="s">
        <v>36</v>
      </c>
      <c r="F549" s="4">
        <v>20000</v>
      </c>
      <c r="G549" t="s">
        <v>37</v>
      </c>
      <c r="H549" t="s">
        <v>2314</v>
      </c>
      <c r="I549">
        <v>8339763466</v>
      </c>
      <c r="J549" t="s">
        <v>26</v>
      </c>
      <c r="K549" t="s">
        <v>27</v>
      </c>
      <c r="L549" t="s">
        <v>28</v>
      </c>
      <c r="M549" t="s">
        <v>54</v>
      </c>
      <c r="N549">
        <v>226</v>
      </c>
      <c r="O549" t="s">
        <v>62</v>
      </c>
      <c r="P549" t="s">
        <v>31</v>
      </c>
      <c r="Q549" t="s">
        <v>41</v>
      </c>
      <c r="R549">
        <v>50</v>
      </c>
      <c r="S549">
        <v>148</v>
      </c>
      <c r="T549" t="s">
        <v>30</v>
      </c>
    </row>
    <row r="550" spans="1:20" x14ac:dyDescent="0.3">
      <c r="A550" t="s">
        <v>2315</v>
      </c>
      <c r="B550">
        <v>76.125</v>
      </c>
      <c r="C550" t="s">
        <v>2316</v>
      </c>
      <c r="D550" t="s">
        <v>2317</v>
      </c>
      <c r="E550" t="s">
        <v>36</v>
      </c>
      <c r="F550" s="4">
        <v>20000</v>
      </c>
      <c r="G550" t="s">
        <v>37</v>
      </c>
      <c r="H550" t="s">
        <v>2318</v>
      </c>
      <c r="I550">
        <v>11242807403</v>
      </c>
      <c r="J550" t="s">
        <v>39</v>
      </c>
      <c r="K550" t="s">
        <v>686</v>
      </c>
      <c r="L550" t="s">
        <v>90</v>
      </c>
      <c r="M550" t="s">
        <v>1400</v>
      </c>
      <c r="N550">
        <v>227</v>
      </c>
      <c r="O550" t="s">
        <v>62</v>
      </c>
      <c r="P550" t="s">
        <v>55</v>
      </c>
      <c r="Q550" t="s">
        <v>92</v>
      </c>
      <c r="R550">
        <v>25</v>
      </c>
      <c r="S550">
        <v>35</v>
      </c>
      <c r="T550" t="s">
        <v>62</v>
      </c>
    </row>
    <row r="551" spans="1:20" x14ac:dyDescent="0.3">
      <c r="A551" t="s">
        <v>2319</v>
      </c>
      <c r="B551">
        <v>76.125</v>
      </c>
      <c r="C551" t="s">
        <v>2320</v>
      </c>
      <c r="D551" t="s">
        <v>2321</v>
      </c>
      <c r="E551" t="s">
        <v>96</v>
      </c>
      <c r="F551" s="4">
        <v>10000</v>
      </c>
      <c r="G551" t="s">
        <v>97</v>
      </c>
      <c r="H551" t="s">
        <v>2322</v>
      </c>
      <c r="I551">
        <v>36674427420</v>
      </c>
      <c r="J551" t="s">
        <v>39</v>
      </c>
      <c r="K551" t="s">
        <v>27</v>
      </c>
      <c r="L551" t="s">
        <v>28</v>
      </c>
      <c r="M551" t="s">
        <v>1268</v>
      </c>
      <c r="N551">
        <v>95</v>
      </c>
      <c r="O551" t="s">
        <v>30</v>
      </c>
      <c r="P551" t="s">
        <v>55</v>
      </c>
      <c r="Q551" t="s">
        <v>263</v>
      </c>
      <c r="R551">
        <v>90</v>
      </c>
      <c r="S551">
        <v>50</v>
      </c>
      <c r="T551" t="s">
        <v>30</v>
      </c>
    </row>
    <row r="552" spans="1:20" x14ac:dyDescent="0.3">
      <c r="A552" t="s">
        <v>2323</v>
      </c>
      <c r="B552">
        <v>76</v>
      </c>
      <c r="C552" t="s">
        <v>2324</v>
      </c>
      <c r="D552" t="s">
        <v>2325</v>
      </c>
      <c r="E552" t="s">
        <v>96</v>
      </c>
      <c r="F552" s="4">
        <v>10000</v>
      </c>
      <c r="G552" t="s">
        <v>97</v>
      </c>
      <c r="H552" t="s">
        <v>2326</v>
      </c>
      <c r="I552">
        <v>22861632860</v>
      </c>
      <c r="J552" t="s">
        <v>39</v>
      </c>
      <c r="K552" t="s">
        <v>1594</v>
      </c>
      <c r="L552" t="s">
        <v>53</v>
      </c>
      <c r="M552" t="s">
        <v>1747</v>
      </c>
      <c r="N552">
        <v>96</v>
      </c>
      <c r="O552" t="s">
        <v>30</v>
      </c>
      <c r="P552" t="s">
        <v>40</v>
      </c>
      <c r="Q552" t="s">
        <v>126</v>
      </c>
      <c r="R552">
        <v>45</v>
      </c>
      <c r="S552">
        <v>18</v>
      </c>
      <c r="T552" t="s">
        <v>30</v>
      </c>
    </row>
    <row r="553" spans="1:20" x14ac:dyDescent="0.3">
      <c r="A553" t="s">
        <v>2327</v>
      </c>
      <c r="B553">
        <v>76</v>
      </c>
      <c r="C553" t="s">
        <v>2328</v>
      </c>
      <c r="D553" t="s">
        <v>2329</v>
      </c>
      <c r="E553" t="s">
        <v>96</v>
      </c>
      <c r="F553" s="4">
        <v>10000</v>
      </c>
      <c r="G553" t="s">
        <v>97</v>
      </c>
      <c r="H553" t="s">
        <v>2330</v>
      </c>
      <c r="I553">
        <v>3834144401</v>
      </c>
      <c r="J553" t="s">
        <v>39</v>
      </c>
      <c r="K553" t="s">
        <v>27</v>
      </c>
      <c r="L553" t="s">
        <v>28</v>
      </c>
      <c r="M553" t="s">
        <v>1747</v>
      </c>
      <c r="N553">
        <v>97</v>
      </c>
      <c r="O553" t="s">
        <v>30</v>
      </c>
      <c r="P553" t="s">
        <v>55</v>
      </c>
      <c r="Q553" t="s">
        <v>263</v>
      </c>
      <c r="R553">
        <v>90</v>
      </c>
      <c r="S553">
        <v>51</v>
      </c>
      <c r="T553" t="s">
        <v>30</v>
      </c>
    </row>
    <row r="554" spans="1:20" x14ac:dyDescent="0.3">
      <c r="A554" t="s">
        <v>2331</v>
      </c>
      <c r="B554">
        <v>76</v>
      </c>
      <c r="C554" t="s">
        <v>2332</v>
      </c>
      <c r="D554" t="s">
        <v>2333</v>
      </c>
      <c r="E554" t="s">
        <v>45</v>
      </c>
      <c r="F554" s="4">
        <v>25714.29</v>
      </c>
      <c r="G554" t="s">
        <v>24</v>
      </c>
      <c r="H554" t="s">
        <v>2334</v>
      </c>
      <c r="I554">
        <v>6542474471</v>
      </c>
      <c r="J554" t="s">
        <v>39</v>
      </c>
      <c r="K554" t="s">
        <v>157</v>
      </c>
      <c r="L554" t="s">
        <v>90</v>
      </c>
      <c r="M554" t="s">
        <v>1747</v>
      </c>
      <c r="N554">
        <v>229</v>
      </c>
      <c r="O554" t="s">
        <v>62</v>
      </c>
      <c r="P554" t="s">
        <v>73</v>
      </c>
      <c r="Q554" t="s">
        <v>189</v>
      </c>
      <c r="R554">
        <v>14</v>
      </c>
      <c r="S554">
        <v>49</v>
      </c>
      <c r="T554" t="s">
        <v>62</v>
      </c>
    </row>
    <row r="555" spans="1:20" x14ac:dyDescent="0.3">
      <c r="A555" t="s">
        <v>2335</v>
      </c>
      <c r="B555">
        <v>76</v>
      </c>
      <c r="C555" t="s">
        <v>2336</v>
      </c>
      <c r="D555" t="s">
        <v>2337</v>
      </c>
      <c r="E555" t="s">
        <v>23</v>
      </c>
      <c r="F555" s="4">
        <v>25714.29</v>
      </c>
      <c r="G555" t="s">
        <v>24</v>
      </c>
      <c r="H555" t="s">
        <v>2338</v>
      </c>
      <c r="I555">
        <v>8974548470</v>
      </c>
      <c r="J555" t="s">
        <v>39</v>
      </c>
      <c r="K555" t="s">
        <v>27</v>
      </c>
      <c r="L555" t="s">
        <v>28</v>
      </c>
      <c r="M555" t="s">
        <v>1747</v>
      </c>
      <c r="N555">
        <v>230</v>
      </c>
      <c r="O555" t="s">
        <v>62</v>
      </c>
      <c r="P555" t="s">
        <v>73</v>
      </c>
      <c r="Q555" t="s">
        <v>32</v>
      </c>
      <c r="R555">
        <v>28</v>
      </c>
      <c r="S555">
        <v>143</v>
      </c>
      <c r="T555" t="s">
        <v>62</v>
      </c>
    </row>
    <row r="556" spans="1:20" x14ac:dyDescent="0.3">
      <c r="A556" t="s">
        <v>2339</v>
      </c>
      <c r="B556">
        <v>76</v>
      </c>
      <c r="C556" t="s">
        <v>2340</v>
      </c>
      <c r="D556" t="s">
        <v>2341</v>
      </c>
      <c r="E556" t="s">
        <v>45</v>
      </c>
      <c r="F556" s="4">
        <v>25714.29</v>
      </c>
      <c r="G556" t="s">
        <v>24</v>
      </c>
      <c r="H556" t="s">
        <v>2342</v>
      </c>
      <c r="I556">
        <v>12489216406</v>
      </c>
      <c r="J556" t="s">
        <v>39</v>
      </c>
      <c r="K556" t="s">
        <v>27</v>
      </c>
      <c r="L556" t="s">
        <v>28</v>
      </c>
      <c r="M556" t="s">
        <v>1747</v>
      </c>
      <c r="N556">
        <v>231</v>
      </c>
      <c r="O556" t="s">
        <v>62</v>
      </c>
      <c r="P556" t="s">
        <v>55</v>
      </c>
      <c r="Q556" t="s">
        <v>32</v>
      </c>
      <c r="R556">
        <v>28</v>
      </c>
      <c r="S556">
        <v>144</v>
      </c>
      <c r="T556" t="s">
        <v>62</v>
      </c>
    </row>
    <row r="557" spans="1:20" x14ac:dyDescent="0.3">
      <c r="A557" t="s">
        <v>2343</v>
      </c>
      <c r="B557">
        <v>76</v>
      </c>
      <c r="C557" t="s">
        <v>2344</v>
      </c>
      <c r="D557" t="s">
        <v>2345</v>
      </c>
      <c r="E557" t="s">
        <v>96</v>
      </c>
      <c r="F557" s="4">
        <v>10000</v>
      </c>
      <c r="G557" t="s">
        <v>97</v>
      </c>
      <c r="H557" t="s">
        <v>2346</v>
      </c>
      <c r="I557">
        <v>73554570478</v>
      </c>
      <c r="J557" t="s">
        <v>26</v>
      </c>
      <c r="K557" t="s">
        <v>858</v>
      </c>
      <c r="L557" t="s">
        <v>28</v>
      </c>
      <c r="M557" t="s">
        <v>1747</v>
      </c>
      <c r="N557">
        <v>98</v>
      </c>
      <c r="O557" t="s">
        <v>30</v>
      </c>
      <c r="P557" t="s">
        <v>91</v>
      </c>
      <c r="Q557" t="s">
        <v>263</v>
      </c>
      <c r="R557">
        <v>90</v>
      </c>
      <c r="S557">
        <v>52</v>
      </c>
      <c r="T557" t="s">
        <v>30</v>
      </c>
    </row>
    <row r="558" spans="1:20" x14ac:dyDescent="0.3">
      <c r="A558" t="s">
        <v>2347</v>
      </c>
      <c r="B558">
        <v>75.959999999999994</v>
      </c>
      <c r="C558" t="s">
        <v>2348</v>
      </c>
      <c r="D558" t="s">
        <v>2349</v>
      </c>
      <c r="E558" t="s">
        <v>45</v>
      </c>
      <c r="F558" s="4">
        <v>25714.29</v>
      </c>
      <c r="G558" t="s">
        <v>24</v>
      </c>
      <c r="H558" t="s">
        <v>2350</v>
      </c>
      <c r="I558">
        <v>47139188149</v>
      </c>
      <c r="J558" t="s">
        <v>39</v>
      </c>
      <c r="K558" t="s">
        <v>194</v>
      </c>
      <c r="L558" t="s">
        <v>195</v>
      </c>
      <c r="M558" t="s">
        <v>29</v>
      </c>
      <c r="N558">
        <v>232</v>
      </c>
      <c r="O558" t="s">
        <v>62</v>
      </c>
      <c r="P558" t="s">
        <v>40</v>
      </c>
      <c r="Q558" t="s">
        <v>196</v>
      </c>
      <c r="R558">
        <v>14</v>
      </c>
      <c r="S558">
        <v>13</v>
      </c>
      <c r="T558" t="s">
        <v>30</v>
      </c>
    </row>
    <row r="559" spans="1:20" x14ac:dyDescent="0.3">
      <c r="A559" t="s">
        <v>2351</v>
      </c>
      <c r="B559">
        <v>75.599999999999994</v>
      </c>
      <c r="C559" t="s">
        <v>2352</v>
      </c>
      <c r="D559" t="s">
        <v>2353</v>
      </c>
      <c r="E559" t="s">
        <v>36</v>
      </c>
      <c r="F559" s="4">
        <v>20000</v>
      </c>
      <c r="G559" t="s">
        <v>37</v>
      </c>
      <c r="H559" t="s">
        <v>2354</v>
      </c>
      <c r="I559">
        <v>32567855491</v>
      </c>
      <c r="J559" t="s">
        <v>39</v>
      </c>
      <c r="K559" t="s">
        <v>27</v>
      </c>
      <c r="L559" t="s">
        <v>28</v>
      </c>
      <c r="M559" t="s">
        <v>1268</v>
      </c>
      <c r="N559">
        <v>228</v>
      </c>
      <c r="O559" t="s">
        <v>62</v>
      </c>
      <c r="P559" t="s">
        <v>80</v>
      </c>
      <c r="Q559" t="s">
        <v>41</v>
      </c>
      <c r="R559">
        <v>50</v>
      </c>
      <c r="S559">
        <v>149</v>
      </c>
      <c r="T559" t="s">
        <v>62</v>
      </c>
    </row>
    <row r="560" spans="1:20" x14ac:dyDescent="0.3">
      <c r="A560" t="s">
        <v>2355</v>
      </c>
      <c r="B560">
        <v>75.599999999999994</v>
      </c>
      <c r="C560" t="s">
        <v>2356</v>
      </c>
      <c r="D560" t="s">
        <v>2357</v>
      </c>
      <c r="E560" t="s">
        <v>96</v>
      </c>
      <c r="F560" s="4">
        <v>10000</v>
      </c>
      <c r="G560" t="s">
        <v>97</v>
      </c>
      <c r="H560" t="s">
        <v>2358</v>
      </c>
      <c r="I560">
        <v>9426165452</v>
      </c>
      <c r="J560" t="s">
        <v>39</v>
      </c>
      <c r="K560" t="s">
        <v>915</v>
      </c>
      <c r="L560" t="s">
        <v>195</v>
      </c>
      <c r="M560" t="s">
        <v>54</v>
      </c>
      <c r="N560">
        <v>99</v>
      </c>
      <c r="O560" t="s">
        <v>30</v>
      </c>
      <c r="P560" t="s">
        <v>205</v>
      </c>
      <c r="Q560" t="s">
        <v>281</v>
      </c>
      <c r="R560">
        <v>45</v>
      </c>
      <c r="S560">
        <v>12</v>
      </c>
      <c r="T560" t="s">
        <v>30</v>
      </c>
    </row>
    <row r="561" spans="1:20" x14ac:dyDescent="0.3">
      <c r="A561" t="s">
        <v>2359</v>
      </c>
      <c r="B561">
        <v>75.599999999999994</v>
      </c>
      <c r="C561" t="s">
        <v>2360</v>
      </c>
      <c r="D561" t="s">
        <v>2361</v>
      </c>
      <c r="E561" t="s">
        <v>36</v>
      </c>
      <c r="F561" s="4">
        <v>20000</v>
      </c>
      <c r="G561" t="s">
        <v>37</v>
      </c>
      <c r="H561" t="s">
        <v>2362</v>
      </c>
      <c r="I561">
        <v>7405148492</v>
      </c>
      <c r="J561" t="s">
        <v>26</v>
      </c>
      <c r="K561" t="s">
        <v>595</v>
      </c>
      <c r="L561" t="s">
        <v>53</v>
      </c>
      <c r="M561" t="s">
        <v>54</v>
      </c>
      <c r="N561">
        <v>229</v>
      </c>
      <c r="O561" t="s">
        <v>62</v>
      </c>
      <c r="P561" t="s">
        <v>67</v>
      </c>
      <c r="Q561" t="s">
        <v>112</v>
      </c>
      <c r="R561">
        <v>25</v>
      </c>
      <c r="S561">
        <v>31</v>
      </c>
      <c r="T561" t="s">
        <v>62</v>
      </c>
    </row>
    <row r="562" spans="1:20" x14ac:dyDescent="0.3">
      <c r="A562" t="s">
        <v>2363</v>
      </c>
      <c r="B562">
        <v>75.599999999999994</v>
      </c>
      <c r="C562" t="s">
        <v>2364</v>
      </c>
      <c r="D562" t="s">
        <v>2365</v>
      </c>
      <c r="E562" t="s">
        <v>23</v>
      </c>
      <c r="F562" s="4">
        <v>25714.29</v>
      </c>
      <c r="G562" t="s">
        <v>24</v>
      </c>
      <c r="H562" t="s">
        <v>2366</v>
      </c>
      <c r="I562">
        <v>6232295447</v>
      </c>
      <c r="J562" t="s">
        <v>26</v>
      </c>
      <c r="K562" t="s">
        <v>407</v>
      </c>
      <c r="L562" t="s">
        <v>195</v>
      </c>
      <c r="M562" t="s">
        <v>54</v>
      </c>
      <c r="N562">
        <v>233</v>
      </c>
      <c r="O562" t="s">
        <v>62</v>
      </c>
      <c r="P562" t="s">
        <v>91</v>
      </c>
      <c r="Q562" t="s">
        <v>196</v>
      </c>
      <c r="R562">
        <v>14</v>
      </c>
      <c r="S562">
        <v>14</v>
      </c>
      <c r="T562" t="s">
        <v>30</v>
      </c>
    </row>
    <row r="563" spans="1:20" x14ac:dyDescent="0.3">
      <c r="A563" t="s">
        <v>2367</v>
      </c>
      <c r="B563">
        <v>75.599999999999994</v>
      </c>
      <c r="C563" t="s">
        <v>2368</v>
      </c>
      <c r="D563" t="s">
        <v>2369</v>
      </c>
      <c r="E563" t="s">
        <v>36</v>
      </c>
      <c r="F563" s="4">
        <v>20000</v>
      </c>
      <c r="G563" t="s">
        <v>37</v>
      </c>
      <c r="H563" t="s">
        <v>2370</v>
      </c>
      <c r="I563">
        <v>70284014486</v>
      </c>
      <c r="J563" t="s">
        <v>39</v>
      </c>
      <c r="K563" t="s">
        <v>106</v>
      </c>
      <c r="L563" t="s">
        <v>28</v>
      </c>
      <c r="M563" t="s">
        <v>29</v>
      </c>
      <c r="N563">
        <v>230</v>
      </c>
      <c r="O563" t="s">
        <v>62</v>
      </c>
      <c r="P563" t="s">
        <v>55</v>
      </c>
      <c r="Q563" t="s">
        <v>41</v>
      </c>
      <c r="R563">
        <v>50</v>
      </c>
      <c r="S563">
        <v>150</v>
      </c>
      <c r="T563" t="s">
        <v>62</v>
      </c>
    </row>
    <row r="564" spans="1:20" x14ac:dyDescent="0.3">
      <c r="A564" t="s">
        <v>2371</v>
      </c>
      <c r="B564">
        <v>75.5</v>
      </c>
      <c r="C564" t="s">
        <v>2372</v>
      </c>
      <c r="D564" t="s">
        <v>2373</v>
      </c>
      <c r="E564" t="s">
        <v>36</v>
      </c>
      <c r="F564" s="4">
        <v>20000</v>
      </c>
      <c r="G564" t="s">
        <v>37</v>
      </c>
      <c r="H564" t="s">
        <v>2374</v>
      </c>
      <c r="I564">
        <v>93642040420</v>
      </c>
      <c r="J564" t="s">
        <v>39</v>
      </c>
      <c r="K564" t="s">
        <v>125</v>
      </c>
      <c r="L564" t="s">
        <v>53</v>
      </c>
      <c r="M564" t="s">
        <v>1747</v>
      </c>
      <c r="N564">
        <v>231</v>
      </c>
      <c r="O564" t="s">
        <v>62</v>
      </c>
      <c r="P564" t="s">
        <v>40</v>
      </c>
      <c r="Q564" t="s">
        <v>112</v>
      </c>
      <c r="R564">
        <v>25</v>
      </c>
      <c r="S564">
        <v>32</v>
      </c>
      <c r="T564" t="s">
        <v>62</v>
      </c>
    </row>
    <row r="565" spans="1:20" x14ac:dyDescent="0.3">
      <c r="A565" t="s">
        <v>2375</v>
      </c>
      <c r="B565">
        <v>75.5</v>
      </c>
      <c r="C565" t="s">
        <v>2376</v>
      </c>
      <c r="D565" t="s">
        <v>2377</v>
      </c>
      <c r="E565" t="s">
        <v>96</v>
      </c>
      <c r="F565" s="4">
        <v>10000</v>
      </c>
      <c r="G565" t="s">
        <v>97</v>
      </c>
      <c r="H565" t="s">
        <v>2378</v>
      </c>
      <c r="I565">
        <v>3220651437</v>
      </c>
      <c r="J565" t="s">
        <v>39</v>
      </c>
      <c r="K565" t="s">
        <v>2379</v>
      </c>
      <c r="L565" t="s">
        <v>53</v>
      </c>
      <c r="M565" t="s">
        <v>1747</v>
      </c>
      <c r="N565">
        <v>100</v>
      </c>
      <c r="O565" t="s">
        <v>30</v>
      </c>
      <c r="P565" t="s">
        <v>55</v>
      </c>
      <c r="Q565" t="s">
        <v>126</v>
      </c>
      <c r="R565">
        <v>45</v>
      </c>
      <c r="S565">
        <v>19</v>
      </c>
      <c r="T565" t="s">
        <v>30</v>
      </c>
    </row>
    <row r="566" spans="1:20" x14ac:dyDescent="0.3">
      <c r="A566" t="s">
        <v>2380</v>
      </c>
      <c r="B566">
        <v>75</v>
      </c>
      <c r="C566" t="s">
        <v>2381</v>
      </c>
      <c r="D566" t="s">
        <v>2382</v>
      </c>
      <c r="E566" t="s">
        <v>96</v>
      </c>
      <c r="F566" s="4">
        <v>10000</v>
      </c>
      <c r="G566" t="s">
        <v>97</v>
      </c>
      <c r="H566" t="s">
        <v>2383</v>
      </c>
      <c r="I566">
        <v>3569054462</v>
      </c>
      <c r="J566" t="s">
        <v>39</v>
      </c>
      <c r="K566" t="s">
        <v>787</v>
      </c>
      <c r="L566" t="s">
        <v>195</v>
      </c>
      <c r="M566" t="s">
        <v>1747</v>
      </c>
      <c r="N566">
        <v>101</v>
      </c>
      <c r="O566" t="s">
        <v>30</v>
      </c>
      <c r="P566" t="s">
        <v>73</v>
      </c>
      <c r="Q566" t="s">
        <v>281</v>
      </c>
      <c r="R566">
        <v>45</v>
      </c>
      <c r="S566">
        <v>13</v>
      </c>
      <c r="T566" t="s">
        <v>30</v>
      </c>
    </row>
    <row r="567" spans="1:20" x14ac:dyDescent="0.3">
      <c r="A567" t="s">
        <v>2384</v>
      </c>
      <c r="B567">
        <v>75</v>
      </c>
      <c r="C567" t="s">
        <v>2385</v>
      </c>
      <c r="D567" t="s">
        <v>2386</v>
      </c>
      <c r="E567" t="s">
        <v>45</v>
      </c>
      <c r="F567" s="4">
        <v>25714.29</v>
      </c>
      <c r="G567" t="s">
        <v>24</v>
      </c>
      <c r="H567" t="s">
        <v>2387</v>
      </c>
      <c r="I567">
        <v>3953878417</v>
      </c>
      <c r="J567" t="s">
        <v>39</v>
      </c>
      <c r="K567" t="s">
        <v>157</v>
      </c>
      <c r="L567" t="s">
        <v>90</v>
      </c>
      <c r="M567" t="s">
        <v>1747</v>
      </c>
      <c r="N567">
        <v>234</v>
      </c>
      <c r="O567" t="s">
        <v>62</v>
      </c>
      <c r="P567" t="s">
        <v>73</v>
      </c>
      <c r="Q567" t="s">
        <v>189</v>
      </c>
      <c r="R567">
        <v>14</v>
      </c>
      <c r="S567">
        <v>50</v>
      </c>
      <c r="T567" t="s">
        <v>62</v>
      </c>
    </row>
    <row r="568" spans="1:20" x14ac:dyDescent="0.3">
      <c r="A568" t="s">
        <v>2388</v>
      </c>
      <c r="B568">
        <v>75</v>
      </c>
      <c r="C568" t="s">
        <v>2389</v>
      </c>
      <c r="D568" t="s">
        <v>2390</v>
      </c>
      <c r="E568" t="s">
        <v>96</v>
      </c>
      <c r="F568" s="4">
        <v>10000</v>
      </c>
      <c r="G568" t="s">
        <v>97</v>
      </c>
      <c r="H568" t="s">
        <v>2391</v>
      </c>
      <c r="I568">
        <v>12367158452</v>
      </c>
      <c r="J568" t="s">
        <v>26</v>
      </c>
      <c r="K568" t="s">
        <v>89</v>
      </c>
      <c r="L568" t="s">
        <v>90</v>
      </c>
      <c r="M568" t="s">
        <v>29</v>
      </c>
      <c r="N568">
        <v>102</v>
      </c>
      <c r="O568" t="s">
        <v>30</v>
      </c>
      <c r="P568" t="s">
        <v>107</v>
      </c>
      <c r="Q568" t="s">
        <v>100</v>
      </c>
      <c r="R568">
        <v>45</v>
      </c>
      <c r="S568">
        <v>18</v>
      </c>
      <c r="T568" t="s">
        <v>30</v>
      </c>
    </row>
    <row r="569" spans="1:20" x14ac:dyDescent="0.3">
      <c r="A569" t="s">
        <v>2392</v>
      </c>
      <c r="B569">
        <v>75</v>
      </c>
      <c r="C569" t="s">
        <v>2393</v>
      </c>
      <c r="D569" t="s">
        <v>2394</v>
      </c>
      <c r="E569" t="s">
        <v>36</v>
      </c>
      <c r="F569" s="4">
        <v>20000</v>
      </c>
      <c r="G569" t="s">
        <v>37</v>
      </c>
      <c r="H569" t="s">
        <v>2395</v>
      </c>
      <c r="I569">
        <v>70644413492</v>
      </c>
      <c r="J569" t="s">
        <v>39</v>
      </c>
      <c r="K569" t="s">
        <v>27</v>
      </c>
      <c r="L569" t="s">
        <v>28</v>
      </c>
      <c r="M569" t="s">
        <v>29</v>
      </c>
      <c r="N569">
        <v>232</v>
      </c>
      <c r="O569" t="s">
        <v>62</v>
      </c>
      <c r="P569" t="s">
        <v>40</v>
      </c>
      <c r="Q569" t="s">
        <v>41</v>
      </c>
      <c r="R569">
        <v>50</v>
      </c>
      <c r="S569">
        <v>151</v>
      </c>
      <c r="T569" t="s">
        <v>62</v>
      </c>
    </row>
    <row r="570" spans="1:20" x14ac:dyDescent="0.3">
      <c r="A570" t="s">
        <v>2396</v>
      </c>
      <c r="B570">
        <v>75</v>
      </c>
      <c r="C570" t="s">
        <v>2397</v>
      </c>
      <c r="D570" t="s">
        <v>2398</v>
      </c>
      <c r="E570" t="s">
        <v>45</v>
      </c>
      <c r="F570" s="4">
        <v>25714.29</v>
      </c>
      <c r="G570" t="s">
        <v>24</v>
      </c>
      <c r="H570" t="s">
        <v>2399</v>
      </c>
      <c r="I570">
        <v>5979738495</v>
      </c>
      <c r="J570" t="s">
        <v>26</v>
      </c>
      <c r="K570" t="s">
        <v>27</v>
      </c>
      <c r="L570" t="s">
        <v>28</v>
      </c>
      <c r="M570" t="s">
        <v>54</v>
      </c>
      <c r="N570">
        <v>235</v>
      </c>
      <c r="O570" t="s">
        <v>62</v>
      </c>
      <c r="P570" t="s">
        <v>131</v>
      </c>
      <c r="Q570" t="s">
        <v>32</v>
      </c>
      <c r="R570">
        <v>28</v>
      </c>
      <c r="S570">
        <v>145</v>
      </c>
      <c r="T570" t="s">
        <v>62</v>
      </c>
    </row>
    <row r="571" spans="1:20" x14ac:dyDescent="0.3">
      <c r="A571" t="s">
        <v>2400</v>
      </c>
      <c r="B571">
        <v>75</v>
      </c>
      <c r="C571" t="s">
        <v>2401</v>
      </c>
      <c r="D571" t="s">
        <v>2402</v>
      </c>
      <c r="E571" t="s">
        <v>96</v>
      </c>
      <c r="F571" s="4">
        <v>10000</v>
      </c>
      <c r="G571" t="s">
        <v>97</v>
      </c>
      <c r="H571" t="s">
        <v>2403</v>
      </c>
      <c r="I571">
        <v>9279439480</v>
      </c>
      <c r="J571" t="s">
        <v>39</v>
      </c>
      <c r="K571" t="s">
        <v>27</v>
      </c>
      <c r="L571" t="s">
        <v>28</v>
      </c>
      <c r="M571" t="s">
        <v>29</v>
      </c>
      <c r="N571">
        <v>103</v>
      </c>
      <c r="O571" t="s">
        <v>30</v>
      </c>
      <c r="P571" t="s">
        <v>40</v>
      </c>
      <c r="Q571" t="s">
        <v>263</v>
      </c>
      <c r="R571">
        <v>90</v>
      </c>
      <c r="S571">
        <v>53</v>
      </c>
      <c r="T571" t="s">
        <v>30</v>
      </c>
    </row>
    <row r="572" spans="1:20" x14ac:dyDescent="0.3">
      <c r="A572" t="s">
        <v>2404</v>
      </c>
      <c r="B572">
        <v>75</v>
      </c>
      <c r="C572" t="s">
        <v>2405</v>
      </c>
      <c r="D572" t="s">
        <v>2406</v>
      </c>
      <c r="E572" t="s">
        <v>77</v>
      </c>
      <c r="F572" s="4">
        <v>20000</v>
      </c>
      <c r="G572" t="s">
        <v>37</v>
      </c>
      <c r="H572" t="s">
        <v>2407</v>
      </c>
      <c r="I572">
        <v>11934592730</v>
      </c>
      <c r="J572" t="s">
        <v>39</v>
      </c>
      <c r="K572" t="s">
        <v>52</v>
      </c>
      <c r="L572" t="s">
        <v>53</v>
      </c>
      <c r="M572" t="s">
        <v>29</v>
      </c>
      <c r="N572">
        <v>233</v>
      </c>
      <c r="O572" t="s">
        <v>62</v>
      </c>
      <c r="P572" t="s">
        <v>73</v>
      </c>
      <c r="Q572" t="s">
        <v>112</v>
      </c>
      <c r="R572">
        <v>25</v>
      </c>
      <c r="S572">
        <v>33</v>
      </c>
      <c r="T572" t="s">
        <v>62</v>
      </c>
    </row>
    <row r="573" spans="1:20" x14ac:dyDescent="0.3">
      <c r="A573" t="s">
        <v>2408</v>
      </c>
      <c r="B573">
        <v>75</v>
      </c>
      <c r="C573" t="s">
        <v>2409</v>
      </c>
      <c r="D573" t="s">
        <v>2410</v>
      </c>
      <c r="E573" t="s">
        <v>36</v>
      </c>
      <c r="F573" s="4">
        <v>20000</v>
      </c>
      <c r="G573" t="s">
        <v>37</v>
      </c>
      <c r="H573" t="s">
        <v>2411</v>
      </c>
      <c r="I573">
        <v>71321037414</v>
      </c>
      <c r="J573" t="s">
        <v>26</v>
      </c>
      <c r="K573" t="s">
        <v>2107</v>
      </c>
      <c r="L573" t="s">
        <v>90</v>
      </c>
      <c r="M573" t="s">
        <v>29</v>
      </c>
      <c r="N573">
        <v>234</v>
      </c>
      <c r="O573" t="s">
        <v>62</v>
      </c>
      <c r="P573" t="s">
        <v>80</v>
      </c>
      <c r="Q573" t="s">
        <v>92</v>
      </c>
      <c r="R573">
        <v>25</v>
      </c>
      <c r="S573">
        <v>36</v>
      </c>
      <c r="T573" t="s">
        <v>62</v>
      </c>
    </row>
    <row r="574" spans="1:20" x14ac:dyDescent="0.3">
      <c r="A574" t="s">
        <v>2412</v>
      </c>
      <c r="B574">
        <v>75</v>
      </c>
      <c r="C574" t="s">
        <v>2413</v>
      </c>
      <c r="D574" t="s">
        <v>2414</v>
      </c>
      <c r="E574" t="s">
        <v>285</v>
      </c>
      <c r="F574" s="4">
        <v>10000</v>
      </c>
      <c r="G574" t="s">
        <v>97</v>
      </c>
      <c r="H574" t="s">
        <v>2415</v>
      </c>
      <c r="I574">
        <v>27216144449</v>
      </c>
      <c r="J574" t="s">
        <v>26</v>
      </c>
      <c r="K574" t="s">
        <v>148</v>
      </c>
      <c r="L574" t="s">
        <v>28</v>
      </c>
      <c r="M574" t="s">
        <v>54</v>
      </c>
      <c r="N574">
        <v>104</v>
      </c>
      <c r="O574" t="s">
        <v>30</v>
      </c>
      <c r="P574" t="s">
        <v>55</v>
      </c>
      <c r="Q574" t="s">
        <v>263</v>
      </c>
      <c r="R574">
        <v>90</v>
      </c>
      <c r="S574">
        <v>54</v>
      </c>
      <c r="T574" t="s">
        <v>30</v>
      </c>
    </row>
    <row r="575" spans="1:20" x14ac:dyDescent="0.3">
      <c r="A575" t="s">
        <v>2416</v>
      </c>
      <c r="B575">
        <v>75</v>
      </c>
      <c r="C575" t="s">
        <v>2417</v>
      </c>
      <c r="D575" t="s">
        <v>2418</v>
      </c>
      <c r="E575" t="s">
        <v>96</v>
      </c>
      <c r="F575" s="4">
        <v>10000</v>
      </c>
      <c r="G575" t="s">
        <v>97</v>
      </c>
      <c r="H575" t="s">
        <v>2419</v>
      </c>
      <c r="I575">
        <v>41539281434</v>
      </c>
      <c r="J575" t="s">
        <v>39</v>
      </c>
      <c r="K575" t="s">
        <v>27</v>
      </c>
      <c r="L575" t="s">
        <v>28</v>
      </c>
      <c r="M575" t="s">
        <v>29</v>
      </c>
      <c r="N575">
        <v>105</v>
      </c>
      <c r="O575" t="s">
        <v>30</v>
      </c>
      <c r="P575" t="s">
        <v>55</v>
      </c>
      <c r="Q575" t="s">
        <v>263</v>
      </c>
      <c r="R575">
        <v>90</v>
      </c>
      <c r="S575">
        <v>55</v>
      </c>
      <c r="T575" t="s">
        <v>30</v>
      </c>
    </row>
    <row r="576" spans="1:20" x14ac:dyDescent="0.3">
      <c r="A576" t="s">
        <v>2420</v>
      </c>
      <c r="B576">
        <v>75</v>
      </c>
      <c r="C576" t="s">
        <v>2421</v>
      </c>
      <c r="D576" t="s">
        <v>2422</v>
      </c>
      <c r="E576" t="s">
        <v>36</v>
      </c>
      <c r="F576" s="4">
        <v>20000</v>
      </c>
      <c r="G576" t="s">
        <v>37</v>
      </c>
      <c r="H576" t="s">
        <v>2423</v>
      </c>
      <c r="I576">
        <v>33376786453</v>
      </c>
      <c r="J576" t="s">
        <v>39</v>
      </c>
      <c r="K576" t="s">
        <v>106</v>
      </c>
      <c r="L576" t="s">
        <v>28</v>
      </c>
      <c r="M576" t="s">
        <v>54</v>
      </c>
      <c r="N576">
        <v>235</v>
      </c>
      <c r="O576" t="s">
        <v>62</v>
      </c>
      <c r="P576" t="s">
        <v>55</v>
      </c>
      <c r="Q576" t="s">
        <v>41</v>
      </c>
      <c r="R576">
        <v>50</v>
      </c>
      <c r="S576">
        <v>152</v>
      </c>
      <c r="T576" t="s">
        <v>62</v>
      </c>
    </row>
    <row r="577" spans="1:20" x14ac:dyDescent="0.3">
      <c r="A577" t="s">
        <v>2424</v>
      </c>
      <c r="B577">
        <v>74.5</v>
      </c>
      <c r="C577" t="s">
        <v>2425</v>
      </c>
      <c r="D577" t="s">
        <v>2426</v>
      </c>
      <c r="E577" t="s">
        <v>45</v>
      </c>
      <c r="F577" s="4">
        <v>25714.29</v>
      </c>
      <c r="G577" t="s">
        <v>24</v>
      </c>
      <c r="H577" t="s">
        <v>2427</v>
      </c>
      <c r="I577">
        <v>9684148429</v>
      </c>
      <c r="J577" t="s">
        <v>39</v>
      </c>
      <c r="K577" t="s">
        <v>27</v>
      </c>
      <c r="L577" t="s">
        <v>28</v>
      </c>
      <c r="M577" t="s">
        <v>1747</v>
      </c>
      <c r="N577">
        <v>236</v>
      </c>
      <c r="O577" t="s">
        <v>62</v>
      </c>
      <c r="P577" t="s">
        <v>80</v>
      </c>
      <c r="Q577" t="s">
        <v>32</v>
      </c>
      <c r="R577">
        <v>28</v>
      </c>
      <c r="S577">
        <v>146</v>
      </c>
      <c r="T577" t="s">
        <v>62</v>
      </c>
    </row>
    <row r="578" spans="1:20" x14ac:dyDescent="0.3">
      <c r="A578" t="s">
        <v>2428</v>
      </c>
      <c r="B578">
        <v>74.5</v>
      </c>
      <c r="C578" t="s">
        <v>2429</v>
      </c>
      <c r="D578" t="s">
        <v>2430</v>
      </c>
      <c r="E578" t="s">
        <v>36</v>
      </c>
      <c r="F578" s="4">
        <v>20000</v>
      </c>
      <c r="G578" t="s">
        <v>37</v>
      </c>
      <c r="H578" t="s">
        <v>2431</v>
      </c>
      <c r="I578">
        <v>9574251470</v>
      </c>
      <c r="J578" t="s">
        <v>39</v>
      </c>
      <c r="K578" t="s">
        <v>125</v>
      </c>
      <c r="L578" t="s">
        <v>53</v>
      </c>
      <c r="M578" t="s">
        <v>1747</v>
      </c>
      <c r="N578">
        <v>236</v>
      </c>
      <c r="O578" t="s">
        <v>62</v>
      </c>
      <c r="P578" t="s">
        <v>55</v>
      </c>
      <c r="Q578" t="s">
        <v>112</v>
      </c>
      <c r="R578">
        <v>25</v>
      </c>
      <c r="S578">
        <v>34</v>
      </c>
      <c r="T578" t="s">
        <v>62</v>
      </c>
    </row>
    <row r="579" spans="1:20" x14ac:dyDescent="0.3">
      <c r="A579" t="s">
        <v>2432</v>
      </c>
      <c r="B579">
        <v>74.5</v>
      </c>
      <c r="C579" t="s">
        <v>2433</v>
      </c>
      <c r="D579" t="s">
        <v>2434</v>
      </c>
      <c r="E579" t="s">
        <v>104</v>
      </c>
      <c r="F579" s="4">
        <v>20000</v>
      </c>
      <c r="G579" t="s">
        <v>37</v>
      </c>
      <c r="H579" t="s">
        <v>2435</v>
      </c>
      <c r="I579">
        <v>5885117900</v>
      </c>
      <c r="J579" t="s">
        <v>39</v>
      </c>
      <c r="K579" t="s">
        <v>1792</v>
      </c>
      <c r="L579" t="s">
        <v>90</v>
      </c>
      <c r="M579" t="s">
        <v>1747</v>
      </c>
      <c r="N579">
        <v>237</v>
      </c>
      <c r="O579" t="s">
        <v>62</v>
      </c>
      <c r="P579" t="s">
        <v>107</v>
      </c>
      <c r="Q579" t="s">
        <v>92</v>
      </c>
      <c r="R579">
        <v>25</v>
      </c>
      <c r="S579">
        <v>37</v>
      </c>
      <c r="T579" t="s">
        <v>62</v>
      </c>
    </row>
    <row r="580" spans="1:20" x14ac:dyDescent="0.3">
      <c r="A580" t="s">
        <v>2436</v>
      </c>
      <c r="B580">
        <v>74.5</v>
      </c>
      <c r="C580" t="s">
        <v>2437</v>
      </c>
      <c r="D580" t="s">
        <v>2438</v>
      </c>
      <c r="E580" t="s">
        <v>77</v>
      </c>
      <c r="F580" s="4">
        <v>20000</v>
      </c>
      <c r="G580" t="s">
        <v>37</v>
      </c>
      <c r="H580" t="s">
        <v>2439</v>
      </c>
      <c r="I580">
        <v>3358619460</v>
      </c>
      <c r="J580" t="s">
        <v>39</v>
      </c>
      <c r="K580" t="s">
        <v>858</v>
      </c>
      <c r="L580" t="s">
        <v>28</v>
      </c>
      <c r="M580" t="s">
        <v>1747</v>
      </c>
      <c r="N580">
        <v>238</v>
      </c>
      <c r="O580" t="s">
        <v>62</v>
      </c>
      <c r="P580" t="s">
        <v>107</v>
      </c>
      <c r="Q580" t="s">
        <v>41</v>
      </c>
      <c r="R580">
        <v>50</v>
      </c>
      <c r="S580">
        <v>153</v>
      </c>
      <c r="T580" t="s">
        <v>62</v>
      </c>
    </row>
    <row r="581" spans="1:20" x14ac:dyDescent="0.3">
      <c r="A581" t="s">
        <v>2440</v>
      </c>
      <c r="B581">
        <v>74.5</v>
      </c>
      <c r="C581" t="s">
        <v>1983</v>
      </c>
      <c r="D581" t="s">
        <v>2441</v>
      </c>
      <c r="E581" t="s">
        <v>45</v>
      </c>
      <c r="F581" s="4">
        <v>25714.29</v>
      </c>
      <c r="G581" t="s">
        <v>24</v>
      </c>
      <c r="H581" t="s">
        <v>2442</v>
      </c>
      <c r="I581">
        <v>94361258449</v>
      </c>
      <c r="J581" t="s">
        <v>39</v>
      </c>
      <c r="K581" t="s">
        <v>125</v>
      </c>
      <c r="L581" t="s">
        <v>53</v>
      </c>
      <c r="M581" t="s">
        <v>1747</v>
      </c>
      <c r="N581">
        <v>237</v>
      </c>
      <c r="O581" t="s">
        <v>62</v>
      </c>
      <c r="P581" t="s">
        <v>40</v>
      </c>
      <c r="Q581" t="s">
        <v>56</v>
      </c>
      <c r="R581">
        <v>14</v>
      </c>
      <c r="S581">
        <v>27</v>
      </c>
      <c r="T581" t="s">
        <v>62</v>
      </c>
    </row>
    <row r="582" spans="1:20" x14ac:dyDescent="0.3">
      <c r="A582" t="s">
        <v>2443</v>
      </c>
      <c r="B582">
        <v>74.400000000000006</v>
      </c>
      <c r="C582" t="s">
        <v>2444</v>
      </c>
      <c r="D582" t="s">
        <v>2445</v>
      </c>
      <c r="E582" t="s">
        <v>36</v>
      </c>
      <c r="F582" s="4">
        <v>20000</v>
      </c>
      <c r="G582" t="s">
        <v>37</v>
      </c>
      <c r="H582" t="s">
        <v>2446</v>
      </c>
      <c r="I582">
        <v>77366530468</v>
      </c>
      <c r="J582" t="s">
        <v>39</v>
      </c>
      <c r="K582" t="s">
        <v>27</v>
      </c>
      <c r="L582" t="s">
        <v>28</v>
      </c>
      <c r="M582" t="s">
        <v>29</v>
      </c>
      <c r="N582">
        <v>239</v>
      </c>
      <c r="O582" t="s">
        <v>62</v>
      </c>
      <c r="P582" t="s">
        <v>55</v>
      </c>
      <c r="Q582" t="s">
        <v>41</v>
      </c>
      <c r="R582">
        <v>50</v>
      </c>
      <c r="S582">
        <v>154</v>
      </c>
      <c r="T582" t="s">
        <v>62</v>
      </c>
    </row>
    <row r="583" spans="1:20" x14ac:dyDescent="0.3">
      <c r="A583" t="s">
        <v>2447</v>
      </c>
      <c r="B583">
        <v>74.400000000000006</v>
      </c>
      <c r="C583" t="s">
        <v>2448</v>
      </c>
      <c r="D583" t="s">
        <v>2449</v>
      </c>
      <c r="E583" t="s">
        <v>45</v>
      </c>
      <c r="F583" s="4">
        <v>25714.29</v>
      </c>
      <c r="G583" t="s">
        <v>24</v>
      </c>
      <c r="H583" t="s">
        <v>2450</v>
      </c>
      <c r="I583">
        <v>5449597444</v>
      </c>
      <c r="J583" t="s">
        <v>26</v>
      </c>
      <c r="K583" t="s">
        <v>61</v>
      </c>
      <c r="L583" t="s">
        <v>28</v>
      </c>
      <c r="M583" t="s">
        <v>54</v>
      </c>
      <c r="N583">
        <v>238</v>
      </c>
      <c r="O583" t="s">
        <v>62</v>
      </c>
      <c r="P583" t="s">
        <v>55</v>
      </c>
      <c r="Q583" t="s">
        <v>32</v>
      </c>
      <c r="R583">
        <v>28</v>
      </c>
      <c r="S583">
        <v>147</v>
      </c>
      <c r="T583" t="s">
        <v>62</v>
      </c>
    </row>
    <row r="584" spans="1:20" x14ac:dyDescent="0.3">
      <c r="A584" t="s">
        <v>2451</v>
      </c>
      <c r="B584">
        <v>74.400000000000006</v>
      </c>
      <c r="C584" t="s">
        <v>2452</v>
      </c>
      <c r="D584" t="s">
        <v>2453</v>
      </c>
      <c r="E584" t="s">
        <v>36</v>
      </c>
      <c r="F584" s="4">
        <v>20000</v>
      </c>
      <c r="G584" t="s">
        <v>37</v>
      </c>
      <c r="H584" t="s">
        <v>2454</v>
      </c>
      <c r="I584">
        <v>8101226427</v>
      </c>
      <c r="J584" t="s">
        <v>26</v>
      </c>
      <c r="K584" t="s">
        <v>432</v>
      </c>
      <c r="L584" t="s">
        <v>195</v>
      </c>
      <c r="M584" t="s">
        <v>54</v>
      </c>
      <c r="N584">
        <v>240</v>
      </c>
      <c r="O584" t="s">
        <v>62</v>
      </c>
      <c r="P584" t="s">
        <v>80</v>
      </c>
      <c r="Q584" t="s">
        <v>219</v>
      </c>
      <c r="R584">
        <v>25</v>
      </c>
      <c r="S584">
        <v>15</v>
      </c>
      <c r="T584" t="s">
        <v>30</v>
      </c>
    </row>
    <row r="585" spans="1:20" x14ac:dyDescent="0.3">
      <c r="A585" t="s">
        <v>2455</v>
      </c>
      <c r="B585">
        <v>74.400000000000006</v>
      </c>
      <c r="C585" t="s">
        <v>2456</v>
      </c>
      <c r="D585" t="s">
        <v>2457</v>
      </c>
      <c r="E585" t="s">
        <v>45</v>
      </c>
      <c r="F585" s="4">
        <v>25714.29</v>
      </c>
      <c r="G585" t="s">
        <v>24</v>
      </c>
      <c r="H585" t="s">
        <v>2458</v>
      </c>
      <c r="I585">
        <v>7525395403</v>
      </c>
      <c r="J585" t="s">
        <v>26</v>
      </c>
      <c r="K585" t="s">
        <v>99</v>
      </c>
      <c r="L585" t="s">
        <v>90</v>
      </c>
      <c r="M585" t="s">
        <v>54</v>
      </c>
      <c r="N585">
        <v>239</v>
      </c>
      <c r="O585" t="s">
        <v>62</v>
      </c>
      <c r="P585" t="s">
        <v>80</v>
      </c>
      <c r="Q585" t="s">
        <v>189</v>
      </c>
      <c r="R585">
        <v>14</v>
      </c>
      <c r="S585">
        <v>51</v>
      </c>
      <c r="T585" t="s">
        <v>62</v>
      </c>
    </row>
    <row r="586" spans="1:20" x14ac:dyDescent="0.3">
      <c r="A586" t="s">
        <v>2459</v>
      </c>
      <c r="B586">
        <v>74.400000000000006</v>
      </c>
      <c r="C586" t="s">
        <v>2460</v>
      </c>
      <c r="D586" t="s">
        <v>2461</v>
      </c>
      <c r="E586" t="s">
        <v>77</v>
      </c>
      <c r="F586" s="4">
        <v>20000</v>
      </c>
      <c r="G586" t="s">
        <v>37</v>
      </c>
      <c r="H586" t="s">
        <v>2462</v>
      </c>
      <c r="I586">
        <v>812800419</v>
      </c>
      <c r="J586" t="s">
        <v>26</v>
      </c>
      <c r="K586" t="s">
        <v>432</v>
      </c>
      <c r="L586" t="s">
        <v>195</v>
      </c>
      <c r="M586" t="s">
        <v>54</v>
      </c>
      <c r="N586">
        <v>241</v>
      </c>
      <c r="O586" t="s">
        <v>62</v>
      </c>
      <c r="P586" t="s">
        <v>107</v>
      </c>
      <c r="Q586" t="s">
        <v>219</v>
      </c>
      <c r="R586">
        <v>25</v>
      </c>
      <c r="S586">
        <v>16</v>
      </c>
      <c r="T586" t="s">
        <v>30</v>
      </c>
    </row>
    <row r="587" spans="1:20" x14ac:dyDescent="0.3">
      <c r="A587" t="s">
        <v>2463</v>
      </c>
      <c r="B587">
        <v>74.400000000000006</v>
      </c>
      <c r="C587" t="s">
        <v>2464</v>
      </c>
      <c r="D587" t="s">
        <v>2465</v>
      </c>
      <c r="E587" t="s">
        <v>36</v>
      </c>
      <c r="F587" s="4">
        <v>20000</v>
      </c>
      <c r="G587" t="s">
        <v>37</v>
      </c>
      <c r="H587" t="s">
        <v>2466</v>
      </c>
      <c r="I587">
        <v>12238408401</v>
      </c>
      <c r="J587" t="s">
        <v>39</v>
      </c>
      <c r="K587" t="s">
        <v>1019</v>
      </c>
      <c r="L587" t="s">
        <v>53</v>
      </c>
      <c r="M587" t="s">
        <v>54</v>
      </c>
      <c r="N587">
        <v>242</v>
      </c>
      <c r="O587" t="s">
        <v>62</v>
      </c>
      <c r="P587" t="s">
        <v>131</v>
      </c>
      <c r="Q587" t="s">
        <v>112</v>
      </c>
      <c r="R587">
        <v>25</v>
      </c>
      <c r="S587">
        <v>35</v>
      </c>
      <c r="T587" t="s">
        <v>62</v>
      </c>
    </row>
    <row r="588" spans="1:20" x14ac:dyDescent="0.3">
      <c r="A588" t="s">
        <v>2467</v>
      </c>
      <c r="B588">
        <v>74.400000000000006</v>
      </c>
      <c r="C588" t="s">
        <v>2468</v>
      </c>
      <c r="D588" t="s">
        <v>2469</v>
      </c>
      <c r="E588" t="s">
        <v>36</v>
      </c>
      <c r="F588" s="4">
        <v>20000</v>
      </c>
      <c r="G588" t="s">
        <v>37</v>
      </c>
      <c r="H588" t="s">
        <v>2470</v>
      </c>
      <c r="I588">
        <v>6698241431</v>
      </c>
      <c r="J588" t="s">
        <v>39</v>
      </c>
      <c r="K588" t="s">
        <v>99</v>
      </c>
      <c r="L588" t="s">
        <v>90</v>
      </c>
      <c r="M588" t="s">
        <v>29</v>
      </c>
      <c r="N588">
        <v>243</v>
      </c>
      <c r="O588" t="s">
        <v>62</v>
      </c>
      <c r="P588" t="s">
        <v>55</v>
      </c>
      <c r="Q588" t="s">
        <v>92</v>
      </c>
      <c r="R588">
        <v>25</v>
      </c>
      <c r="S588">
        <v>38</v>
      </c>
      <c r="T588" t="s">
        <v>62</v>
      </c>
    </row>
    <row r="589" spans="1:20" x14ac:dyDescent="0.3">
      <c r="A589" t="s">
        <v>2471</v>
      </c>
      <c r="B589">
        <v>74.400000000000006</v>
      </c>
      <c r="C589" t="s">
        <v>2472</v>
      </c>
      <c r="D589" t="s">
        <v>2473</v>
      </c>
      <c r="E589" t="s">
        <v>96</v>
      </c>
      <c r="F589" s="4">
        <v>10000</v>
      </c>
      <c r="G589" t="s">
        <v>97</v>
      </c>
      <c r="H589" t="s">
        <v>2474</v>
      </c>
      <c r="I589">
        <v>6193239499</v>
      </c>
      <c r="J589" t="s">
        <v>26</v>
      </c>
      <c r="K589" t="s">
        <v>52</v>
      </c>
      <c r="L589" t="s">
        <v>53</v>
      </c>
      <c r="M589" t="s">
        <v>54</v>
      </c>
      <c r="N589">
        <v>106</v>
      </c>
      <c r="O589" t="s">
        <v>30</v>
      </c>
      <c r="P589" t="s">
        <v>55</v>
      </c>
      <c r="Q589" t="s">
        <v>126</v>
      </c>
      <c r="R589">
        <v>45</v>
      </c>
      <c r="S589">
        <v>20</v>
      </c>
      <c r="T589" t="s">
        <v>30</v>
      </c>
    </row>
    <row r="590" spans="1:20" x14ac:dyDescent="0.3">
      <c r="A590" t="s">
        <v>2475</v>
      </c>
      <c r="B590">
        <v>74.400000000000006</v>
      </c>
      <c r="C590" t="s">
        <v>2476</v>
      </c>
      <c r="D590" t="s">
        <v>2477</v>
      </c>
      <c r="E590" t="s">
        <v>96</v>
      </c>
      <c r="F590" s="4">
        <v>10000</v>
      </c>
      <c r="G590" t="s">
        <v>97</v>
      </c>
      <c r="H590" t="s">
        <v>2478</v>
      </c>
      <c r="I590">
        <v>11111942463</v>
      </c>
      <c r="J590" t="s">
        <v>26</v>
      </c>
      <c r="K590" t="s">
        <v>27</v>
      </c>
      <c r="L590" t="s">
        <v>28</v>
      </c>
      <c r="M590" t="s">
        <v>29</v>
      </c>
      <c r="N590">
        <v>107</v>
      </c>
      <c r="O590" t="s">
        <v>30</v>
      </c>
      <c r="P590" t="s">
        <v>131</v>
      </c>
      <c r="Q590" t="s">
        <v>263</v>
      </c>
      <c r="R590">
        <v>90</v>
      </c>
      <c r="S590">
        <v>56</v>
      </c>
      <c r="T590" t="s">
        <v>30</v>
      </c>
    </row>
    <row r="591" spans="1:20" x14ac:dyDescent="0.3">
      <c r="A591" t="s">
        <v>2479</v>
      </c>
      <c r="B591">
        <v>74.34</v>
      </c>
      <c r="C591" t="s">
        <v>2480</v>
      </c>
      <c r="D591" t="s">
        <v>2481</v>
      </c>
      <c r="E591" t="s">
        <v>96</v>
      </c>
      <c r="F591" s="4">
        <v>10000</v>
      </c>
      <c r="G591" t="s">
        <v>97</v>
      </c>
      <c r="H591" t="s">
        <v>2482</v>
      </c>
      <c r="I591">
        <v>6102180429</v>
      </c>
      <c r="J591" t="s">
        <v>39</v>
      </c>
      <c r="K591" t="s">
        <v>27</v>
      </c>
      <c r="L591" t="s">
        <v>28</v>
      </c>
      <c r="M591" t="s">
        <v>1400</v>
      </c>
      <c r="N591">
        <v>108</v>
      </c>
      <c r="O591" t="s">
        <v>30</v>
      </c>
      <c r="P591" t="s">
        <v>40</v>
      </c>
      <c r="Q591" t="s">
        <v>263</v>
      </c>
      <c r="R591">
        <v>90</v>
      </c>
      <c r="S591">
        <v>57</v>
      </c>
      <c r="T591" t="s">
        <v>30</v>
      </c>
    </row>
    <row r="592" spans="1:20" x14ac:dyDescent="0.3">
      <c r="A592" t="s">
        <v>2483</v>
      </c>
      <c r="B592">
        <v>74.025000000000006</v>
      </c>
      <c r="C592" t="s">
        <v>2484</v>
      </c>
      <c r="D592" t="s">
        <v>2485</v>
      </c>
      <c r="E592" t="s">
        <v>36</v>
      </c>
      <c r="F592" s="4">
        <v>20000</v>
      </c>
      <c r="G592" t="s">
        <v>37</v>
      </c>
      <c r="H592" t="s">
        <v>2486</v>
      </c>
      <c r="I592">
        <v>37491598404</v>
      </c>
      <c r="J592" t="s">
        <v>39</v>
      </c>
      <c r="K592" t="s">
        <v>27</v>
      </c>
      <c r="L592" t="s">
        <v>28</v>
      </c>
      <c r="M592" t="s">
        <v>1268</v>
      </c>
      <c r="N592">
        <v>244</v>
      </c>
      <c r="O592" t="s">
        <v>62</v>
      </c>
      <c r="P592" t="s">
        <v>55</v>
      </c>
      <c r="Q592" t="s">
        <v>41</v>
      </c>
      <c r="R592">
        <v>50</v>
      </c>
      <c r="S592">
        <v>155</v>
      </c>
      <c r="T592" t="s">
        <v>62</v>
      </c>
    </row>
    <row r="593" spans="1:20" x14ac:dyDescent="0.3">
      <c r="A593" t="s">
        <v>2487</v>
      </c>
      <c r="B593">
        <v>74</v>
      </c>
      <c r="C593" t="s">
        <v>2488</v>
      </c>
      <c r="D593" t="s">
        <v>2489</v>
      </c>
      <c r="E593" t="s">
        <v>45</v>
      </c>
      <c r="F593" s="4">
        <v>25714.29</v>
      </c>
      <c r="G593" t="s">
        <v>24</v>
      </c>
      <c r="H593" t="s">
        <v>2490</v>
      </c>
      <c r="I593">
        <v>4916776429</v>
      </c>
      <c r="J593" t="s">
        <v>39</v>
      </c>
      <c r="K593" t="s">
        <v>27</v>
      </c>
      <c r="L593" t="s">
        <v>28</v>
      </c>
      <c r="M593" t="s">
        <v>1747</v>
      </c>
      <c r="N593">
        <v>240</v>
      </c>
      <c r="O593" t="s">
        <v>62</v>
      </c>
      <c r="P593" t="s">
        <v>55</v>
      </c>
      <c r="Q593" t="s">
        <v>32</v>
      </c>
      <c r="R593">
        <v>28</v>
      </c>
      <c r="S593">
        <v>148</v>
      </c>
      <c r="T593" t="s">
        <v>62</v>
      </c>
    </row>
    <row r="594" spans="1:20" x14ac:dyDescent="0.3">
      <c r="A594" t="s">
        <v>2491</v>
      </c>
      <c r="B594">
        <v>74</v>
      </c>
      <c r="C594" t="s">
        <v>2492</v>
      </c>
      <c r="D594" t="s">
        <v>2493</v>
      </c>
      <c r="E594" t="s">
        <v>36</v>
      </c>
      <c r="F594" s="4">
        <v>20000</v>
      </c>
      <c r="G594" t="s">
        <v>37</v>
      </c>
      <c r="H594" t="s">
        <v>2494</v>
      </c>
      <c r="I594">
        <v>4280196419</v>
      </c>
      <c r="J594" t="s">
        <v>39</v>
      </c>
      <c r="K594" t="s">
        <v>27</v>
      </c>
      <c r="L594" t="s">
        <v>28</v>
      </c>
      <c r="M594" t="s">
        <v>1747</v>
      </c>
      <c r="N594">
        <v>245</v>
      </c>
      <c r="O594" t="s">
        <v>62</v>
      </c>
      <c r="P594" t="s">
        <v>67</v>
      </c>
      <c r="Q594" t="s">
        <v>41</v>
      </c>
      <c r="R594">
        <v>50</v>
      </c>
      <c r="S594">
        <v>156</v>
      </c>
      <c r="T594" t="s">
        <v>62</v>
      </c>
    </row>
    <row r="595" spans="1:20" x14ac:dyDescent="0.3">
      <c r="A595" t="s">
        <v>2495</v>
      </c>
      <c r="B595">
        <v>74</v>
      </c>
      <c r="C595" t="s">
        <v>2496</v>
      </c>
      <c r="D595" t="s">
        <v>2497</v>
      </c>
      <c r="E595" t="s">
        <v>23</v>
      </c>
      <c r="F595" s="4">
        <v>25714.29</v>
      </c>
      <c r="G595" t="s">
        <v>24</v>
      </c>
      <c r="H595" t="s">
        <v>2498</v>
      </c>
      <c r="I595">
        <v>7212632406</v>
      </c>
      <c r="J595" t="s">
        <v>39</v>
      </c>
      <c r="K595" t="s">
        <v>125</v>
      </c>
      <c r="L595" t="s">
        <v>53</v>
      </c>
      <c r="M595" t="s">
        <v>1747</v>
      </c>
      <c r="N595">
        <v>241</v>
      </c>
      <c r="O595" t="s">
        <v>62</v>
      </c>
      <c r="P595" t="s">
        <v>80</v>
      </c>
      <c r="Q595" t="s">
        <v>56</v>
      </c>
      <c r="R595">
        <v>14</v>
      </c>
      <c r="S595">
        <v>28</v>
      </c>
      <c r="T595" t="s">
        <v>62</v>
      </c>
    </row>
    <row r="596" spans="1:20" x14ac:dyDescent="0.3">
      <c r="A596" t="s">
        <v>2499</v>
      </c>
      <c r="B596">
        <v>74</v>
      </c>
      <c r="C596" t="s">
        <v>2500</v>
      </c>
      <c r="D596" t="s">
        <v>2501</v>
      </c>
      <c r="E596" t="s">
        <v>23</v>
      </c>
      <c r="F596" s="4">
        <v>25714.29</v>
      </c>
      <c r="G596" t="s">
        <v>24</v>
      </c>
      <c r="H596" t="s">
        <v>2502</v>
      </c>
      <c r="I596">
        <v>3523630452</v>
      </c>
      <c r="J596" t="s">
        <v>39</v>
      </c>
      <c r="K596" t="s">
        <v>27</v>
      </c>
      <c r="L596" t="s">
        <v>28</v>
      </c>
      <c r="M596" t="s">
        <v>1747</v>
      </c>
      <c r="N596">
        <v>242</v>
      </c>
      <c r="O596" t="s">
        <v>62</v>
      </c>
      <c r="P596" t="s">
        <v>80</v>
      </c>
      <c r="Q596" t="s">
        <v>32</v>
      </c>
      <c r="R596">
        <v>28</v>
      </c>
      <c r="S596">
        <v>149</v>
      </c>
      <c r="T596" t="s">
        <v>62</v>
      </c>
    </row>
    <row r="597" spans="1:20" x14ac:dyDescent="0.3">
      <c r="A597" t="s">
        <v>2503</v>
      </c>
      <c r="B597">
        <v>74</v>
      </c>
      <c r="C597" t="s">
        <v>2504</v>
      </c>
      <c r="D597" t="s">
        <v>2505</v>
      </c>
      <c r="E597" t="s">
        <v>96</v>
      </c>
      <c r="F597" s="4">
        <v>10000</v>
      </c>
      <c r="G597" t="s">
        <v>97</v>
      </c>
      <c r="H597" t="s">
        <v>2506</v>
      </c>
      <c r="I597">
        <v>75688344415</v>
      </c>
      <c r="J597" t="s">
        <v>39</v>
      </c>
      <c r="K597" t="s">
        <v>27</v>
      </c>
      <c r="L597" t="s">
        <v>28</v>
      </c>
      <c r="M597" t="s">
        <v>1747</v>
      </c>
      <c r="N597">
        <v>109</v>
      </c>
      <c r="O597" t="s">
        <v>30</v>
      </c>
      <c r="P597" t="s">
        <v>55</v>
      </c>
      <c r="Q597" t="s">
        <v>263</v>
      </c>
      <c r="R597">
        <v>90</v>
      </c>
      <c r="S597">
        <v>58</v>
      </c>
      <c r="T597" t="s">
        <v>30</v>
      </c>
    </row>
    <row r="598" spans="1:20" x14ac:dyDescent="0.3">
      <c r="A598" t="s">
        <v>2507</v>
      </c>
      <c r="B598">
        <v>74</v>
      </c>
      <c r="C598" t="s">
        <v>2508</v>
      </c>
      <c r="D598" t="s">
        <v>2509</v>
      </c>
      <c r="E598" t="s">
        <v>23</v>
      </c>
      <c r="F598" s="4">
        <v>25714.29</v>
      </c>
      <c r="G598" t="s">
        <v>24</v>
      </c>
      <c r="H598" t="s">
        <v>2510</v>
      </c>
      <c r="I598">
        <v>44832486420</v>
      </c>
      <c r="J598" t="s">
        <v>39</v>
      </c>
      <c r="K598" t="s">
        <v>27</v>
      </c>
      <c r="L598" t="s">
        <v>28</v>
      </c>
      <c r="M598" t="s">
        <v>1747</v>
      </c>
      <c r="N598">
        <v>243</v>
      </c>
      <c r="O598" t="s">
        <v>62</v>
      </c>
      <c r="P598" t="s">
        <v>40</v>
      </c>
      <c r="Q598" t="s">
        <v>32</v>
      </c>
      <c r="R598">
        <v>28</v>
      </c>
      <c r="S598">
        <v>150</v>
      </c>
      <c r="T598" t="s">
        <v>62</v>
      </c>
    </row>
    <row r="599" spans="1:20" x14ac:dyDescent="0.3">
      <c r="A599" t="s">
        <v>2511</v>
      </c>
      <c r="B599">
        <v>73.86</v>
      </c>
      <c r="C599" t="s">
        <v>2512</v>
      </c>
      <c r="D599" t="s">
        <v>2513</v>
      </c>
      <c r="E599" t="s">
        <v>36</v>
      </c>
      <c r="F599" s="4">
        <v>20000</v>
      </c>
      <c r="G599" t="s">
        <v>37</v>
      </c>
      <c r="H599" t="s">
        <v>2514</v>
      </c>
      <c r="I599">
        <v>11401879454</v>
      </c>
      <c r="J599" t="s">
        <v>26</v>
      </c>
      <c r="K599" t="s">
        <v>1005</v>
      </c>
      <c r="L599" t="s">
        <v>53</v>
      </c>
      <c r="M599" t="s">
        <v>54</v>
      </c>
      <c r="N599">
        <v>246</v>
      </c>
      <c r="O599" t="s">
        <v>62</v>
      </c>
      <c r="P599" t="s">
        <v>73</v>
      </c>
      <c r="Q599" t="s">
        <v>112</v>
      </c>
      <c r="R599">
        <v>25</v>
      </c>
      <c r="S599">
        <v>36</v>
      </c>
      <c r="T599" t="s">
        <v>62</v>
      </c>
    </row>
    <row r="600" spans="1:20" x14ac:dyDescent="0.3">
      <c r="A600" t="s">
        <v>2515</v>
      </c>
      <c r="B600">
        <v>73.8</v>
      </c>
      <c r="C600" t="s">
        <v>2516</v>
      </c>
      <c r="D600" t="s">
        <v>2517</v>
      </c>
      <c r="E600" t="s">
        <v>36</v>
      </c>
      <c r="F600" s="4">
        <v>20000</v>
      </c>
      <c r="G600" t="s">
        <v>37</v>
      </c>
      <c r="H600" t="s">
        <v>2518</v>
      </c>
      <c r="I600">
        <v>7772522444</v>
      </c>
      <c r="J600" t="s">
        <v>39</v>
      </c>
      <c r="K600" t="s">
        <v>1019</v>
      </c>
      <c r="L600" t="s">
        <v>53</v>
      </c>
      <c r="M600" t="s">
        <v>54</v>
      </c>
      <c r="N600">
        <v>247</v>
      </c>
      <c r="O600" t="s">
        <v>62</v>
      </c>
      <c r="P600" t="s">
        <v>131</v>
      </c>
      <c r="Q600" t="s">
        <v>112</v>
      </c>
      <c r="R600">
        <v>25</v>
      </c>
      <c r="S600">
        <v>37</v>
      </c>
      <c r="T600" t="s">
        <v>62</v>
      </c>
    </row>
    <row r="601" spans="1:20" x14ac:dyDescent="0.3">
      <c r="A601" t="s">
        <v>2519</v>
      </c>
      <c r="B601">
        <v>73.8</v>
      </c>
      <c r="C601" t="s">
        <v>2520</v>
      </c>
      <c r="D601" t="s">
        <v>2521</v>
      </c>
      <c r="E601" t="s">
        <v>36</v>
      </c>
      <c r="F601" s="4">
        <v>20000</v>
      </c>
      <c r="G601" t="s">
        <v>37</v>
      </c>
      <c r="H601" t="s">
        <v>2522</v>
      </c>
      <c r="I601">
        <v>6491325482</v>
      </c>
      <c r="J601" t="s">
        <v>26</v>
      </c>
      <c r="K601" t="s">
        <v>2523</v>
      </c>
      <c r="L601" t="s">
        <v>28</v>
      </c>
      <c r="M601" t="s">
        <v>54</v>
      </c>
      <c r="N601">
        <v>248</v>
      </c>
      <c r="O601" t="s">
        <v>62</v>
      </c>
      <c r="P601" t="s">
        <v>55</v>
      </c>
      <c r="Q601" t="s">
        <v>41</v>
      </c>
      <c r="R601">
        <v>50</v>
      </c>
      <c r="S601">
        <v>157</v>
      </c>
      <c r="T601" t="s">
        <v>62</v>
      </c>
    </row>
    <row r="602" spans="1:20" x14ac:dyDescent="0.3">
      <c r="A602" t="s">
        <v>2524</v>
      </c>
      <c r="B602">
        <v>73.8</v>
      </c>
      <c r="C602" t="s">
        <v>2525</v>
      </c>
      <c r="D602" t="s">
        <v>2526</v>
      </c>
      <c r="E602" t="s">
        <v>36</v>
      </c>
      <c r="F602" s="4">
        <v>20000</v>
      </c>
      <c r="G602" t="s">
        <v>37</v>
      </c>
      <c r="H602" t="s">
        <v>2527</v>
      </c>
      <c r="I602">
        <v>10713432462</v>
      </c>
      <c r="J602" t="s">
        <v>39</v>
      </c>
      <c r="K602" t="s">
        <v>99</v>
      </c>
      <c r="L602" t="s">
        <v>90</v>
      </c>
      <c r="M602" t="s">
        <v>29</v>
      </c>
      <c r="N602">
        <v>249</v>
      </c>
      <c r="O602" t="s">
        <v>62</v>
      </c>
      <c r="P602" t="s">
        <v>80</v>
      </c>
      <c r="Q602" t="s">
        <v>92</v>
      </c>
      <c r="R602">
        <v>25</v>
      </c>
      <c r="S602">
        <v>39</v>
      </c>
      <c r="T602" t="s">
        <v>62</v>
      </c>
    </row>
    <row r="603" spans="1:20" x14ac:dyDescent="0.3">
      <c r="A603" t="s">
        <v>2528</v>
      </c>
      <c r="B603">
        <v>73.8</v>
      </c>
      <c r="C603" t="s">
        <v>2529</v>
      </c>
      <c r="D603" t="s">
        <v>2530</v>
      </c>
      <c r="E603" t="s">
        <v>45</v>
      </c>
      <c r="F603" s="4">
        <v>25714.29</v>
      </c>
      <c r="G603" t="s">
        <v>24</v>
      </c>
      <c r="H603" t="s">
        <v>2531</v>
      </c>
      <c r="I603">
        <v>9020547402</v>
      </c>
      <c r="J603" t="s">
        <v>26</v>
      </c>
      <c r="K603" t="s">
        <v>99</v>
      </c>
      <c r="L603" t="s">
        <v>90</v>
      </c>
      <c r="M603" t="s">
        <v>54</v>
      </c>
      <c r="N603">
        <v>244</v>
      </c>
      <c r="O603" t="s">
        <v>62</v>
      </c>
      <c r="P603" t="s">
        <v>80</v>
      </c>
      <c r="Q603" t="s">
        <v>189</v>
      </c>
      <c r="R603">
        <v>14</v>
      </c>
      <c r="S603">
        <v>52</v>
      </c>
      <c r="T603" t="s">
        <v>62</v>
      </c>
    </row>
    <row r="604" spans="1:20" x14ac:dyDescent="0.3">
      <c r="A604" t="s">
        <v>2532</v>
      </c>
      <c r="B604">
        <v>73.8</v>
      </c>
      <c r="C604" t="s">
        <v>2533</v>
      </c>
      <c r="D604" t="s">
        <v>2534</v>
      </c>
      <c r="E604" t="s">
        <v>23</v>
      </c>
      <c r="F604" s="4">
        <v>25714.29</v>
      </c>
      <c r="G604" t="s">
        <v>24</v>
      </c>
      <c r="H604" t="s">
        <v>2535</v>
      </c>
      <c r="I604">
        <v>5657193431</v>
      </c>
      <c r="J604" t="s">
        <v>26</v>
      </c>
      <c r="K604" t="s">
        <v>27</v>
      </c>
      <c r="L604" t="s">
        <v>28</v>
      </c>
      <c r="M604" t="s">
        <v>54</v>
      </c>
      <c r="N604">
        <v>245</v>
      </c>
      <c r="O604" t="s">
        <v>62</v>
      </c>
      <c r="P604" t="s">
        <v>80</v>
      </c>
      <c r="Q604" t="s">
        <v>32</v>
      </c>
      <c r="R604">
        <v>28</v>
      </c>
      <c r="S604">
        <v>151</v>
      </c>
      <c r="T604" t="s">
        <v>62</v>
      </c>
    </row>
    <row r="605" spans="1:20" x14ac:dyDescent="0.3">
      <c r="A605" t="s">
        <v>2536</v>
      </c>
      <c r="B605">
        <v>73.8</v>
      </c>
      <c r="C605" t="s">
        <v>2537</v>
      </c>
      <c r="D605" t="s">
        <v>2538</v>
      </c>
      <c r="E605" t="s">
        <v>77</v>
      </c>
      <c r="F605" s="4">
        <v>20000</v>
      </c>
      <c r="G605" t="s">
        <v>37</v>
      </c>
      <c r="H605" t="s">
        <v>2539</v>
      </c>
      <c r="I605">
        <v>3925029419</v>
      </c>
      <c r="J605" t="s">
        <v>39</v>
      </c>
      <c r="K605" t="s">
        <v>27</v>
      </c>
      <c r="L605" t="s">
        <v>28</v>
      </c>
      <c r="M605" t="s">
        <v>29</v>
      </c>
      <c r="N605">
        <v>250</v>
      </c>
      <c r="O605" t="s">
        <v>62</v>
      </c>
      <c r="P605" t="s">
        <v>31</v>
      </c>
      <c r="Q605" t="s">
        <v>41</v>
      </c>
      <c r="R605">
        <v>50</v>
      </c>
      <c r="S605">
        <v>158</v>
      </c>
      <c r="T605" t="s">
        <v>30</v>
      </c>
    </row>
    <row r="606" spans="1:20" x14ac:dyDescent="0.3">
      <c r="A606" t="s">
        <v>2540</v>
      </c>
      <c r="B606">
        <v>73.8</v>
      </c>
      <c r="C606" t="s">
        <v>2541</v>
      </c>
      <c r="D606" t="s">
        <v>2542</v>
      </c>
      <c r="E606" t="s">
        <v>36</v>
      </c>
      <c r="F606" s="4">
        <v>20000</v>
      </c>
      <c r="G606" t="s">
        <v>37</v>
      </c>
      <c r="H606" t="s">
        <v>2543</v>
      </c>
      <c r="I606">
        <v>66628679420</v>
      </c>
      <c r="J606" t="s">
        <v>26</v>
      </c>
      <c r="K606" t="s">
        <v>106</v>
      </c>
      <c r="L606" t="s">
        <v>28</v>
      </c>
      <c r="M606" t="s">
        <v>54</v>
      </c>
      <c r="N606">
        <v>251</v>
      </c>
      <c r="O606" t="s">
        <v>62</v>
      </c>
      <c r="P606" t="s">
        <v>55</v>
      </c>
      <c r="Q606" t="s">
        <v>41</v>
      </c>
      <c r="R606">
        <v>50</v>
      </c>
      <c r="S606">
        <v>159</v>
      </c>
      <c r="T606" t="s">
        <v>62</v>
      </c>
    </row>
    <row r="607" spans="1:20" x14ac:dyDescent="0.3">
      <c r="A607" t="s">
        <v>2544</v>
      </c>
      <c r="B607">
        <v>73.8</v>
      </c>
      <c r="C607" t="s">
        <v>2545</v>
      </c>
      <c r="D607" t="s">
        <v>2546</v>
      </c>
      <c r="E607" t="s">
        <v>23</v>
      </c>
      <c r="F607" s="4">
        <v>25714.29</v>
      </c>
      <c r="G607" t="s">
        <v>24</v>
      </c>
      <c r="H607" t="s">
        <v>2547</v>
      </c>
      <c r="I607">
        <v>81709838434</v>
      </c>
      <c r="J607" t="s">
        <v>26</v>
      </c>
      <c r="K607" t="s">
        <v>61</v>
      </c>
      <c r="L607" t="s">
        <v>28</v>
      </c>
      <c r="M607" t="s">
        <v>54</v>
      </c>
      <c r="N607">
        <v>246</v>
      </c>
      <c r="O607" t="s">
        <v>62</v>
      </c>
      <c r="P607" t="s">
        <v>80</v>
      </c>
      <c r="Q607" t="s">
        <v>32</v>
      </c>
      <c r="R607">
        <v>28</v>
      </c>
      <c r="S607">
        <v>152</v>
      </c>
      <c r="T607" t="s">
        <v>62</v>
      </c>
    </row>
    <row r="608" spans="1:20" x14ac:dyDescent="0.3">
      <c r="A608" t="s">
        <v>2548</v>
      </c>
      <c r="B608">
        <v>73.8</v>
      </c>
      <c r="C608" t="s">
        <v>2549</v>
      </c>
      <c r="D608" t="s">
        <v>2550</v>
      </c>
      <c r="E608" t="s">
        <v>1113</v>
      </c>
      <c r="F608" s="4">
        <v>10000</v>
      </c>
      <c r="G608" t="s">
        <v>97</v>
      </c>
      <c r="H608" t="s">
        <v>2551</v>
      </c>
      <c r="I608">
        <v>97265195434</v>
      </c>
      <c r="J608" t="s">
        <v>26</v>
      </c>
      <c r="K608" t="s">
        <v>787</v>
      </c>
      <c r="L608" t="s">
        <v>195</v>
      </c>
      <c r="M608" t="s">
        <v>29</v>
      </c>
      <c r="N608">
        <v>110</v>
      </c>
      <c r="O608" t="s">
        <v>30</v>
      </c>
      <c r="P608" t="s">
        <v>343</v>
      </c>
      <c r="Q608" t="s">
        <v>281</v>
      </c>
      <c r="R608">
        <v>45</v>
      </c>
      <c r="S608">
        <v>14</v>
      </c>
      <c r="T608" t="s">
        <v>30</v>
      </c>
    </row>
    <row r="609" spans="1:20" x14ac:dyDescent="0.3">
      <c r="A609" t="s">
        <v>2552</v>
      </c>
      <c r="B609">
        <v>73.8</v>
      </c>
      <c r="C609" t="s">
        <v>2553</v>
      </c>
      <c r="D609" t="s">
        <v>2554</v>
      </c>
      <c r="E609" t="s">
        <v>36</v>
      </c>
      <c r="F609" s="4">
        <v>20000</v>
      </c>
      <c r="G609" t="s">
        <v>37</v>
      </c>
      <c r="H609" t="s">
        <v>2555</v>
      </c>
      <c r="I609">
        <v>5132540481</v>
      </c>
      <c r="J609" t="s">
        <v>26</v>
      </c>
      <c r="K609" t="s">
        <v>106</v>
      </c>
      <c r="L609" t="s">
        <v>28</v>
      </c>
      <c r="M609" t="s">
        <v>54</v>
      </c>
      <c r="N609">
        <v>252</v>
      </c>
      <c r="O609" t="s">
        <v>62</v>
      </c>
      <c r="P609" t="s">
        <v>80</v>
      </c>
      <c r="Q609" t="s">
        <v>41</v>
      </c>
      <c r="R609">
        <v>50</v>
      </c>
      <c r="S609">
        <v>160</v>
      </c>
      <c r="T609" t="s">
        <v>62</v>
      </c>
    </row>
    <row r="610" spans="1:20" x14ac:dyDescent="0.3">
      <c r="A610" t="s">
        <v>2556</v>
      </c>
      <c r="B610">
        <v>73.599999999999994</v>
      </c>
      <c r="C610" t="s">
        <v>2557</v>
      </c>
      <c r="D610" t="s">
        <v>2558</v>
      </c>
      <c r="E610" t="s">
        <v>71</v>
      </c>
      <c r="F610" s="4">
        <v>25714.29</v>
      </c>
      <c r="G610" t="s">
        <v>24</v>
      </c>
      <c r="H610" t="s">
        <v>2559</v>
      </c>
      <c r="I610">
        <v>16730548460</v>
      </c>
      <c r="J610" t="s">
        <v>39</v>
      </c>
      <c r="K610" t="s">
        <v>1653</v>
      </c>
      <c r="L610" t="s">
        <v>53</v>
      </c>
      <c r="M610" t="s">
        <v>357</v>
      </c>
      <c r="N610">
        <v>247</v>
      </c>
      <c r="O610" t="s">
        <v>62</v>
      </c>
      <c r="P610" t="s">
        <v>107</v>
      </c>
      <c r="Q610" t="s">
        <v>56</v>
      </c>
      <c r="R610">
        <v>14</v>
      </c>
      <c r="S610">
        <v>29</v>
      </c>
      <c r="T610" t="s">
        <v>62</v>
      </c>
    </row>
    <row r="611" spans="1:20" x14ac:dyDescent="0.3">
      <c r="A611" t="s">
        <v>2560</v>
      </c>
      <c r="B611">
        <v>73.5</v>
      </c>
      <c r="C611" t="s">
        <v>2561</v>
      </c>
      <c r="D611" t="s">
        <v>2562</v>
      </c>
      <c r="E611" t="s">
        <v>36</v>
      </c>
      <c r="F611" s="4">
        <v>20000</v>
      </c>
      <c r="G611" t="s">
        <v>37</v>
      </c>
      <c r="H611" t="s">
        <v>2563</v>
      </c>
      <c r="I611">
        <v>12905497459</v>
      </c>
      <c r="J611" t="s">
        <v>39</v>
      </c>
      <c r="K611" t="s">
        <v>27</v>
      </c>
      <c r="L611" t="s">
        <v>28</v>
      </c>
      <c r="M611" t="s">
        <v>1747</v>
      </c>
      <c r="N611">
        <v>253</v>
      </c>
      <c r="O611" t="s">
        <v>62</v>
      </c>
      <c r="P611" t="s">
        <v>55</v>
      </c>
      <c r="Q611" t="s">
        <v>41</v>
      </c>
      <c r="R611">
        <v>50</v>
      </c>
      <c r="S611">
        <v>161</v>
      </c>
      <c r="T611" t="s">
        <v>62</v>
      </c>
    </row>
    <row r="612" spans="1:20" x14ac:dyDescent="0.3">
      <c r="A612" t="s">
        <v>2564</v>
      </c>
      <c r="B612">
        <v>73.5</v>
      </c>
      <c r="C612" t="s">
        <v>2565</v>
      </c>
      <c r="D612" t="s">
        <v>2566</v>
      </c>
      <c r="E612" t="s">
        <v>36</v>
      </c>
      <c r="F612" s="4">
        <v>20000</v>
      </c>
      <c r="G612" t="s">
        <v>37</v>
      </c>
      <c r="H612" t="s">
        <v>2567</v>
      </c>
      <c r="I612">
        <v>10136786480</v>
      </c>
      <c r="J612" t="s">
        <v>39</v>
      </c>
      <c r="K612" t="s">
        <v>99</v>
      </c>
      <c r="L612" t="s">
        <v>90</v>
      </c>
      <c r="M612" t="s">
        <v>1747</v>
      </c>
      <c r="N612">
        <v>254</v>
      </c>
      <c r="O612" t="s">
        <v>62</v>
      </c>
      <c r="P612" t="s">
        <v>73</v>
      </c>
      <c r="Q612" t="s">
        <v>92</v>
      </c>
      <c r="R612">
        <v>25</v>
      </c>
      <c r="S612">
        <v>40</v>
      </c>
      <c r="T612" t="s">
        <v>62</v>
      </c>
    </row>
    <row r="613" spans="1:20" x14ac:dyDescent="0.3">
      <c r="A613" t="s">
        <v>2568</v>
      </c>
      <c r="B613">
        <v>73.5</v>
      </c>
      <c r="C613" t="s">
        <v>1910</v>
      </c>
      <c r="D613" t="s">
        <v>2569</v>
      </c>
      <c r="E613" t="s">
        <v>36</v>
      </c>
      <c r="F613" s="4">
        <v>20000</v>
      </c>
      <c r="G613" t="s">
        <v>37</v>
      </c>
      <c r="H613" t="s">
        <v>2570</v>
      </c>
      <c r="I613">
        <v>37468906831</v>
      </c>
      <c r="J613" t="s">
        <v>39</v>
      </c>
      <c r="K613" t="s">
        <v>106</v>
      </c>
      <c r="L613" t="s">
        <v>28</v>
      </c>
      <c r="M613" t="s">
        <v>1747</v>
      </c>
      <c r="N613">
        <v>255</v>
      </c>
      <c r="O613" t="s">
        <v>62</v>
      </c>
      <c r="P613" t="s">
        <v>31</v>
      </c>
      <c r="Q613" t="s">
        <v>41</v>
      </c>
      <c r="R613">
        <v>50</v>
      </c>
      <c r="S613">
        <v>162</v>
      </c>
      <c r="T613" t="s">
        <v>30</v>
      </c>
    </row>
    <row r="614" spans="1:20" x14ac:dyDescent="0.3">
      <c r="A614" t="s">
        <v>2571</v>
      </c>
      <c r="B614">
        <v>73.5</v>
      </c>
      <c r="C614" t="s">
        <v>2572</v>
      </c>
      <c r="D614" t="s">
        <v>2573</v>
      </c>
      <c r="E614" t="s">
        <v>45</v>
      </c>
      <c r="F614" s="4">
        <v>25714.29</v>
      </c>
      <c r="G614" t="s">
        <v>24</v>
      </c>
      <c r="H614" t="s">
        <v>2574</v>
      </c>
      <c r="I614">
        <v>8176473413</v>
      </c>
      <c r="J614" t="s">
        <v>39</v>
      </c>
      <c r="K614" t="s">
        <v>106</v>
      </c>
      <c r="L614" t="s">
        <v>28</v>
      </c>
      <c r="M614" t="s">
        <v>1747</v>
      </c>
      <c r="N614">
        <v>248</v>
      </c>
      <c r="O614" t="s">
        <v>62</v>
      </c>
      <c r="P614" t="s">
        <v>40</v>
      </c>
      <c r="Q614" t="s">
        <v>32</v>
      </c>
      <c r="R614">
        <v>28</v>
      </c>
      <c r="S614">
        <v>153</v>
      </c>
      <c r="T614" t="s">
        <v>62</v>
      </c>
    </row>
    <row r="615" spans="1:20" x14ac:dyDescent="0.3">
      <c r="A615" t="s">
        <v>2575</v>
      </c>
      <c r="B615">
        <v>73.5</v>
      </c>
      <c r="C615" t="s">
        <v>2576</v>
      </c>
      <c r="D615" t="s">
        <v>2577</v>
      </c>
      <c r="E615" t="s">
        <v>36</v>
      </c>
      <c r="F615" s="4">
        <v>20000</v>
      </c>
      <c r="G615" t="s">
        <v>37</v>
      </c>
      <c r="H615" t="s">
        <v>2578</v>
      </c>
      <c r="I615">
        <v>6427911473</v>
      </c>
      <c r="J615" t="s">
        <v>39</v>
      </c>
      <c r="K615" t="s">
        <v>27</v>
      </c>
      <c r="L615" t="s">
        <v>28</v>
      </c>
      <c r="M615" t="s">
        <v>1747</v>
      </c>
      <c r="N615">
        <v>256</v>
      </c>
      <c r="O615" t="s">
        <v>62</v>
      </c>
      <c r="P615" t="s">
        <v>55</v>
      </c>
      <c r="Q615" t="s">
        <v>41</v>
      </c>
      <c r="R615">
        <v>50</v>
      </c>
      <c r="S615">
        <v>163</v>
      </c>
      <c r="T615" t="s">
        <v>62</v>
      </c>
    </row>
    <row r="616" spans="1:20" x14ac:dyDescent="0.3">
      <c r="A616" t="s">
        <v>2579</v>
      </c>
      <c r="B616">
        <v>73.5</v>
      </c>
      <c r="C616" t="s">
        <v>2580</v>
      </c>
      <c r="D616" t="s">
        <v>2581</v>
      </c>
      <c r="E616" t="s">
        <v>45</v>
      </c>
      <c r="F616" s="4">
        <v>25714.29</v>
      </c>
      <c r="G616" t="s">
        <v>24</v>
      </c>
      <c r="H616" t="s">
        <v>2582</v>
      </c>
      <c r="I616">
        <v>229607403</v>
      </c>
      <c r="J616" t="s">
        <v>39</v>
      </c>
      <c r="K616" t="s">
        <v>27</v>
      </c>
      <c r="L616" t="s">
        <v>28</v>
      </c>
      <c r="M616" t="s">
        <v>1400</v>
      </c>
      <c r="N616">
        <v>249</v>
      </c>
      <c r="O616" t="s">
        <v>62</v>
      </c>
      <c r="P616" t="s">
        <v>80</v>
      </c>
      <c r="Q616" t="s">
        <v>32</v>
      </c>
      <c r="R616">
        <v>28</v>
      </c>
      <c r="S616">
        <v>154</v>
      </c>
      <c r="T616" t="s">
        <v>62</v>
      </c>
    </row>
    <row r="617" spans="1:20" x14ac:dyDescent="0.3">
      <c r="A617" t="s">
        <v>2583</v>
      </c>
      <c r="B617">
        <v>73.5</v>
      </c>
      <c r="C617" t="s">
        <v>2584</v>
      </c>
      <c r="D617" t="s">
        <v>2585</v>
      </c>
      <c r="E617" t="s">
        <v>45</v>
      </c>
      <c r="F617" s="4">
        <v>25714.29</v>
      </c>
      <c r="G617" t="s">
        <v>24</v>
      </c>
      <c r="H617" t="s">
        <v>2586</v>
      </c>
      <c r="I617">
        <v>87927110497</v>
      </c>
      <c r="J617" t="s">
        <v>39</v>
      </c>
      <c r="K617" t="s">
        <v>27</v>
      </c>
      <c r="L617" t="s">
        <v>28</v>
      </c>
      <c r="M617" t="s">
        <v>1747</v>
      </c>
      <c r="N617">
        <v>250</v>
      </c>
      <c r="O617" t="s">
        <v>62</v>
      </c>
      <c r="P617" t="s">
        <v>80</v>
      </c>
      <c r="Q617" t="s">
        <v>32</v>
      </c>
      <c r="R617">
        <v>28</v>
      </c>
      <c r="S617">
        <v>155</v>
      </c>
      <c r="T617" t="s">
        <v>62</v>
      </c>
    </row>
    <row r="618" spans="1:20" x14ac:dyDescent="0.3">
      <c r="A618" t="s">
        <v>2587</v>
      </c>
      <c r="B618">
        <v>73.5</v>
      </c>
      <c r="C618" t="s">
        <v>2588</v>
      </c>
      <c r="D618" t="s">
        <v>2589</v>
      </c>
      <c r="E618" t="s">
        <v>36</v>
      </c>
      <c r="F618" s="4">
        <v>20000</v>
      </c>
      <c r="G618" t="s">
        <v>37</v>
      </c>
      <c r="H618" t="s">
        <v>2590</v>
      </c>
      <c r="I618">
        <v>10070552436</v>
      </c>
      <c r="J618" t="s">
        <v>39</v>
      </c>
      <c r="K618" t="s">
        <v>1115</v>
      </c>
      <c r="L618" t="s">
        <v>53</v>
      </c>
      <c r="M618" t="s">
        <v>1747</v>
      </c>
      <c r="N618">
        <v>257</v>
      </c>
      <c r="O618" t="s">
        <v>62</v>
      </c>
      <c r="P618" t="s">
        <v>73</v>
      </c>
      <c r="Q618" t="s">
        <v>112</v>
      </c>
      <c r="R618">
        <v>25</v>
      </c>
      <c r="S618">
        <v>38</v>
      </c>
      <c r="T618" t="s">
        <v>62</v>
      </c>
    </row>
    <row r="619" spans="1:20" x14ac:dyDescent="0.3">
      <c r="A619" t="s">
        <v>2591</v>
      </c>
      <c r="B619">
        <v>73.5</v>
      </c>
      <c r="C619" t="s">
        <v>2592</v>
      </c>
      <c r="D619" t="s">
        <v>2593</v>
      </c>
      <c r="E619" t="s">
        <v>45</v>
      </c>
      <c r="F619" s="4">
        <v>25714.29</v>
      </c>
      <c r="G619" t="s">
        <v>24</v>
      </c>
      <c r="H619" t="s">
        <v>2594</v>
      </c>
      <c r="I619">
        <v>9870800408</v>
      </c>
      <c r="J619" t="s">
        <v>26</v>
      </c>
      <c r="K619" t="s">
        <v>27</v>
      </c>
      <c r="L619" t="s">
        <v>28</v>
      </c>
      <c r="M619" t="s">
        <v>1400</v>
      </c>
      <c r="N619">
        <v>251</v>
      </c>
      <c r="O619" t="s">
        <v>62</v>
      </c>
      <c r="P619" t="s">
        <v>205</v>
      </c>
      <c r="Q619" t="s">
        <v>32</v>
      </c>
      <c r="R619">
        <v>28</v>
      </c>
      <c r="S619">
        <v>156</v>
      </c>
      <c r="T619" t="s">
        <v>62</v>
      </c>
    </row>
    <row r="620" spans="1:20" x14ac:dyDescent="0.3">
      <c r="A620" t="s">
        <v>2595</v>
      </c>
      <c r="B620">
        <v>73.5</v>
      </c>
      <c r="C620" t="s">
        <v>2596</v>
      </c>
      <c r="D620" t="s">
        <v>2597</v>
      </c>
      <c r="E620" t="s">
        <v>36</v>
      </c>
      <c r="F620" s="4">
        <v>20000</v>
      </c>
      <c r="G620" t="s">
        <v>37</v>
      </c>
      <c r="H620" t="s">
        <v>2598</v>
      </c>
      <c r="I620">
        <v>7539301457</v>
      </c>
      <c r="J620" t="s">
        <v>39</v>
      </c>
      <c r="K620" t="s">
        <v>2599</v>
      </c>
      <c r="L620" t="s">
        <v>53</v>
      </c>
      <c r="M620" t="s">
        <v>1747</v>
      </c>
      <c r="N620">
        <v>258</v>
      </c>
      <c r="O620" t="s">
        <v>62</v>
      </c>
      <c r="P620" t="s">
        <v>55</v>
      </c>
      <c r="Q620" t="s">
        <v>112</v>
      </c>
      <c r="R620">
        <v>25</v>
      </c>
      <c r="S620">
        <v>39</v>
      </c>
      <c r="T620" t="s">
        <v>62</v>
      </c>
    </row>
    <row r="621" spans="1:20" x14ac:dyDescent="0.3">
      <c r="A621" t="s">
        <v>2600</v>
      </c>
      <c r="B621">
        <v>73.5</v>
      </c>
      <c r="C621" t="s">
        <v>2601</v>
      </c>
      <c r="D621" t="s">
        <v>2602</v>
      </c>
      <c r="E621" t="s">
        <v>45</v>
      </c>
      <c r="F621" s="4">
        <v>25714.29</v>
      </c>
      <c r="G621" t="s">
        <v>24</v>
      </c>
      <c r="H621" t="s">
        <v>2603</v>
      </c>
      <c r="I621">
        <v>11459617460</v>
      </c>
      <c r="J621" t="s">
        <v>39</v>
      </c>
      <c r="K621" t="s">
        <v>2604</v>
      </c>
      <c r="L621" t="s">
        <v>53</v>
      </c>
      <c r="M621" t="s">
        <v>1747</v>
      </c>
      <c r="N621">
        <v>252</v>
      </c>
      <c r="O621" t="s">
        <v>62</v>
      </c>
      <c r="P621" t="s">
        <v>67</v>
      </c>
      <c r="Q621" t="s">
        <v>56</v>
      </c>
      <c r="R621">
        <v>14</v>
      </c>
      <c r="S621">
        <v>30</v>
      </c>
      <c r="T621" t="s">
        <v>62</v>
      </c>
    </row>
    <row r="622" spans="1:20" x14ac:dyDescent="0.3">
      <c r="A622" t="s">
        <v>2605</v>
      </c>
      <c r="B622">
        <v>73.5</v>
      </c>
      <c r="C622" t="s">
        <v>2606</v>
      </c>
      <c r="D622" t="s">
        <v>2607</v>
      </c>
      <c r="E622" t="s">
        <v>36</v>
      </c>
      <c r="F622" s="4">
        <v>20000</v>
      </c>
      <c r="G622" t="s">
        <v>37</v>
      </c>
      <c r="H622" t="s">
        <v>2608</v>
      </c>
      <c r="I622">
        <v>9815677462</v>
      </c>
      <c r="J622" t="s">
        <v>39</v>
      </c>
      <c r="K622" t="s">
        <v>27</v>
      </c>
      <c r="L622" t="s">
        <v>28</v>
      </c>
      <c r="M622" t="s">
        <v>1400</v>
      </c>
      <c r="N622">
        <v>259</v>
      </c>
      <c r="O622" t="s">
        <v>62</v>
      </c>
      <c r="P622" t="s">
        <v>55</v>
      </c>
      <c r="Q622" t="s">
        <v>41</v>
      </c>
      <c r="R622">
        <v>50</v>
      </c>
      <c r="S622">
        <v>164</v>
      </c>
      <c r="T622" t="s">
        <v>62</v>
      </c>
    </row>
    <row r="623" spans="1:20" x14ac:dyDescent="0.3">
      <c r="A623" t="s">
        <v>2609</v>
      </c>
      <c r="B623">
        <v>73.5</v>
      </c>
      <c r="C623" t="s">
        <v>2610</v>
      </c>
      <c r="D623" t="s">
        <v>2611</v>
      </c>
      <c r="E623" t="s">
        <v>36</v>
      </c>
      <c r="F623" s="4">
        <v>20000</v>
      </c>
      <c r="G623" t="s">
        <v>37</v>
      </c>
      <c r="H623" t="s">
        <v>2612</v>
      </c>
      <c r="I623">
        <v>8166704471</v>
      </c>
      <c r="J623" t="s">
        <v>39</v>
      </c>
      <c r="K623" t="s">
        <v>27</v>
      </c>
      <c r="L623" t="s">
        <v>28</v>
      </c>
      <c r="M623" t="s">
        <v>29</v>
      </c>
      <c r="N623">
        <v>260</v>
      </c>
      <c r="O623" t="s">
        <v>62</v>
      </c>
      <c r="P623" t="s">
        <v>55</v>
      </c>
      <c r="Q623" t="s">
        <v>41</v>
      </c>
      <c r="R623">
        <v>50</v>
      </c>
      <c r="S623">
        <v>165</v>
      </c>
      <c r="T623" t="s">
        <v>62</v>
      </c>
    </row>
    <row r="624" spans="1:20" x14ac:dyDescent="0.3">
      <c r="A624" t="s">
        <v>2613</v>
      </c>
      <c r="B624">
        <v>73.25</v>
      </c>
      <c r="C624" t="s">
        <v>2614</v>
      </c>
      <c r="D624" t="s">
        <v>2615</v>
      </c>
      <c r="E624" t="s">
        <v>77</v>
      </c>
      <c r="F624" s="4">
        <v>20000</v>
      </c>
      <c r="G624" t="s">
        <v>37</v>
      </c>
      <c r="H624" t="s">
        <v>2616</v>
      </c>
      <c r="I624">
        <v>9291096431</v>
      </c>
      <c r="J624" t="s">
        <v>39</v>
      </c>
      <c r="K624" t="s">
        <v>99</v>
      </c>
      <c r="L624" t="s">
        <v>90</v>
      </c>
      <c r="M624" t="s">
        <v>1747</v>
      </c>
      <c r="N624">
        <v>261</v>
      </c>
      <c r="O624" t="s">
        <v>62</v>
      </c>
      <c r="P624" t="s">
        <v>67</v>
      </c>
      <c r="Q624" t="s">
        <v>92</v>
      </c>
      <c r="R624">
        <v>25</v>
      </c>
      <c r="S624">
        <v>41</v>
      </c>
      <c r="T624" t="s">
        <v>62</v>
      </c>
    </row>
    <row r="625" spans="1:20" x14ac:dyDescent="0.3">
      <c r="A625" t="s">
        <v>2617</v>
      </c>
      <c r="B625">
        <v>73.2</v>
      </c>
      <c r="C625" t="s">
        <v>2618</v>
      </c>
      <c r="D625" t="s">
        <v>2619</v>
      </c>
      <c r="E625" t="s">
        <v>36</v>
      </c>
      <c r="F625" s="4">
        <v>20000</v>
      </c>
      <c r="G625" t="s">
        <v>37</v>
      </c>
      <c r="H625" t="s">
        <v>2620</v>
      </c>
      <c r="I625">
        <v>88145522404</v>
      </c>
      <c r="J625" t="s">
        <v>39</v>
      </c>
      <c r="K625" t="s">
        <v>106</v>
      </c>
      <c r="L625" t="s">
        <v>28</v>
      </c>
      <c r="M625" t="s">
        <v>1747</v>
      </c>
      <c r="N625">
        <v>262</v>
      </c>
      <c r="O625" t="s">
        <v>62</v>
      </c>
      <c r="P625" t="s">
        <v>80</v>
      </c>
      <c r="Q625" t="s">
        <v>41</v>
      </c>
      <c r="R625">
        <v>50</v>
      </c>
      <c r="S625">
        <v>166</v>
      </c>
      <c r="T625" t="s">
        <v>62</v>
      </c>
    </row>
    <row r="626" spans="1:20" x14ac:dyDescent="0.3">
      <c r="A626" t="s">
        <v>2621</v>
      </c>
      <c r="B626">
        <v>73.2</v>
      </c>
      <c r="C626" t="s">
        <v>2622</v>
      </c>
      <c r="D626" t="s">
        <v>2623</v>
      </c>
      <c r="E626" t="s">
        <v>285</v>
      </c>
      <c r="F626" s="4">
        <v>10000</v>
      </c>
      <c r="G626" t="s">
        <v>97</v>
      </c>
      <c r="H626" t="s">
        <v>2624</v>
      </c>
      <c r="I626">
        <v>61608386449</v>
      </c>
      <c r="J626" t="s">
        <v>39</v>
      </c>
      <c r="K626" t="s">
        <v>27</v>
      </c>
      <c r="L626" t="s">
        <v>28</v>
      </c>
      <c r="M626" t="s">
        <v>54</v>
      </c>
      <c r="N626">
        <v>111</v>
      </c>
      <c r="O626" t="s">
        <v>30</v>
      </c>
      <c r="P626" t="s">
        <v>55</v>
      </c>
      <c r="Q626" t="s">
        <v>263</v>
      </c>
      <c r="R626">
        <v>90</v>
      </c>
      <c r="S626">
        <v>59</v>
      </c>
      <c r="T626" t="s">
        <v>30</v>
      </c>
    </row>
    <row r="627" spans="1:20" x14ac:dyDescent="0.3">
      <c r="A627" t="s">
        <v>2625</v>
      </c>
      <c r="B627">
        <v>73.2</v>
      </c>
      <c r="C627" t="s">
        <v>2626</v>
      </c>
      <c r="D627" t="s">
        <v>2627</v>
      </c>
      <c r="E627" t="s">
        <v>77</v>
      </c>
      <c r="F627" s="4">
        <v>20000</v>
      </c>
      <c r="G627" t="s">
        <v>37</v>
      </c>
      <c r="H627" t="s">
        <v>2628</v>
      </c>
      <c r="I627">
        <v>1313353400</v>
      </c>
      <c r="J627" t="s">
        <v>39</v>
      </c>
      <c r="K627" t="s">
        <v>27</v>
      </c>
      <c r="L627" t="s">
        <v>28</v>
      </c>
      <c r="M627" t="s">
        <v>29</v>
      </c>
      <c r="N627">
        <v>263</v>
      </c>
      <c r="O627" t="s">
        <v>62</v>
      </c>
      <c r="P627" t="s">
        <v>40</v>
      </c>
      <c r="Q627" t="s">
        <v>41</v>
      </c>
      <c r="R627">
        <v>50</v>
      </c>
      <c r="S627">
        <v>167</v>
      </c>
      <c r="T627" t="s">
        <v>62</v>
      </c>
    </row>
    <row r="628" spans="1:20" x14ac:dyDescent="0.3">
      <c r="A628" t="s">
        <v>2629</v>
      </c>
      <c r="B628">
        <v>73.2</v>
      </c>
      <c r="C628" t="s">
        <v>2630</v>
      </c>
      <c r="D628" t="s">
        <v>2631</v>
      </c>
      <c r="E628" t="s">
        <v>77</v>
      </c>
      <c r="F628" s="4">
        <v>20000</v>
      </c>
      <c r="G628" t="s">
        <v>37</v>
      </c>
      <c r="H628" t="s">
        <v>2632</v>
      </c>
      <c r="I628">
        <v>10574232460</v>
      </c>
      <c r="J628" t="s">
        <v>26</v>
      </c>
      <c r="K628" t="s">
        <v>27</v>
      </c>
      <c r="L628" t="s">
        <v>28</v>
      </c>
      <c r="M628" t="s">
        <v>54</v>
      </c>
      <c r="N628">
        <v>264</v>
      </c>
      <c r="O628" t="s">
        <v>62</v>
      </c>
      <c r="P628" t="s">
        <v>80</v>
      </c>
      <c r="Q628" t="s">
        <v>41</v>
      </c>
      <c r="R628">
        <v>50</v>
      </c>
      <c r="S628">
        <v>168</v>
      </c>
      <c r="T628" t="s">
        <v>62</v>
      </c>
    </row>
    <row r="629" spans="1:20" x14ac:dyDescent="0.3">
      <c r="A629" t="s">
        <v>2633</v>
      </c>
      <c r="B629">
        <v>73.2</v>
      </c>
      <c r="C629" t="s">
        <v>2634</v>
      </c>
      <c r="D629" t="s">
        <v>2635</v>
      </c>
      <c r="E629" t="s">
        <v>36</v>
      </c>
      <c r="F629" s="4">
        <v>20000</v>
      </c>
      <c r="G629" t="s">
        <v>37</v>
      </c>
      <c r="H629" t="s">
        <v>2636</v>
      </c>
      <c r="I629">
        <v>2379401403</v>
      </c>
      <c r="J629" t="s">
        <v>39</v>
      </c>
      <c r="K629" t="s">
        <v>2279</v>
      </c>
      <c r="L629" t="s">
        <v>90</v>
      </c>
      <c r="M629" t="s">
        <v>54</v>
      </c>
      <c r="N629">
        <v>265</v>
      </c>
      <c r="O629" t="s">
        <v>62</v>
      </c>
      <c r="P629" t="s">
        <v>55</v>
      </c>
      <c r="Q629" t="s">
        <v>92</v>
      </c>
      <c r="R629">
        <v>25</v>
      </c>
      <c r="S629">
        <v>42</v>
      </c>
      <c r="T629" t="s">
        <v>62</v>
      </c>
    </row>
    <row r="630" spans="1:20" x14ac:dyDescent="0.3">
      <c r="A630" t="s">
        <v>2637</v>
      </c>
      <c r="B630">
        <v>73.2</v>
      </c>
      <c r="C630" t="s">
        <v>2638</v>
      </c>
      <c r="D630" t="s">
        <v>2639</v>
      </c>
      <c r="E630" t="s">
        <v>96</v>
      </c>
      <c r="F630" s="4">
        <v>10000</v>
      </c>
      <c r="G630" t="s">
        <v>97</v>
      </c>
      <c r="H630" t="s">
        <v>2640</v>
      </c>
      <c r="I630">
        <v>9573999447</v>
      </c>
      <c r="J630" t="s">
        <v>26</v>
      </c>
      <c r="K630" t="s">
        <v>27</v>
      </c>
      <c r="L630" t="s">
        <v>28</v>
      </c>
      <c r="M630" t="s">
        <v>29</v>
      </c>
      <c r="N630">
        <v>112</v>
      </c>
      <c r="O630" t="s">
        <v>30</v>
      </c>
      <c r="P630" t="s">
        <v>131</v>
      </c>
      <c r="Q630" t="s">
        <v>263</v>
      </c>
      <c r="R630">
        <v>90</v>
      </c>
      <c r="S630">
        <v>60</v>
      </c>
      <c r="T630" t="s">
        <v>30</v>
      </c>
    </row>
    <row r="631" spans="1:20" x14ac:dyDescent="0.3">
      <c r="A631" t="s">
        <v>2641</v>
      </c>
      <c r="B631">
        <v>73.2</v>
      </c>
      <c r="C631" t="s">
        <v>2642</v>
      </c>
      <c r="D631" t="s">
        <v>2643</v>
      </c>
      <c r="E631" t="s">
        <v>104</v>
      </c>
      <c r="F631" s="4">
        <v>20000</v>
      </c>
      <c r="G631" t="s">
        <v>37</v>
      </c>
      <c r="H631" t="s">
        <v>2644</v>
      </c>
      <c r="I631">
        <v>9572478427</v>
      </c>
      <c r="J631" t="s">
        <v>26</v>
      </c>
      <c r="K631" t="s">
        <v>333</v>
      </c>
      <c r="L631" t="s">
        <v>53</v>
      </c>
      <c r="M631" t="s">
        <v>54</v>
      </c>
      <c r="N631">
        <v>266</v>
      </c>
      <c r="O631" t="s">
        <v>62</v>
      </c>
      <c r="P631" t="s">
        <v>55</v>
      </c>
      <c r="Q631" t="s">
        <v>112</v>
      </c>
      <c r="R631">
        <v>25</v>
      </c>
      <c r="S631">
        <v>40</v>
      </c>
      <c r="T631" t="s">
        <v>62</v>
      </c>
    </row>
    <row r="632" spans="1:20" x14ac:dyDescent="0.3">
      <c r="A632" t="s">
        <v>2645</v>
      </c>
      <c r="B632">
        <v>73.025000000000006</v>
      </c>
      <c r="C632" t="s">
        <v>2646</v>
      </c>
      <c r="D632" t="s">
        <v>2647</v>
      </c>
      <c r="E632" t="s">
        <v>36</v>
      </c>
      <c r="F632" s="4">
        <v>20000</v>
      </c>
      <c r="G632" t="s">
        <v>37</v>
      </c>
      <c r="H632" t="s">
        <v>2648</v>
      </c>
      <c r="I632">
        <v>1278293426</v>
      </c>
      <c r="J632" t="s">
        <v>26</v>
      </c>
      <c r="K632" t="s">
        <v>27</v>
      </c>
      <c r="L632" t="s">
        <v>28</v>
      </c>
      <c r="M632" t="s">
        <v>357</v>
      </c>
      <c r="N632">
        <v>267</v>
      </c>
      <c r="O632" t="s">
        <v>62</v>
      </c>
      <c r="P632" t="s">
        <v>107</v>
      </c>
      <c r="Q632" t="s">
        <v>41</v>
      </c>
      <c r="R632">
        <v>50</v>
      </c>
      <c r="S632">
        <v>169</v>
      </c>
      <c r="T632" t="s">
        <v>62</v>
      </c>
    </row>
    <row r="633" spans="1:20" x14ac:dyDescent="0.3">
      <c r="A633" t="s">
        <v>2649</v>
      </c>
      <c r="B633">
        <v>73</v>
      </c>
      <c r="C633" t="s">
        <v>2650</v>
      </c>
      <c r="D633" t="s">
        <v>2651</v>
      </c>
      <c r="E633" t="s">
        <v>36</v>
      </c>
      <c r="F633" s="4">
        <v>20000</v>
      </c>
      <c r="G633" t="s">
        <v>37</v>
      </c>
      <c r="H633" t="s">
        <v>2652</v>
      </c>
      <c r="I633">
        <v>83513973420</v>
      </c>
      <c r="J633" t="s">
        <v>39</v>
      </c>
      <c r="K633" t="s">
        <v>27</v>
      </c>
      <c r="L633" t="s">
        <v>28</v>
      </c>
      <c r="M633" t="s">
        <v>1747</v>
      </c>
      <c r="N633">
        <v>268</v>
      </c>
      <c r="O633" t="s">
        <v>62</v>
      </c>
      <c r="P633" t="s">
        <v>80</v>
      </c>
      <c r="Q633" t="s">
        <v>41</v>
      </c>
      <c r="R633">
        <v>50</v>
      </c>
      <c r="S633">
        <v>170</v>
      </c>
      <c r="T633" t="s">
        <v>62</v>
      </c>
    </row>
    <row r="634" spans="1:20" x14ac:dyDescent="0.3">
      <c r="A634" t="s">
        <v>2653</v>
      </c>
      <c r="B634">
        <v>73</v>
      </c>
      <c r="C634" t="s">
        <v>2654</v>
      </c>
      <c r="D634" t="s">
        <v>2655</v>
      </c>
      <c r="E634" t="s">
        <v>45</v>
      </c>
      <c r="F634" s="4">
        <v>25714.29</v>
      </c>
      <c r="G634" t="s">
        <v>24</v>
      </c>
      <c r="H634" t="s">
        <v>2656</v>
      </c>
      <c r="I634">
        <v>89562100472</v>
      </c>
      <c r="J634" t="s">
        <v>39</v>
      </c>
      <c r="K634" t="s">
        <v>27</v>
      </c>
      <c r="L634" t="s">
        <v>28</v>
      </c>
      <c r="M634" t="s">
        <v>1747</v>
      </c>
      <c r="N634">
        <v>253</v>
      </c>
      <c r="O634" t="s">
        <v>62</v>
      </c>
      <c r="P634" t="s">
        <v>40</v>
      </c>
      <c r="Q634" t="s">
        <v>32</v>
      </c>
      <c r="R634">
        <v>28</v>
      </c>
      <c r="S634">
        <v>157</v>
      </c>
      <c r="T634" t="s">
        <v>62</v>
      </c>
    </row>
    <row r="635" spans="1:20" x14ac:dyDescent="0.3">
      <c r="A635" t="s">
        <v>2657</v>
      </c>
      <c r="B635">
        <v>73</v>
      </c>
      <c r="C635" t="s">
        <v>2658</v>
      </c>
      <c r="D635" t="s">
        <v>2659</v>
      </c>
      <c r="E635" t="s">
        <v>104</v>
      </c>
      <c r="F635" s="4">
        <v>20000</v>
      </c>
      <c r="G635" t="s">
        <v>37</v>
      </c>
      <c r="H635" t="s">
        <v>2660</v>
      </c>
      <c r="I635">
        <v>5797972441</v>
      </c>
      <c r="J635" t="s">
        <v>39</v>
      </c>
      <c r="K635" t="s">
        <v>61</v>
      </c>
      <c r="L635" t="s">
        <v>28</v>
      </c>
      <c r="M635" t="s">
        <v>1747</v>
      </c>
      <c r="N635">
        <v>269</v>
      </c>
      <c r="O635" t="s">
        <v>62</v>
      </c>
      <c r="P635" t="s">
        <v>47</v>
      </c>
      <c r="Q635" t="s">
        <v>41</v>
      </c>
      <c r="R635">
        <v>50</v>
      </c>
      <c r="S635">
        <v>171</v>
      </c>
      <c r="T635" t="s">
        <v>30</v>
      </c>
    </row>
    <row r="636" spans="1:20" x14ac:dyDescent="0.3">
      <c r="A636" t="s">
        <v>2661</v>
      </c>
      <c r="B636">
        <v>73</v>
      </c>
      <c r="C636" t="s">
        <v>2662</v>
      </c>
      <c r="D636" t="s">
        <v>2663</v>
      </c>
      <c r="E636" t="s">
        <v>36</v>
      </c>
      <c r="F636" s="4">
        <v>20000</v>
      </c>
      <c r="G636" t="s">
        <v>37</v>
      </c>
      <c r="H636" t="s">
        <v>2664</v>
      </c>
      <c r="I636">
        <v>9758185462</v>
      </c>
      <c r="J636" t="s">
        <v>39</v>
      </c>
      <c r="K636" t="s">
        <v>27</v>
      </c>
      <c r="L636" t="s">
        <v>28</v>
      </c>
      <c r="M636" t="s">
        <v>1747</v>
      </c>
      <c r="N636">
        <v>270</v>
      </c>
      <c r="O636" t="s">
        <v>62</v>
      </c>
      <c r="P636" t="s">
        <v>73</v>
      </c>
      <c r="Q636" t="s">
        <v>41</v>
      </c>
      <c r="R636">
        <v>50</v>
      </c>
      <c r="S636">
        <v>172</v>
      </c>
      <c r="T636" t="s">
        <v>62</v>
      </c>
    </row>
    <row r="637" spans="1:20" x14ac:dyDescent="0.3">
      <c r="A637" t="s">
        <v>2665</v>
      </c>
      <c r="B637">
        <v>73</v>
      </c>
      <c r="C637" t="s">
        <v>2666</v>
      </c>
      <c r="D637" t="s">
        <v>2667</v>
      </c>
      <c r="E637" t="s">
        <v>23</v>
      </c>
      <c r="F637" s="4">
        <v>25714.29</v>
      </c>
      <c r="G637" t="s">
        <v>24</v>
      </c>
      <c r="H637" t="s">
        <v>2668</v>
      </c>
      <c r="I637">
        <v>3795337402</v>
      </c>
      <c r="J637" t="s">
        <v>39</v>
      </c>
      <c r="K637" t="s">
        <v>61</v>
      </c>
      <c r="L637" t="s">
        <v>28</v>
      </c>
      <c r="M637" t="s">
        <v>1747</v>
      </c>
      <c r="N637">
        <v>254</v>
      </c>
      <c r="O637" t="s">
        <v>62</v>
      </c>
      <c r="P637" t="s">
        <v>55</v>
      </c>
      <c r="Q637" t="s">
        <v>32</v>
      </c>
      <c r="R637">
        <v>28</v>
      </c>
      <c r="S637">
        <v>158</v>
      </c>
      <c r="T637" t="s">
        <v>62</v>
      </c>
    </row>
    <row r="638" spans="1:20" x14ac:dyDescent="0.3">
      <c r="A638" t="s">
        <v>2669</v>
      </c>
      <c r="B638">
        <v>73</v>
      </c>
      <c r="C638" t="s">
        <v>2670</v>
      </c>
      <c r="D638" t="s">
        <v>2671</v>
      </c>
      <c r="E638" t="s">
        <v>96</v>
      </c>
      <c r="F638" s="4">
        <v>10000</v>
      </c>
      <c r="G638" t="s">
        <v>97</v>
      </c>
      <c r="H638" t="s">
        <v>2672</v>
      </c>
      <c r="I638">
        <v>9302028488</v>
      </c>
      <c r="J638" t="s">
        <v>39</v>
      </c>
      <c r="K638" t="s">
        <v>27</v>
      </c>
      <c r="L638" t="s">
        <v>28</v>
      </c>
      <c r="M638" t="s">
        <v>1747</v>
      </c>
      <c r="N638">
        <v>113</v>
      </c>
      <c r="O638" t="s">
        <v>30</v>
      </c>
      <c r="P638" t="s">
        <v>80</v>
      </c>
      <c r="Q638" t="s">
        <v>263</v>
      </c>
      <c r="R638">
        <v>90</v>
      </c>
      <c r="S638">
        <v>61</v>
      </c>
      <c r="T638" t="s">
        <v>30</v>
      </c>
    </row>
    <row r="639" spans="1:20" x14ac:dyDescent="0.3">
      <c r="A639" t="s">
        <v>2673</v>
      </c>
      <c r="B639">
        <v>72.974999999999994</v>
      </c>
      <c r="C639" t="s">
        <v>2674</v>
      </c>
      <c r="D639" t="s">
        <v>2675</v>
      </c>
      <c r="E639" t="s">
        <v>96</v>
      </c>
      <c r="F639" s="4">
        <v>10000</v>
      </c>
      <c r="G639" t="s">
        <v>97</v>
      </c>
      <c r="H639" t="s">
        <v>2676</v>
      </c>
      <c r="I639">
        <v>22402896434</v>
      </c>
      <c r="J639" t="s">
        <v>39</v>
      </c>
      <c r="K639" t="s">
        <v>2279</v>
      </c>
      <c r="L639" t="s">
        <v>90</v>
      </c>
      <c r="M639" t="s">
        <v>1268</v>
      </c>
      <c r="N639">
        <v>114</v>
      </c>
      <c r="O639" t="s">
        <v>30</v>
      </c>
      <c r="P639" t="s">
        <v>73</v>
      </c>
      <c r="Q639" t="s">
        <v>100</v>
      </c>
      <c r="R639">
        <v>45</v>
      </c>
      <c r="S639">
        <v>19</v>
      </c>
      <c r="T639" t="s">
        <v>30</v>
      </c>
    </row>
    <row r="640" spans="1:20" x14ac:dyDescent="0.3">
      <c r="A640" t="s">
        <v>2677</v>
      </c>
      <c r="B640">
        <v>72.959999999999994</v>
      </c>
      <c r="C640" t="s">
        <v>2678</v>
      </c>
      <c r="D640" t="s">
        <v>2679</v>
      </c>
      <c r="E640" t="s">
        <v>104</v>
      </c>
      <c r="F640" s="4">
        <v>20000</v>
      </c>
      <c r="G640" t="s">
        <v>37</v>
      </c>
      <c r="H640" t="s">
        <v>2680</v>
      </c>
      <c r="I640">
        <v>47126388420</v>
      </c>
      <c r="J640" t="s">
        <v>26</v>
      </c>
      <c r="K640" t="s">
        <v>99</v>
      </c>
      <c r="L640" t="s">
        <v>90</v>
      </c>
      <c r="M640" t="s">
        <v>54</v>
      </c>
      <c r="N640">
        <v>271</v>
      </c>
      <c r="O640" t="s">
        <v>62</v>
      </c>
      <c r="P640" t="s">
        <v>55</v>
      </c>
      <c r="Q640" t="s">
        <v>92</v>
      </c>
      <c r="R640">
        <v>25</v>
      </c>
      <c r="S640">
        <v>43</v>
      </c>
      <c r="T640" t="s">
        <v>62</v>
      </c>
    </row>
    <row r="641" spans="1:20" x14ac:dyDescent="0.3">
      <c r="A641" t="s">
        <v>2681</v>
      </c>
      <c r="B641">
        <v>72.599999999999994</v>
      </c>
      <c r="C641" t="s">
        <v>2682</v>
      </c>
      <c r="D641" t="s">
        <v>2683</v>
      </c>
      <c r="E641" t="s">
        <v>36</v>
      </c>
      <c r="F641" s="4">
        <v>20000</v>
      </c>
      <c r="G641" t="s">
        <v>37</v>
      </c>
      <c r="H641" t="s">
        <v>2684</v>
      </c>
      <c r="I641">
        <v>13028500400</v>
      </c>
      <c r="J641" t="s">
        <v>39</v>
      </c>
      <c r="K641" t="s">
        <v>106</v>
      </c>
      <c r="L641" t="s">
        <v>28</v>
      </c>
      <c r="M641" t="s">
        <v>29</v>
      </c>
      <c r="N641">
        <v>272</v>
      </c>
      <c r="O641" t="s">
        <v>62</v>
      </c>
      <c r="P641" t="s">
        <v>40</v>
      </c>
      <c r="Q641" t="s">
        <v>41</v>
      </c>
      <c r="R641">
        <v>50</v>
      </c>
      <c r="S641">
        <v>173</v>
      </c>
      <c r="T641" t="s">
        <v>62</v>
      </c>
    </row>
    <row r="642" spans="1:20" x14ac:dyDescent="0.3">
      <c r="A642" t="s">
        <v>2685</v>
      </c>
      <c r="B642">
        <v>72.599999999999994</v>
      </c>
      <c r="C642" t="s">
        <v>2686</v>
      </c>
      <c r="D642" t="s">
        <v>2687</v>
      </c>
      <c r="E642" t="s">
        <v>45</v>
      </c>
      <c r="F642" s="4">
        <v>25714.29</v>
      </c>
      <c r="G642" t="s">
        <v>24</v>
      </c>
      <c r="H642" t="s">
        <v>2688</v>
      </c>
      <c r="I642">
        <v>11371488452</v>
      </c>
      <c r="J642" t="s">
        <v>39</v>
      </c>
      <c r="K642" t="s">
        <v>27</v>
      </c>
      <c r="L642" t="s">
        <v>28</v>
      </c>
      <c r="M642" t="s">
        <v>29</v>
      </c>
      <c r="N642">
        <v>255</v>
      </c>
      <c r="O642" t="s">
        <v>62</v>
      </c>
      <c r="P642" t="s">
        <v>343</v>
      </c>
      <c r="Q642" t="s">
        <v>32</v>
      </c>
      <c r="R642">
        <v>28</v>
      </c>
      <c r="S642">
        <v>159</v>
      </c>
      <c r="T642" t="s">
        <v>62</v>
      </c>
    </row>
    <row r="643" spans="1:20" x14ac:dyDescent="0.3">
      <c r="A643" t="s">
        <v>2689</v>
      </c>
      <c r="B643">
        <v>72.599999999999994</v>
      </c>
      <c r="C643" t="s">
        <v>2690</v>
      </c>
      <c r="D643" t="s">
        <v>2691</v>
      </c>
      <c r="E643" t="s">
        <v>45</v>
      </c>
      <c r="F643" s="4">
        <v>25714.29</v>
      </c>
      <c r="G643" t="s">
        <v>24</v>
      </c>
      <c r="H643" t="s">
        <v>2692</v>
      </c>
      <c r="I643">
        <v>9745762474</v>
      </c>
      <c r="J643" t="s">
        <v>39</v>
      </c>
      <c r="K643" t="s">
        <v>89</v>
      </c>
      <c r="L643" t="s">
        <v>90</v>
      </c>
      <c r="M643" t="s">
        <v>29</v>
      </c>
      <c r="N643">
        <v>256</v>
      </c>
      <c r="O643" t="s">
        <v>62</v>
      </c>
      <c r="P643" t="s">
        <v>67</v>
      </c>
      <c r="Q643" t="s">
        <v>189</v>
      </c>
      <c r="R643">
        <v>14</v>
      </c>
      <c r="S643">
        <v>53</v>
      </c>
      <c r="T643" t="s">
        <v>62</v>
      </c>
    </row>
    <row r="644" spans="1:20" x14ac:dyDescent="0.3">
      <c r="A644" t="s">
        <v>2693</v>
      </c>
      <c r="B644">
        <v>72.599999999999994</v>
      </c>
      <c r="C644" t="s">
        <v>2694</v>
      </c>
      <c r="D644" t="s">
        <v>2695</v>
      </c>
      <c r="E644" t="s">
        <v>36</v>
      </c>
      <c r="F644" s="4">
        <v>20000</v>
      </c>
      <c r="G644" t="s">
        <v>37</v>
      </c>
      <c r="H644" t="s">
        <v>2696</v>
      </c>
      <c r="I644">
        <v>11438643446</v>
      </c>
      <c r="J644" t="s">
        <v>26</v>
      </c>
      <c r="K644" t="s">
        <v>157</v>
      </c>
      <c r="L644" t="s">
        <v>90</v>
      </c>
      <c r="M644" t="s">
        <v>29</v>
      </c>
      <c r="N644">
        <v>273</v>
      </c>
      <c r="O644" t="s">
        <v>62</v>
      </c>
      <c r="P644" t="s">
        <v>131</v>
      </c>
      <c r="Q644" t="s">
        <v>92</v>
      </c>
      <c r="R644">
        <v>25</v>
      </c>
      <c r="S644">
        <v>44</v>
      </c>
      <c r="T644" t="s">
        <v>62</v>
      </c>
    </row>
    <row r="645" spans="1:20" x14ac:dyDescent="0.3">
      <c r="A645" t="s">
        <v>2697</v>
      </c>
      <c r="B645">
        <v>72.599999999999994</v>
      </c>
      <c r="C645" t="s">
        <v>2698</v>
      </c>
      <c r="D645" t="s">
        <v>2699</v>
      </c>
      <c r="E645" t="s">
        <v>36</v>
      </c>
      <c r="F645" s="4">
        <v>20000</v>
      </c>
      <c r="G645" t="s">
        <v>37</v>
      </c>
      <c r="H645" t="s">
        <v>2700</v>
      </c>
      <c r="I645">
        <v>1958420492</v>
      </c>
      <c r="J645" t="s">
        <v>39</v>
      </c>
      <c r="K645" t="s">
        <v>79</v>
      </c>
      <c r="L645" t="s">
        <v>28</v>
      </c>
      <c r="M645" t="s">
        <v>29</v>
      </c>
      <c r="N645">
        <v>274</v>
      </c>
      <c r="O645" t="s">
        <v>62</v>
      </c>
      <c r="P645" t="s">
        <v>91</v>
      </c>
      <c r="Q645" t="s">
        <v>41</v>
      </c>
      <c r="R645">
        <v>50</v>
      </c>
      <c r="S645">
        <v>174</v>
      </c>
      <c r="T645" t="s">
        <v>62</v>
      </c>
    </row>
    <row r="646" spans="1:20" x14ac:dyDescent="0.3">
      <c r="A646" t="s">
        <v>2701</v>
      </c>
      <c r="B646">
        <v>72.599999999999994</v>
      </c>
      <c r="C646" t="s">
        <v>2702</v>
      </c>
      <c r="D646" t="s">
        <v>2703</v>
      </c>
      <c r="E646" t="s">
        <v>77</v>
      </c>
      <c r="F646" s="4">
        <v>20000</v>
      </c>
      <c r="G646" t="s">
        <v>37</v>
      </c>
      <c r="H646" t="s">
        <v>2704</v>
      </c>
      <c r="I646">
        <v>2068953137</v>
      </c>
      <c r="J646" t="s">
        <v>39</v>
      </c>
      <c r="K646" t="s">
        <v>27</v>
      </c>
      <c r="L646" t="s">
        <v>28</v>
      </c>
      <c r="M646" t="s">
        <v>29</v>
      </c>
      <c r="N646">
        <v>275</v>
      </c>
      <c r="O646" t="s">
        <v>62</v>
      </c>
      <c r="P646" t="s">
        <v>131</v>
      </c>
      <c r="Q646" t="s">
        <v>41</v>
      </c>
      <c r="R646">
        <v>50</v>
      </c>
      <c r="S646">
        <v>175</v>
      </c>
      <c r="T646" t="s">
        <v>62</v>
      </c>
    </row>
    <row r="647" spans="1:20" x14ac:dyDescent="0.3">
      <c r="A647" t="s">
        <v>2705</v>
      </c>
      <c r="B647">
        <v>72.599999999999994</v>
      </c>
      <c r="C647" t="s">
        <v>2706</v>
      </c>
      <c r="D647" t="s">
        <v>2707</v>
      </c>
      <c r="E647" t="s">
        <v>45</v>
      </c>
      <c r="F647" s="4">
        <v>25714.29</v>
      </c>
      <c r="G647" t="s">
        <v>24</v>
      </c>
      <c r="H647" t="s">
        <v>2708</v>
      </c>
      <c r="I647">
        <v>7428180473</v>
      </c>
      <c r="J647" t="s">
        <v>26</v>
      </c>
      <c r="K647" t="s">
        <v>2709</v>
      </c>
      <c r="L647" t="s">
        <v>195</v>
      </c>
      <c r="M647" t="s">
        <v>54</v>
      </c>
      <c r="N647">
        <v>257</v>
      </c>
      <c r="O647" t="s">
        <v>62</v>
      </c>
      <c r="P647" t="s">
        <v>31</v>
      </c>
      <c r="Q647" t="s">
        <v>196</v>
      </c>
      <c r="R647">
        <v>14</v>
      </c>
      <c r="S647">
        <v>15</v>
      </c>
      <c r="T647" t="s">
        <v>30</v>
      </c>
    </row>
    <row r="648" spans="1:20" x14ac:dyDescent="0.3">
      <c r="A648" t="s">
        <v>2710</v>
      </c>
      <c r="B648">
        <v>72.599999999999994</v>
      </c>
      <c r="C648" t="s">
        <v>2711</v>
      </c>
      <c r="D648" t="s">
        <v>2712</v>
      </c>
      <c r="E648" t="s">
        <v>36</v>
      </c>
      <c r="F648" s="4">
        <v>20000</v>
      </c>
      <c r="G648" t="s">
        <v>37</v>
      </c>
      <c r="H648" t="s">
        <v>2713</v>
      </c>
      <c r="I648">
        <v>11507558490</v>
      </c>
      <c r="J648" t="s">
        <v>26</v>
      </c>
      <c r="K648" t="s">
        <v>661</v>
      </c>
      <c r="L648" t="s">
        <v>53</v>
      </c>
      <c r="M648" t="s">
        <v>54</v>
      </c>
      <c r="N648">
        <v>276</v>
      </c>
      <c r="O648" t="s">
        <v>62</v>
      </c>
      <c r="P648" t="s">
        <v>55</v>
      </c>
      <c r="Q648" t="s">
        <v>112</v>
      </c>
      <c r="R648">
        <v>25</v>
      </c>
      <c r="S648">
        <v>41</v>
      </c>
      <c r="T648" t="s">
        <v>62</v>
      </c>
    </row>
    <row r="649" spans="1:20" x14ac:dyDescent="0.3">
      <c r="A649" t="s">
        <v>2714</v>
      </c>
      <c r="B649">
        <v>72.599999999999994</v>
      </c>
      <c r="C649" t="s">
        <v>2715</v>
      </c>
      <c r="D649" t="s">
        <v>2716</v>
      </c>
      <c r="E649" t="s">
        <v>23</v>
      </c>
      <c r="F649" s="4">
        <v>25714.29</v>
      </c>
      <c r="G649" t="s">
        <v>24</v>
      </c>
      <c r="H649" t="s">
        <v>2717</v>
      </c>
      <c r="I649">
        <v>5030677500</v>
      </c>
      <c r="J649" t="s">
        <v>26</v>
      </c>
      <c r="K649" t="s">
        <v>99</v>
      </c>
      <c r="L649" t="s">
        <v>90</v>
      </c>
      <c r="M649" t="s">
        <v>54</v>
      </c>
      <c r="N649">
        <v>258</v>
      </c>
      <c r="O649" t="s">
        <v>62</v>
      </c>
      <c r="P649" t="s">
        <v>80</v>
      </c>
      <c r="Q649" t="s">
        <v>189</v>
      </c>
      <c r="R649">
        <v>14</v>
      </c>
      <c r="S649">
        <v>54</v>
      </c>
      <c r="T649" t="s">
        <v>62</v>
      </c>
    </row>
    <row r="650" spans="1:20" x14ac:dyDescent="0.3">
      <c r="A650" t="s">
        <v>2718</v>
      </c>
      <c r="B650">
        <v>72.599999999999994</v>
      </c>
      <c r="C650" t="s">
        <v>1663</v>
      </c>
      <c r="D650" t="s">
        <v>2719</v>
      </c>
      <c r="E650" t="s">
        <v>45</v>
      </c>
      <c r="F650" s="4">
        <v>25714.29</v>
      </c>
      <c r="G650" t="s">
        <v>24</v>
      </c>
      <c r="H650" t="s">
        <v>2720</v>
      </c>
      <c r="I650">
        <v>3252063417</v>
      </c>
      <c r="J650" t="s">
        <v>26</v>
      </c>
      <c r="K650" t="s">
        <v>1666</v>
      </c>
      <c r="L650" t="s">
        <v>90</v>
      </c>
      <c r="M650" t="s">
        <v>29</v>
      </c>
      <c r="N650">
        <v>259</v>
      </c>
      <c r="O650" t="s">
        <v>62</v>
      </c>
      <c r="P650" t="s">
        <v>80</v>
      </c>
      <c r="Q650" t="s">
        <v>189</v>
      </c>
      <c r="R650">
        <v>14</v>
      </c>
      <c r="S650">
        <v>55</v>
      </c>
      <c r="T650" t="s">
        <v>62</v>
      </c>
    </row>
    <row r="651" spans="1:20" x14ac:dyDescent="0.3">
      <c r="A651" t="s">
        <v>2721</v>
      </c>
      <c r="B651">
        <v>72.599999999999994</v>
      </c>
      <c r="C651" t="s">
        <v>2722</v>
      </c>
      <c r="D651" t="s">
        <v>2723</v>
      </c>
      <c r="E651" t="s">
        <v>45</v>
      </c>
      <c r="F651" s="4">
        <v>25714.29</v>
      </c>
      <c r="G651" t="s">
        <v>24</v>
      </c>
      <c r="H651" t="s">
        <v>2724</v>
      </c>
      <c r="I651">
        <v>88667529400</v>
      </c>
      <c r="J651" t="s">
        <v>26</v>
      </c>
      <c r="K651" t="s">
        <v>27</v>
      </c>
      <c r="L651" t="s">
        <v>28</v>
      </c>
      <c r="M651" t="s">
        <v>54</v>
      </c>
      <c r="N651">
        <v>260</v>
      </c>
      <c r="O651" t="s">
        <v>62</v>
      </c>
      <c r="P651" t="s">
        <v>55</v>
      </c>
      <c r="Q651" t="s">
        <v>32</v>
      </c>
      <c r="R651">
        <v>28</v>
      </c>
      <c r="S651">
        <v>160</v>
      </c>
      <c r="T651" t="s">
        <v>62</v>
      </c>
    </row>
    <row r="652" spans="1:20" x14ac:dyDescent="0.3">
      <c r="A652" t="s">
        <v>2725</v>
      </c>
      <c r="B652">
        <v>72.599999999999994</v>
      </c>
      <c r="C652" t="s">
        <v>2726</v>
      </c>
      <c r="D652" t="s">
        <v>2727</v>
      </c>
      <c r="E652" t="s">
        <v>45</v>
      </c>
      <c r="F652" s="4">
        <v>25714.29</v>
      </c>
      <c r="G652" t="s">
        <v>24</v>
      </c>
      <c r="H652" t="s">
        <v>2728</v>
      </c>
      <c r="I652">
        <v>77478169449</v>
      </c>
      <c r="J652" t="s">
        <v>39</v>
      </c>
      <c r="K652" t="s">
        <v>99</v>
      </c>
      <c r="L652" t="s">
        <v>90</v>
      </c>
      <c r="M652" t="s">
        <v>54</v>
      </c>
      <c r="N652">
        <v>261</v>
      </c>
      <c r="O652" t="s">
        <v>62</v>
      </c>
      <c r="P652" t="s">
        <v>107</v>
      </c>
      <c r="Q652" t="s">
        <v>189</v>
      </c>
      <c r="R652">
        <v>14</v>
      </c>
      <c r="S652">
        <v>56</v>
      </c>
      <c r="T652" t="s">
        <v>62</v>
      </c>
    </row>
    <row r="653" spans="1:20" x14ac:dyDescent="0.3">
      <c r="A653" t="s">
        <v>2729</v>
      </c>
      <c r="B653">
        <v>72.599999999999994</v>
      </c>
      <c r="C653" t="s">
        <v>2730</v>
      </c>
      <c r="D653" t="s">
        <v>2731</v>
      </c>
      <c r="E653" t="s">
        <v>36</v>
      </c>
      <c r="F653" s="4">
        <v>20000</v>
      </c>
      <c r="G653" t="s">
        <v>37</v>
      </c>
      <c r="H653" t="s">
        <v>2732</v>
      </c>
      <c r="I653">
        <v>34146687420</v>
      </c>
      <c r="J653" t="s">
        <v>39</v>
      </c>
      <c r="K653" t="s">
        <v>148</v>
      </c>
      <c r="L653" t="s">
        <v>28</v>
      </c>
      <c r="M653" t="s">
        <v>54</v>
      </c>
      <c r="N653">
        <v>277</v>
      </c>
      <c r="O653" t="s">
        <v>62</v>
      </c>
      <c r="P653" t="s">
        <v>55</v>
      </c>
      <c r="Q653" t="s">
        <v>41</v>
      </c>
      <c r="R653">
        <v>50</v>
      </c>
      <c r="S653">
        <v>176</v>
      </c>
      <c r="T653" t="s">
        <v>62</v>
      </c>
    </row>
    <row r="654" spans="1:20" x14ac:dyDescent="0.3">
      <c r="A654" t="s">
        <v>2733</v>
      </c>
      <c r="B654">
        <v>72.5</v>
      </c>
      <c r="C654" t="s">
        <v>2734</v>
      </c>
      <c r="D654" t="s">
        <v>2735</v>
      </c>
      <c r="E654" t="s">
        <v>36</v>
      </c>
      <c r="F654" s="4">
        <v>20000</v>
      </c>
      <c r="G654" t="s">
        <v>37</v>
      </c>
      <c r="H654" t="s">
        <v>2736</v>
      </c>
      <c r="I654">
        <v>2049727445</v>
      </c>
      <c r="J654" t="s">
        <v>26</v>
      </c>
      <c r="K654" t="s">
        <v>61</v>
      </c>
      <c r="L654" t="s">
        <v>28</v>
      </c>
      <c r="M654" t="s">
        <v>1747</v>
      </c>
      <c r="N654">
        <v>278</v>
      </c>
      <c r="O654" t="s">
        <v>62</v>
      </c>
      <c r="P654" t="s">
        <v>55</v>
      </c>
      <c r="Q654" t="s">
        <v>41</v>
      </c>
      <c r="R654">
        <v>50</v>
      </c>
      <c r="S654">
        <v>177</v>
      </c>
      <c r="T654" t="s">
        <v>62</v>
      </c>
    </row>
    <row r="655" spans="1:20" x14ac:dyDescent="0.3">
      <c r="A655" t="s">
        <v>2737</v>
      </c>
      <c r="B655">
        <v>72.5</v>
      </c>
      <c r="C655" t="s">
        <v>2738</v>
      </c>
      <c r="D655" t="s">
        <v>2739</v>
      </c>
      <c r="E655" t="s">
        <v>45</v>
      </c>
      <c r="F655" s="4">
        <v>25714.29</v>
      </c>
      <c r="G655" t="s">
        <v>24</v>
      </c>
      <c r="H655" t="s">
        <v>2740</v>
      </c>
      <c r="I655">
        <v>80059961449</v>
      </c>
      <c r="J655" t="s">
        <v>39</v>
      </c>
      <c r="K655" t="s">
        <v>2741</v>
      </c>
      <c r="L655" t="s">
        <v>90</v>
      </c>
      <c r="M655" t="s">
        <v>1747</v>
      </c>
      <c r="N655">
        <v>262</v>
      </c>
      <c r="O655" t="s">
        <v>62</v>
      </c>
      <c r="P655" t="s">
        <v>107</v>
      </c>
      <c r="Q655" t="s">
        <v>189</v>
      </c>
      <c r="R655">
        <v>14</v>
      </c>
      <c r="S655">
        <v>57</v>
      </c>
      <c r="T655" t="s">
        <v>62</v>
      </c>
    </row>
    <row r="656" spans="1:20" x14ac:dyDescent="0.3">
      <c r="A656" t="s">
        <v>2742</v>
      </c>
      <c r="B656">
        <v>72.5</v>
      </c>
      <c r="C656" t="s">
        <v>2743</v>
      </c>
      <c r="D656" t="s">
        <v>2744</v>
      </c>
      <c r="E656" t="s">
        <v>36</v>
      </c>
      <c r="F656" s="4">
        <v>20000</v>
      </c>
      <c r="G656" t="s">
        <v>37</v>
      </c>
      <c r="H656" t="s">
        <v>2745</v>
      </c>
      <c r="I656">
        <v>9519284494</v>
      </c>
      <c r="J656" t="s">
        <v>39</v>
      </c>
      <c r="K656" t="s">
        <v>27</v>
      </c>
      <c r="L656" t="s">
        <v>28</v>
      </c>
      <c r="M656" t="s">
        <v>1747</v>
      </c>
      <c r="N656">
        <v>279</v>
      </c>
      <c r="O656" t="s">
        <v>62</v>
      </c>
      <c r="P656" t="s">
        <v>73</v>
      </c>
      <c r="Q656" t="s">
        <v>41</v>
      </c>
      <c r="R656">
        <v>50</v>
      </c>
      <c r="S656">
        <v>178</v>
      </c>
      <c r="T656" t="s">
        <v>62</v>
      </c>
    </row>
    <row r="657" spans="1:20" x14ac:dyDescent="0.3">
      <c r="A657" t="s">
        <v>2746</v>
      </c>
      <c r="B657">
        <v>72.5</v>
      </c>
      <c r="C657" t="s">
        <v>2747</v>
      </c>
      <c r="D657" t="s">
        <v>2748</v>
      </c>
      <c r="E657" t="s">
        <v>77</v>
      </c>
      <c r="F657" s="4">
        <v>20000</v>
      </c>
      <c r="G657" t="s">
        <v>37</v>
      </c>
      <c r="H657" t="s">
        <v>2749</v>
      </c>
      <c r="I657">
        <v>5625632456</v>
      </c>
      <c r="J657" t="s">
        <v>39</v>
      </c>
      <c r="K657" t="s">
        <v>27</v>
      </c>
      <c r="L657" t="s">
        <v>28</v>
      </c>
      <c r="M657" t="s">
        <v>1747</v>
      </c>
      <c r="N657">
        <v>280</v>
      </c>
      <c r="O657" t="s">
        <v>62</v>
      </c>
      <c r="P657" t="s">
        <v>55</v>
      </c>
      <c r="Q657" t="s">
        <v>41</v>
      </c>
      <c r="R657">
        <v>50</v>
      </c>
      <c r="S657">
        <v>179</v>
      </c>
      <c r="T657" t="s">
        <v>62</v>
      </c>
    </row>
    <row r="658" spans="1:20" x14ac:dyDescent="0.3">
      <c r="A658" t="s">
        <v>2750</v>
      </c>
      <c r="B658">
        <v>72.5</v>
      </c>
      <c r="C658" t="s">
        <v>2751</v>
      </c>
      <c r="D658" t="s">
        <v>2752</v>
      </c>
      <c r="E658" t="s">
        <v>23</v>
      </c>
      <c r="F658" s="4">
        <v>25714.29</v>
      </c>
      <c r="G658" t="s">
        <v>24</v>
      </c>
      <c r="H658" t="s">
        <v>2753</v>
      </c>
      <c r="I658">
        <v>2724376463</v>
      </c>
      <c r="J658" t="s">
        <v>39</v>
      </c>
      <c r="K658" t="s">
        <v>27</v>
      </c>
      <c r="L658" t="s">
        <v>28</v>
      </c>
      <c r="M658" t="s">
        <v>1747</v>
      </c>
      <c r="N658">
        <v>263</v>
      </c>
      <c r="O658" t="s">
        <v>62</v>
      </c>
      <c r="P658" t="s">
        <v>55</v>
      </c>
      <c r="Q658" t="s">
        <v>32</v>
      </c>
      <c r="R658">
        <v>28</v>
      </c>
      <c r="S658">
        <v>161</v>
      </c>
      <c r="T658" t="s">
        <v>62</v>
      </c>
    </row>
    <row r="659" spans="1:20" x14ac:dyDescent="0.3">
      <c r="A659" t="s">
        <v>2754</v>
      </c>
      <c r="B659">
        <v>72.5</v>
      </c>
      <c r="C659" t="s">
        <v>2755</v>
      </c>
      <c r="D659" t="s">
        <v>2756</v>
      </c>
      <c r="E659" t="s">
        <v>285</v>
      </c>
      <c r="F659" s="4">
        <v>10000</v>
      </c>
      <c r="G659" t="s">
        <v>97</v>
      </c>
      <c r="H659" t="s">
        <v>2757</v>
      </c>
      <c r="I659">
        <v>9680914402</v>
      </c>
      <c r="J659" t="s">
        <v>39</v>
      </c>
      <c r="K659" t="s">
        <v>27</v>
      </c>
      <c r="L659" t="s">
        <v>28</v>
      </c>
      <c r="M659" t="s">
        <v>1747</v>
      </c>
      <c r="N659">
        <v>115</v>
      </c>
      <c r="O659" t="s">
        <v>30</v>
      </c>
      <c r="P659" t="s">
        <v>40</v>
      </c>
      <c r="Q659" t="s">
        <v>263</v>
      </c>
      <c r="R659">
        <v>90</v>
      </c>
      <c r="S659">
        <v>62</v>
      </c>
      <c r="T659" t="s">
        <v>30</v>
      </c>
    </row>
    <row r="660" spans="1:20" x14ac:dyDescent="0.3">
      <c r="A660" t="s">
        <v>2758</v>
      </c>
      <c r="B660">
        <v>72</v>
      </c>
      <c r="C660" t="s">
        <v>2759</v>
      </c>
      <c r="D660" t="s">
        <v>2760</v>
      </c>
      <c r="E660" t="s">
        <v>36</v>
      </c>
      <c r="F660" s="4">
        <v>20000</v>
      </c>
      <c r="G660" t="s">
        <v>37</v>
      </c>
      <c r="H660" t="s">
        <v>2761</v>
      </c>
      <c r="I660">
        <v>68672560400</v>
      </c>
      <c r="J660" t="s">
        <v>39</v>
      </c>
      <c r="K660" t="s">
        <v>27</v>
      </c>
      <c r="L660" t="s">
        <v>28</v>
      </c>
      <c r="M660" t="s">
        <v>1747</v>
      </c>
      <c r="N660">
        <v>281</v>
      </c>
      <c r="O660" t="s">
        <v>62</v>
      </c>
      <c r="P660" t="s">
        <v>80</v>
      </c>
      <c r="Q660" t="s">
        <v>41</v>
      </c>
      <c r="R660">
        <v>50</v>
      </c>
      <c r="S660">
        <v>180</v>
      </c>
      <c r="T660" t="s">
        <v>62</v>
      </c>
    </row>
    <row r="661" spans="1:20" x14ac:dyDescent="0.3">
      <c r="A661" t="s">
        <v>2762</v>
      </c>
      <c r="B661">
        <v>72</v>
      </c>
      <c r="C661" t="s">
        <v>2763</v>
      </c>
      <c r="D661" t="s">
        <v>2764</v>
      </c>
      <c r="E661" t="s">
        <v>77</v>
      </c>
      <c r="F661" s="4">
        <v>20000</v>
      </c>
      <c r="G661" t="s">
        <v>37</v>
      </c>
      <c r="H661" t="s">
        <v>2765</v>
      </c>
      <c r="I661">
        <v>4281635483</v>
      </c>
      <c r="J661" t="s">
        <v>39</v>
      </c>
      <c r="K661" t="s">
        <v>27</v>
      </c>
      <c r="L661" t="s">
        <v>28</v>
      </c>
      <c r="M661" t="s">
        <v>1747</v>
      </c>
      <c r="N661">
        <v>282</v>
      </c>
      <c r="O661" t="s">
        <v>62</v>
      </c>
      <c r="P661" t="s">
        <v>40</v>
      </c>
      <c r="Q661" t="s">
        <v>41</v>
      </c>
      <c r="R661">
        <v>50</v>
      </c>
      <c r="S661">
        <v>181</v>
      </c>
      <c r="T661" t="s">
        <v>62</v>
      </c>
    </row>
    <row r="662" spans="1:20" x14ac:dyDescent="0.3">
      <c r="A662" t="s">
        <v>2766</v>
      </c>
      <c r="B662">
        <v>72</v>
      </c>
      <c r="C662" t="s">
        <v>2767</v>
      </c>
      <c r="D662" t="s">
        <v>2768</v>
      </c>
      <c r="E662" t="s">
        <v>96</v>
      </c>
      <c r="F662" s="4">
        <v>10000</v>
      </c>
      <c r="G662" t="s">
        <v>97</v>
      </c>
      <c r="H662" t="s">
        <v>2769</v>
      </c>
      <c r="I662">
        <v>6058506409</v>
      </c>
      <c r="J662" t="s">
        <v>39</v>
      </c>
      <c r="K662" t="s">
        <v>2599</v>
      </c>
      <c r="L662" t="s">
        <v>53</v>
      </c>
      <c r="M662" t="s">
        <v>1747</v>
      </c>
      <c r="N662">
        <v>116</v>
      </c>
      <c r="O662" t="s">
        <v>30</v>
      </c>
      <c r="P662" t="s">
        <v>107</v>
      </c>
      <c r="Q662" t="s">
        <v>126</v>
      </c>
      <c r="R662">
        <v>45</v>
      </c>
      <c r="S662">
        <v>21</v>
      </c>
      <c r="T662" t="s">
        <v>30</v>
      </c>
    </row>
    <row r="663" spans="1:20" x14ac:dyDescent="0.3">
      <c r="A663" t="s">
        <v>2770</v>
      </c>
      <c r="B663">
        <v>72</v>
      </c>
      <c r="C663" t="s">
        <v>2771</v>
      </c>
      <c r="D663" t="s">
        <v>2772</v>
      </c>
      <c r="E663" t="s">
        <v>104</v>
      </c>
      <c r="F663" s="4">
        <v>20000</v>
      </c>
      <c r="G663" t="s">
        <v>37</v>
      </c>
      <c r="H663" t="s">
        <v>2773</v>
      </c>
      <c r="I663">
        <v>775482480</v>
      </c>
      <c r="J663" t="s">
        <v>26</v>
      </c>
      <c r="K663" t="s">
        <v>249</v>
      </c>
      <c r="L663" t="s">
        <v>28</v>
      </c>
      <c r="M663" t="s">
        <v>54</v>
      </c>
      <c r="N663">
        <v>283</v>
      </c>
      <c r="O663" t="s">
        <v>62</v>
      </c>
      <c r="P663" t="s">
        <v>250</v>
      </c>
      <c r="Q663" t="s">
        <v>41</v>
      </c>
      <c r="R663">
        <v>50</v>
      </c>
      <c r="S663">
        <v>182</v>
      </c>
      <c r="T663" t="s">
        <v>30</v>
      </c>
    </row>
    <row r="664" spans="1:20" x14ac:dyDescent="0.3">
      <c r="A664" t="s">
        <v>2774</v>
      </c>
      <c r="B664">
        <v>72</v>
      </c>
      <c r="C664" t="s">
        <v>2775</v>
      </c>
      <c r="D664" t="s">
        <v>2776</v>
      </c>
      <c r="E664" t="s">
        <v>104</v>
      </c>
      <c r="F664" s="4">
        <v>20000</v>
      </c>
      <c r="G664" t="s">
        <v>37</v>
      </c>
      <c r="H664" t="s">
        <v>2777</v>
      </c>
      <c r="I664">
        <v>80039383415</v>
      </c>
      <c r="J664" t="s">
        <v>26</v>
      </c>
      <c r="K664" t="s">
        <v>2523</v>
      </c>
      <c r="L664" t="s">
        <v>28</v>
      </c>
      <c r="M664" t="s">
        <v>54</v>
      </c>
      <c r="N664">
        <v>284</v>
      </c>
      <c r="O664" t="s">
        <v>62</v>
      </c>
      <c r="P664" t="s">
        <v>107</v>
      </c>
      <c r="Q664" t="s">
        <v>41</v>
      </c>
      <c r="R664">
        <v>50</v>
      </c>
      <c r="S664">
        <v>183</v>
      </c>
      <c r="T664" t="s">
        <v>62</v>
      </c>
    </row>
    <row r="665" spans="1:20" x14ac:dyDescent="0.3">
      <c r="A665" t="s">
        <v>2778</v>
      </c>
      <c r="B665">
        <v>72</v>
      </c>
      <c r="C665" t="s">
        <v>2779</v>
      </c>
      <c r="D665" t="s">
        <v>2780</v>
      </c>
      <c r="E665" t="s">
        <v>45</v>
      </c>
      <c r="F665" s="4">
        <v>25714.29</v>
      </c>
      <c r="G665" t="s">
        <v>24</v>
      </c>
      <c r="H665" t="s">
        <v>2781</v>
      </c>
      <c r="I665">
        <v>3876581494</v>
      </c>
      <c r="J665" t="s">
        <v>39</v>
      </c>
      <c r="K665" t="s">
        <v>52</v>
      </c>
      <c r="L665" t="s">
        <v>53</v>
      </c>
      <c r="M665" t="s">
        <v>29</v>
      </c>
      <c r="N665">
        <v>264</v>
      </c>
      <c r="O665" t="s">
        <v>62</v>
      </c>
      <c r="P665" t="s">
        <v>40</v>
      </c>
      <c r="Q665" t="s">
        <v>56</v>
      </c>
      <c r="R665">
        <v>14</v>
      </c>
      <c r="S665">
        <v>31</v>
      </c>
      <c r="T665" t="s">
        <v>62</v>
      </c>
    </row>
    <row r="666" spans="1:20" x14ac:dyDescent="0.3">
      <c r="A666" t="s">
        <v>2782</v>
      </c>
      <c r="B666">
        <v>72</v>
      </c>
      <c r="C666" t="s">
        <v>2783</v>
      </c>
      <c r="D666" t="s">
        <v>2784</v>
      </c>
      <c r="E666" t="s">
        <v>36</v>
      </c>
      <c r="F666" s="4">
        <v>20000</v>
      </c>
      <c r="G666" t="s">
        <v>37</v>
      </c>
      <c r="H666" t="s">
        <v>2785</v>
      </c>
      <c r="I666">
        <v>2237880409</v>
      </c>
      <c r="J666" t="s">
        <v>26</v>
      </c>
      <c r="K666" t="s">
        <v>106</v>
      </c>
      <c r="L666" t="s">
        <v>28</v>
      </c>
      <c r="M666" t="s">
        <v>54</v>
      </c>
      <c r="N666">
        <v>285</v>
      </c>
      <c r="O666" t="s">
        <v>62</v>
      </c>
      <c r="P666" t="s">
        <v>107</v>
      </c>
      <c r="Q666" t="s">
        <v>41</v>
      </c>
      <c r="R666">
        <v>50</v>
      </c>
      <c r="S666">
        <v>184</v>
      </c>
      <c r="T666" t="s">
        <v>62</v>
      </c>
    </row>
    <row r="667" spans="1:20" x14ac:dyDescent="0.3">
      <c r="A667" t="s">
        <v>2786</v>
      </c>
      <c r="B667">
        <v>72</v>
      </c>
      <c r="C667" t="s">
        <v>2787</v>
      </c>
      <c r="D667" t="s">
        <v>2788</v>
      </c>
      <c r="E667" t="s">
        <v>96</v>
      </c>
      <c r="F667" s="4">
        <v>10000</v>
      </c>
      <c r="G667" t="s">
        <v>97</v>
      </c>
      <c r="H667" t="s">
        <v>2789</v>
      </c>
      <c r="I667">
        <v>1339317494</v>
      </c>
      <c r="J667" t="s">
        <v>26</v>
      </c>
      <c r="K667" t="s">
        <v>1115</v>
      </c>
      <c r="L667" t="s">
        <v>53</v>
      </c>
      <c r="M667" t="s">
        <v>54</v>
      </c>
      <c r="N667">
        <v>117</v>
      </c>
      <c r="O667" t="s">
        <v>30</v>
      </c>
      <c r="P667" t="s">
        <v>73</v>
      </c>
      <c r="Q667" t="s">
        <v>126</v>
      </c>
      <c r="R667">
        <v>45</v>
      </c>
      <c r="S667">
        <v>22</v>
      </c>
      <c r="T667" t="s">
        <v>30</v>
      </c>
    </row>
    <row r="668" spans="1:20" x14ac:dyDescent="0.3">
      <c r="A668" t="s">
        <v>2790</v>
      </c>
      <c r="B668">
        <v>72</v>
      </c>
      <c r="C668" t="s">
        <v>2791</v>
      </c>
      <c r="D668" t="s">
        <v>2792</v>
      </c>
      <c r="E668" t="s">
        <v>45</v>
      </c>
      <c r="F668" s="4">
        <v>25714.29</v>
      </c>
      <c r="G668" t="s">
        <v>24</v>
      </c>
      <c r="H668" t="s">
        <v>2793</v>
      </c>
      <c r="I668">
        <v>6636070439</v>
      </c>
      <c r="J668" t="s">
        <v>39</v>
      </c>
      <c r="K668" t="s">
        <v>725</v>
      </c>
      <c r="L668" t="s">
        <v>53</v>
      </c>
      <c r="M668" t="s">
        <v>29</v>
      </c>
      <c r="N668">
        <v>265</v>
      </c>
      <c r="O668" t="s">
        <v>62</v>
      </c>
      <c r="P668" t="s">
        <v>91</v>
      </c>
      <c r="Q668" t="s">
        <v>56</v>
      </c>
      <c r="R668">
        <v>14</v>
      </c>
      <c r="S668">
        <v>32</v>
      </c>
      <c r="T668" t="s">
        <v>62</v>
      </c>
    </row>
    <row r="669" spans="1:20" x14ac:dyDescent="0.3">
      <c r="A669" t="s">
        <v>2794</v>
      </c>
      <c r="B669">
        <v>71.95</v>
      </c>
      <c r="C669" t="s">
        <v>2795</v>
      </c>
      <c r="D669" t="s">
        <v>2796</v>
      </c>
      <c r="E669" t="s">
        <v>36</v>
      </c>
      <c r="F669" s="4">
        <v>20000</v>
      </c>
      <c r="G669" t="s">
        <v>37</v>
      </c>
      <c r="H669" t="s">
        <v>2797</v>
      </c>
      <c r="I669">
        <v>17072689400</v>
      </c>
      <c r="J669" t="s">
        <v>39</v>
      </c>
      <c r="K669" t="s">
        <v>52</v>
      </c>
      <c r="L669" t="s">
        <v>53</v>
      </c>
      <c r="M669" t="s">
        <v>1747</v>
      </c>
      <c r="N669">
        <v>286</v>
      </c>
      <c r="O669" t="s">
        <v>62</v>
      </c>
      <c r="P669" t="s">
        <v>73</v>
      </c>
      <c r="Q669" t="s">
        <v>112</v>
      </c>
      <c r="R669">
        <v>25</v>
      </c>
      <c r="S669">
        <v>42</v>
      </c>
      <c r="T669" t="s">
        <v>62</v>
      </c>
    </row>
    <row r="670" spans="1:20" x14ac:dyDescent="0.3">
      <c r="A670" t="s">
        <v>2798</v>
      </c>
      <c r="B670">
        <v>71.924999999999997</v>
      </c>
      <c r="C670" t="s">
        <v>2799</v>
      </c>
      <c r="D670" t="s">
        <v>2800</v>
      </c>
      <c r="E670" t="s">
        <v>36</v>
      </c>
      <c r="F670" s="4">
        <v>20000</v>
      </c>
      <c r="G670" t="s">
        <v>37</v>
      </c>
      <c r="H670" t="s">
        <v>2801</v>
      </c>
      <c r="I670">
        <v>37271520449</v>
      </c>
      <c r="J670" t="s">
        <v>39</v>
      </c>
      <c r="K670" t="s">
        <v>194</v>
      </c>
      <c r="L670" t="s">
        <v>195</v>
      </c>
      <c r="M670" t="s">
        <v>1268</v>
      </c>
      <c r="N670">
        <v>287</v>
      </c>
      <c r="O670" t="s">
        <v>62</v>
      </c>
      <c r="P670" t="s">
        <v>91</v>
      </c>
      <c r="Q670" t="s">
        <v>219</v>
      </c>
      <c r="R670">
        <v>25</v>
      </c>
      <c r="S670">
        <v>17</v>
      </c>
      <c r="T670" t="s">
        <v>30</v>
      </c>
    </row>
    <row r="671" spans="1:20" x14ac:dyDescent="0.3">
      <c r="A671" t="s">
        <v>2802</v>
      </c>
      <c r="B671">
        <v>71.58</v>
      </c>
      <c r="C671" t="s">
        <v>2803</v>
      </c>
      <c r="D671" t="s">
        <v>2804</v>
      </c>
      <c r="E671" t="s">
        <v>77</v>
      </c>
      <c r="F671" s="4">
        <v>20000</v>
      </c>
      <c r="G671" t="s">
        <v>37</v>
      </c>
      <c r="H671" t="s">
        <v>2805</v>
      </c>
      <c r="I671">
        <v>7546502438</v>
      </c>
      <c r="J671" t="s">
        <v>26</v>
      </c>
      <c r="K671" t="s">
        <v>27</v>
      </c>
      <c r="L671" t="s">
        <v>28</v>
      </c>
      <c r="M671" t="s">
        <v>54</v>
      </c>
      <c r="N671">
        <v>288</v>
      </c>
      <c r="O671" t="s">
        <v>62</v>
      </c>
      <c r="P671" t="s">
        <v>55</v>
      </c>
      <c r="Q671" t="s">
        <v>41</v>
      </c>
      <c r="R671">
        <v>50</v>
      </c>
      <c r="S671">
        <v>185</v>
      </c>
      <c r="T671" t="s">
        <v>62</v>
      </c>
    </row>
    <row r="672" spans="1:20" x14ac:dyDescent="0.3">
      <c r="A672" t="s">
        <v>2806</v>
      </c>
      <c r="B672">
        <v>71.5</v>
      </c>
      <c r="C672" t="s">
        <v>2807</v>
      </c>
      <c r="D672" t="s">
        <v>2808</v>
      </c>
      <c r="E672" t="s">
        <v>77</v>
      </c>
      <c r="F672" s="4">
        <v>20000</v>
      </c>
      <c r="G672" t="s">
        <v>37</v>
      </c>
      <c r="H672" t="s">
        <v>2809</v>
      </c>
      <c r="I672">
        <v>8426654479</v>
      </c>
      <c r="J672" t="s">
        <v>39</v>
      </c>
      <c r="K672" t="s">
        <v>27</v>
      </c>
      <c r="L672" t="s">
        <v>28</v>
      </c>
      <c r="M672" t="s">
        <v>1747</v>
      </c>
      <c r="N672">
        <v>289</v>
      </c>
      <c r="O672" t="s">
        <v>62</v>
      </c>
      <c r="P672" t="s">
        <v>73</v>
      </c>
      <c r="Q672" t="s">
        <v>41</v>
      </c>
      <c r="R672">
        <v>50</v>
      </c>
      <c r="S672">
        <v>186</v>
      </c>
      <c r="T672" t="s">
        <v>62</v>
      </c>
    </row>
    <row r="673" spans="1:20" x14ac:dyDescent="0.3">
      <c r="A673" s="6" t="s">
        <v>2810</v>
      </c>
      <c r="B673" s="6">
        <v>71.5</v>
      </c>
      <c r="C673" s="6" t="s">
        <v>2811</v>
      </c>
      <c r="D673" s="6" t="s">
        <v>2812</v>
      </c>
      <c r="E673" s="6" t="s">
        <v>23</v>
      </c>
      <c r="F673" s="21">
        <v>25714.29</v>
      </c>
      <c r="G673" s="6" t="s">
        <v>24</v>
      </c>
      <c r="H673" s="6" t="s">
        <v>2813</v>
      </c>
      <c r="I673" s="6">
        <v>48208787434</v>
      </c>
      <c r="J673" s="6" t="s">
        <v>356</v>
      </c>
      <c r="K673" s="6" t="s">
        <v>501</v>
      </c>
      <c r="L673" s="6" t="s">
        <v>53</v>
      </c>
      <c r="M673" s="6" t="s">
        <v>1747</v>
      </c>
      <c r="N673" s="6">
        <v>266</v>
      </c>
      <c r="O673" s="6" t="s">
        <v>62</v>
      </c>
      <c r="P673" s="6" t="s">
        <v>107</v>
      </c>
      <c r="Q673" s="6" t="s">
        <v>56</v>
      </c>
      <c r="R673" s="6">
        <v>14</v>
      </c>
      <c r="S673" s="6">
        <v>33</v>
      </c>
      <c r="T673" s="6" t="s">
        <v>30</v>
      </c>
    </row>
    <row r="674" spans="1:20" x14ac:dyDescent="0.3">
      <c r="A674" t="s">
        <v>2814</v>
      </c>
      <c r="B674">
        <v>71.5</v>
      </c>
      <c r="C674" t="s">
        <v>2815</v>
      </c>
      <c r="D674" t="s">
        <v>2816</v>
      </c>
      <c r="E674" t="s">
        <v>77</v>
      </c>
      <c r="F674" s="4">
        <v>20000</v>
      </c>
      <c r="G674" t="s">
        <v>37</v>
      </c>
      <c r="H674" t="s">
        <v>2817</v>
      </c>
      <c r="I674">
        <v>54424747972</v>
      </c>
      <c r="J674" t="s">
        <v>39</v>
      </c>
      <c r="K674" t="s">
        <v>27</v>
      </c>
      <c r="L674" t="s">
        <v>28</v>
      </c>
      <c r="M674" t="s">
        <v>1747</v>
      </c>
      <c r="N674">
        <v>290</v>
      </c>
      <c r="O674" t="s">
        <v>62</v>
      </c>
      <c r="P674" t="s">
        <v>40</v>
      </c>
      <c r="Q674" t="s">
        <v>41</v>
      </c>
      <c r="R674">
        <v>50</v>
      </c>
      <c r="S674">
        <v>187</v>
      </c>
      <c r="T674" t="s">
        <v>62</v>
      </c>
    </row>
    <row r="675" spans="1:20" x14ac:dyDescent="0.3">
      <c r="A675" t="s">
        <v>2818</v>
      </c>
      <c r="B675">
        <v>71.5</v>
      </c>
      <c r="C675" t="s">
        <v>2819</v>
      </c>
      <c r="D675" t="s">
        <v>2820</v>
      </c>
      <c r="E675" t="s">
        <v>36</v>
      </c>
      <c r="F675" s="4">
        <v>20000</v>
      </c>
      <c r="G675" t="s">
        <v>37</v>
      </c>
      <c r="H675" t="s">
        <v>2821</v>
      </c>
      <c r="I675">
        <v>70292593430</v>
      </c>
      <c r="J675" t="s">
        <v>39</v>
      </c>
      <c r="K675" t="s">
        <v>52</v>
      </c>
      <c r="L675" t="s">
        <v>53</v>
      </c>
      <c r="M675" t="s">
        <v>1747</v>
      </c>
      <c r="N675">
        <v>291</v>
      </c>
      <c r="O675" t="s">
        <v>62</v>
      </c>
      <c r="P675" t="s">
        <v>40</v>
      </c>
      <c r="Q675" t="s">
        <v>112</v>
      </c>
      <c r="R675">
        <v>25</v>
      </c>
      <c r="S675">
        <v>43</v>
      </c>
      <c r="T675" t="s">
        <v>62</v>
      </c>
    </row>
    <row r="676" spans="1:20" x14ac:dyDescent="0.3">
      <c r="A676" t="s">
        <v>2822</v>
      </c>
      <c r="B676">
        <v>71.5</v>
      </c>
      <c r="C676" t="s">
        <v>2823</v>
      </c>
      <c r="D676" t="s">
        <v>2824</v>
      </c>
      <c r="E676" t="s">
        <v>104</v>
      </c>
      <c r="F676" s="4">
        <v>20000</v>
      </c>
      <c r="G676" t="s">
        <v>37</v>
      </c>
      <c r="H676" t="s">
        <v>2825</v>
      </c>
      <c r="I676">
        <v>218334273</v>
      </c>
      <c r="J676" t="s">
        <v>39</v>
      </c>
      <c r="K676" t="s">
        <v>27</v>
      </c>
      <c r="L676" t="s">
        <v>28</v>
      </c>
      <c r="M676" t="s">
        <v>1747</v>
      </c>
      <c r="N676">
        <v>292</v>
      </c>
      <c r="O676" t="s">
        <v>62</v>
      </c>
      <c r="P676" t="s">
        <v>80</v>
      </c>
      <c r="Q676" t="s">
        <v>41</v>
      </c>
      <c r="R676">
        <v>50</v>
      </c>
      <c r="S676">
        <v>188</v>
      </c>
      <c r="T676" t="s">
        <v>62</v>
      </c>
    </row>
    <row r="677" spans="1:20" x14ac:dyDescent="0.3">
      <c r="A677" t="s">
        <v>2826</v>
      </c>
      <c r="B677">
        <v>71.45</v>
      </c>
      <c r="C677" t="s">
        <v>2827</v>
      </c>
      <c r="D677" t="s">
        <v>2828</v>
      </c>
      <c r="E677" t="s">
        <v>23</v>
      </c>
      <c r="F677" s="4">
        <v>25714.29</v>
      </c>
      <c r="G677" t="s">
        <v>24</v>
      </c>
      <c r="H677" t="s">
        <v>2829</v>
      </c>
      <c r="I677">
        <v>5831950409</v>
      </c>
      <c r="J677" t="s">
        <v>39</v>
      </c>
      <c r="K677" t="s">
        <v>27</v>
      </c>
      <c r="L677" t="s">
        <v>28</v>
      </c>
      <c r="M677" t="s">
        <v>1747</v>
      </c>
      <c r="N677">
        <v>267</v>
      </c>
      <c r="O677" t="s">
        <v>62</v>
      </c>
      <c r="P677" t="s">
        <v>131</v>
      </c>
      <c r="Q677" t="s">
        <v>32</v>
      </c>
      <c r="R677">
        <v>28</v>
      </c>
      <c r="S677">
        <v>162</v>
      </c>
      <c r="T677" t="s">
        <v>62</v>
      </c>
    </row>
    <row r="678" spans="1:20" x14ac:dyDescent="0.3">
      <c r="A678" t="s">
        <v>2830</v>
      </c>
      <c r="B678">
        <v>71.400000000000006</v>
      </c>
      <c r="C678" t="s">
        <v>2831</v>
      </c>
      <c r="D678" t="s">
        <v>2832</v>
      </c>
      <c r="E678" t="s">
        <v>45</v>
      </c>
      <c r="F678" s="4">
        <v>25714.29</v>
      </c>
      <c r="G678" t="s">
        <v>24</v>
      </c>
      <c r="H678" t="s">
        <v>2833</v>
      </c>
      <c r="I678">
        <v>22326421434</v>
      </c>
      <c r="J678" t="s">
        <v>39</v>
      </c>
      <c r="K678" t="s">
        <v>27</v>
      </c>
      <c r="L678" t="s">
        <v>28</v>
      </c>
      <c r="M678" t="s">
        <v>1268</v>
      </c>
      <c r="N678">
        <v>268</v>
      </c>
      <c r="O678" t="s">
        <v>62</v>
      </c>
      <c r="P678" t="s">
        <v>107</v>
      </c>
      <c r="Q678" t="s">
        <v>32</v>
      </c>
      <c r="R678">
        <v>28</v>
      </c>
      <c r="S678">
        <v>163</v>
      </c>
      <c r="T678" t="s">
        <v>62</v>
      </c>
    </row>
    <row r="679" spans="1:20" x14ac:dyDescent="0.3">
      <c r="A679" t="s">
        <v>2834</v>
      </c>
      <c r="B679">
        <v>71.400000000000006</v>
      </c>
      <c r="C679" t="s">
        <v>2835</v>
      </c>
      <c r="D679" t="s">
        <v>2836</v>
      </c>
      <c r="E679" t="s">
        <v>36</v>
      </c>
      <c r="F679" s="4">
        <v>20000</v>
      </c>
      <c r="G679" t="s">
        <v>37</v>
      </c>
      <c r="H679" t="s">
        <v>2837</v>
      </c>
      <c r="I679">
        <v>10150122489</v>
      </c>
      <c r="J679" t="s">
        <v>26</v>
      </c>
      <c r="K679" t="s">
        <v>2838</v>
      </c>
      <c r="L679" t="s">
        <v>53</v>
      </c>
      <c r="M679" t="s">
        <v>29</v>
      </c>
      <c r="N679">
        <v>293</v>
      </c>
      <c r="O679" t="s">
        <v>62</v>
      </c>
      <c r="P679" t="s">
        <v>73</v>
      </c>
      <c r="Q679" t="s">
        <v>112</v>
      </c>
      <c r="R679">
        <v>25</v>
      </c>
      <c r="S679">
        <v>44</v>
      </c>
      <c r="T679" t="s">
        <v>62</v>
      </c>
    </row>
    <row r="680" spans="1:20" x14ac:dyDescent="0.3">
      <c r="A680" t="s">
        <v>2839</v>
      </c>
      <c r="B680">
        <v>71.400000000000006</v>
      </c>
      <c r="C680" t="s">
        <v>2840</v>
      </c>
      <c r="D680" t="s">
        <v>2841</v>
      </c>
      <c r="E680" t="s">
        <v>36</v>
      </c>
      <c r="F680" s="4">
        <v>20000</v>
      </c>
      <c r="G680" t="s">
        <v>37</v>
      </c>
      <c r="H680" t="s">
        <v>2842</v>
      </c>
      <c r="I680">
        <v>9035653408</v>
      </c>
      <c r="J680" t="s">
        <v>26</v>
      </c>
      <c r="K680" t="s">
        <v>106</v>
      </c>
      <c r="L680" t="s">
        <v>28</v>
      </c>
      <c r="M680" t="s">
        <v>29</v>
      </c>
      <c r="N680">
        <v>294</v>
      </c>
      <c r="O680" t="s">
        <v>62</v>
      </c>
      <c r="P680" t="s">
        <v>40</v>
      </c>
      <c r="Q680" t="s">
        <v>41</v>
      </c>
      <c r="R680">
        <v>50</v>
      </c>
      <c r="S680">
        <v>189</v>
      </c>
      <c r="T680" t="s">
        <v>62</v>
      </c>
    </row>
    <row r="681" spans="1:20" x14ac:dyDescent="0.3">
      <c r="A681" t="s">
        <v>2843</v>
      </c>
      <c r="B681">
        <v>71.400000000000006</v>
      </c>
      <c r="C681" t="s">
        <v>2844</v>
      </c>
      <c r="D681" t="s">
        <v>2845</v>
      </c>
      <c r="E681" t="s">
        <v>96</v>
      </c>
      <c r="F681" s="4">
        <v>10000</v>
      </c>
      <c r="G681" t="s">
        <v>97</v>
      </c>
      <c r="H681" t="s">
        <v>2846</v>
      </c>
      <c r="I681">
        <v>12718686448</v>
      </c>
      <c r="J681" t="s">
        <v>26</v>
      </c>
      <c r="K681" t="s">
        <v>858</v>
      </c>
      <c r="L681" t="s">
        <v>28</v>
      </c>
      <c r="M681" t="s">
        <v>54</v>
      </c>
      <c r="N681">
        <v>118</v>
      </c>
      <c r="O681" t="s">
        <v>30</v>
      </c>
      <c r="P681" t="s">
        <v>73</v>
      </c>
      <c r="Q681" t="s">
        <v>263</v>
      </c>
      <c r="R681">
        <v>90</v>
      </c>
      <c r="S681">
        <v>63</v>
      </c>
      <c r="T681" t="s">
        <v>30</v>
      </c>
    </row>
    <row r="682" spans="1:20" x14ac:dyDescent="0.3">
      <c r="A682" t="s">
        <v>2847</v>
      </c>
      <c r="B682">
        <v>71</v>
      </c>
      <c r="C682" t="s">
        <v>2848</v>
      </c>
      <c r="D682" t="s">
        <v>2849</v>
      </c>
      <c r="E682" t="s">
        <v>36</v>
      </c>
      <c r="F682" s="4">
        <v>20000</v>
      </c>
      <c r="G682" t="s">
        <v>37</v>
      </c>
      <c r="H682" t="s">
        <v>2850</v>
      </c>
      <c r="I682">
        <v>88077578420</v>
      </c>
      <c r="J682" t="s">
        <v>39</v>
      </c>
      <c r="K682" t="s">
        <v>2851</v>
      </c>
      <c r="L682" t="s">
        <v>195</v>
      </c>
      <c r="M682" t="s">
        <v>1747</v>
      </c>
      <c r="N682">
        <v>295</v>
      </c>
      <c r="O682" t="s">
        <v>62</v>
      </c>
      <c r="P682" t="s">
        <v>40</v>
      </c>
      <c r="Q682" t="s">
        <v>219</v>
      </c>
      <c r="R682">
        <v>25</v>
      </c>
      <c r="S682">
        <v>18</v>
      </c>
      <c r="T682" t="s">
        <v>30</v>
      </c>
    </row>
    <row r="683" spans="1:20" x14ac:dyDescent="0.3">
      <c r="A683" t="s">
        <v>2852</v>
      </c>
      <c r="B683">
        <v>71</v>
      </c>
      <c r="C683" t="s">
        <v>2853</v>
      </c>
      <c r="D683" t="s">
        <v>2854</v>
      </c>
      <c r="E683" t="s">
        <v>96</v>
      </c>
      <c r="F683" s="4">
        <v>10000</v>
      </c>
      <c r="G683" t="s">
        <v>97</v>
      </c>
      <c r="H683" t="s">
        <v>2855</v>
      </c>
      <c r="I683">
        <v>5700363488</v>
      </c>
      <c r="J683" t="s">
        <v>39</v>
      </c>
      <c r="K683" t="s">
        <v>157</v>
      </c>
      <c r="L683" t="s">
        <v>90</v>
      </c>
      <c r="M683" t="s">
        <v>1747</v>
      </c>
      <c r="N683">
        <v>119</v>
      </c>
      <c r="O683" t="s">
        <v>30</v>
      </c>
      <c r="P683" t="s">
        <v>250</v>
      </c>
      <c r="Q683" t="s">
        <v>100</v>
      </c>
      <c r="R683">
        <v>45</v>
      </c>
      <c r="S683">
        <v>20</v>
      </c>
      <c r="T683" t="s">
        <v>30</v>
      </c>
    </row>
    <row r="684" spans="1:20" x14ac:dyDescent="0.3">
      <c r="A684" t="s">
        <v>2856</v>
      </c>
      <c r="B684">
        <v>71</v>
      </c>
      <c r="C684" t="s">
        <v>2857</v>
      </c>
      <c r="D684" t="s">
        <v>2858</v>
      </c>
      <c r="E684" t="s">
        <v>36</v>
      </c>
      <c r="F684" s="4">
        <v>20000</v>
      </c>
      <c r="G684" t="s">
        <v>37</v>
      </c>
      <c r="H684" t="s">
        <v>2859</v>
      </c>
      <c r="I684">
        <v>5289587470</v>
      </c>
      <c r="J684" t="s">
        <v>39</v>
      </c>
      <c r="K684" t="s">
        <v>27</v>
      </c>
      <c r="L684" t="s">
        <v>28</v>
      </c>
      <c r="M684" t="s">
        <v>1747</v>
      </c>
      <c r="N684">
        <v>296</v>
      </c>
      <c r="O684" t="s">
        <v>62</v>
      </c>
      <c r="P684" t="s">
        <v>47</v>
      </c>
      <c r="Q684" t="s">
        <v>41</v>
      </c>
      <c r="R684">
        <v>50</v>
      </c>
      <c r="S684">
        <v>190</v>
      </c>
      <c r="T684" t="s">
        <v>30</v>
      </c>
    </row>
    <row r="685" spans="1:20" x14ac:dyDescent="0.3">
      <c r="A685" t="s">
        <v>2860</v>
      </c>
      <c r="B685">
        <v>71</v>
      </c>
      <c r="C685" t="s">
        <v>2861</v>
      </c>
      <c r="D685" t="s">
        <v>2862</v>
      </c>
      <c r="E685" t="s">
        <v>36</v>
      </c>
      <c r="F685" s="4">
        <v>20000</v>
      </c>
      <c r="G685" t="s">
        <v>37</v>
      </c>
      <c r="H685" t="s">
        <v>2863</v>
      </c>
      <c r="I685">
        <v>5313353489</v>
      </c>
      <c r="J685" t="s">
        <v>39</v>
      </c>
      <c r="K685" t="s">
        <v>27</v>
      </c>
      <c r="L685" t="s">
        <v>28</v>
      </c>
      <c r="M685" t="s">
        <v>1747</v>
      </c>
      <c r="N685">
        <v>297</v>
      </c>
      <c r="O685" t="s">
        <v>62</v>
      </c>
      <c r="P685" t="s">
        <v>107</v>
      </c>
      <c r="Q685" t="s">
        <v>41</v>
      </c>
      <c r="R685">
        <v>50</v>
      </c>
      <c r="S685">
        <v>191</v>
      </c>
      <c r="T685" t="s">
        <v>62</v>
      </c>
    </row>
    <row r="686" spans="1:20" x14ac:dyDescent="0.3">
      <c r="A686" t="s">
        <v>2864</v>
      </c>
      <c r="B686">
        <v>71</v>
      </c>
      <c r="C686" t="s">
        <v>2865</v>
      </c>
      <c r="D686" t="s">
        <v>2866</v>
      </c>
      <c r="E686" t="s">
        <v>23</v>
      </c>
      <c r="F686" s="4">
        <v>25714.29</v>
      </c>
      <c r="G686" t="s">
        <v>24</v>
      </c>
      <c r="H686" t="s">
        <v>2867</v>
      </c>
      <c r="I686">
        <v>8738672464</v>
      </c>
      <c r="J686" t="s">
        <v>39</v>
      </c>
      <c r="K686" t="s">
        <v>2098</v>
      </c>
      <c r="L686" t="s">
        <v>195</v>
      </c>
      <c r="M686" t="s">
        <v>1747</v>
      </c>
      <c r="N686">
        <v>269</v>
      </c>
      <c r="O686" t="s">
        <v>62</v>
      </c>
      <c r="P686" t="s">
        <v>73</v>
      </c>
      <c r="Q686" t="s">
        <v>196</v>
      </c>
      <c r="R686">
        <v>14</v>
      </c>
      <c r="S686">
        <v>16</v>
      </c>
      <c r="T686" t="s">
        <v>30</v>
      </c>
    </row>
    <row r="687" spans="1:20" x14ac:dyDescent="0.3">
      <c r="A687" t="s">
        <v>2868</v>
      </c>
      <c r="B687">
        <v>71</v>
      </c>
      <c r="C687" t="s">
        <v>2869</v>
      </c>
      <c r="D687" t="s">
        <v>2870</v>
      </c>
      <c r="E687" t="s">
        <v>77</v>
      </c>
      <c r="F687" s="4">
        <v>20000</v>
      </c>
      <c r="G687" t="s">
        <v>37</v>
      </c>
      <c r="H687" t="s">
        <v>2871</v>
      </c>
      <c r="I687">
        <v>72900776449</v>
      </c>
      <c r="J687" t="s">
        <v>39</v>
      </c>
      <c r="K687" t="s">
        <v>27</v>
      </c>
      <c r="L687" t="s">
        <v>28</v>
      </c>
      <c r="M687" t="s">
        <v>1747</v>
      </c>
      <c r="N687">
        <v>298</v>
      </c>
      <c r="O687" t="s">
        <v>62</v>
      </c>
      <c r="P687" t="s">
        <v>55</v>
      </c>
      <c r="Q687" t="s">
        <v>41</v>
      </c>
      <c r="R687">
        <v>50</v>
      </c>
      <c r="S687">
        <v>192</v>
      </c>
      <c r="T687" t="s">
        <v>62</v>
      </c>
    </row>
    <row r="688" spans="1:20" x14ac:dyDescent="0.3">
      <c r="A688" t="s">
        <v>2872</v>
      </c>
      <c r="B688">
        <v>71</v>
      </c>
      <c r="C688" t="s">
        <v>2873</v>
      </c>
      <c r="D688" t="s">
        <v>2874</v>
      </c>
      <c r="E688" t="s">
        <v>36</v>
      </c>
      <c r="F688" s="4">
        <v>20000</v>
      </c>
      <c r="G688" t="s">
        <v>37</v>
      </c>
      <c r="H688" t="s">
        <v>2875</v>
      </c>
      <c r="I688">
        <v>59928930406</v>
      </c>
      <c r="J688" t="s">
        <v>39</v>
      </c>
      <c r="K688" t="s">
        <v>2741</v>
      </c>
      <c r="L688" t="s">
        <v>90</v>
      </c>
      <c r="M688" t="s">
        <v>1747</v>
      </c>
      <c r="N688">
        <v>299</v>
      </c>
      <c r="O688" t="s">
        <v>62</v>
      </c>
      <c r="P688" t="s">
        <v>250</v>
      </c>
      <c r="Q688" t="s">
        <v>92</v>
      </c>
      <c r="R688">
        <v>25</v>
      </c>
      <c r="S688">
        <v>45</v>
      </c>
      <c r="T688" t="s">
        <v>30</v>
      </c>
    </row>
    <row r="689" spans="1:20" x14ac:dyDescent="0.3">
      <c r="A689" t="s">
        <v>2876</v>
      </c>
      <c r="B689">
        <v>71</v>
      </c>
      <c r="C689" t="s">
        <v>2877</v>
      </c>
      <c r="D689" t="s">
        <v>2878</v>
      </c>
      <c r="E689" t="s">
        <v>23</v>
      </c>
      <c r="F689" s="4">
        <v>25714.29</v>
      </c>
      <c r="G689" t="s">
        <v>24</v>
      </c>
      <c r="H689" t="s">
        <v>2879</v>
      </c>
      <c r="I689">
        <v>9696034440</v>
      </c>
      <c r="J689" t="s">
        <v>39</v>
      </c>
      <c r="K689" t="s">
        <v>27</v>
      </c>
      <c r="L689" t="s">
        <v>28</v>
      </c>
      <c r="M689" t="s">
        <v>1747</v>
      </c>
      <c r="N689">
        <v>270</v>
      </c>
      <c r="O689" t="s">
        <v>62</v>
      </c>
      <c r="P689" t="s">
        <v>55</v>
      </c>
      <c r="Q689" t="s">
        <v>32</v>
      </c>
      <c r="R689">
        <v>28</v>
      </c>
      <c r="S689">
        <v>164</v>
      </c>
      <c r="T689" t="s">
        <v>62</v>
      </c>
    </row>
    <row r="690" spans="1:20" x14ac:dyDescent="0.3">
      <c r="A690" t="s">
        <v>2880</v>
      </c>
      <c r="B690">
        <v>71</v>
      </c>
      <c r="C690" t="s">
        <v>2881</v>
      </c>
      <c r="D690" t="s">
        <v>2882</v>
      </c>
      <c r="E690" t="s">
        <v>96</v>
      </c>
      <c r="F690" s="4">
        <v>10000</v>
      </c>
      <c r="G690" t="s">
        <v>97</v>
      </c>
      <c r="H690" t="s">
        <v>2883</v>
      </c>
      <c r="I690">
        <v>5800326479</v>
      </c>
      <c r="J690" t="s">
        <v>39</v>
      </c>
      <c r="K690" t="s">
        <v>27</v>
      </c>
      <c r="L690" t="s">
        <v>28</v>
      </c>
      <c r="M690" t="s">
        <v>1747</v>
      </c>
      <c r="N690">
        <v>120</v>
      </c>
      <c r="O690" t="s">
        <v>30</v>
      </c>
      <c r="P690" t="s">
        <v>55</v>
      </c>
      <c r="Q690" t="s">
        <v>263</v>
      </c>
      <c r="R690">
        <v>90</v>
      </c>
      <c r="S690">
        <v>64</v>
      </c>
      <c r="T690" t="s">
        <v>30</v>
      </c>
    </row>
    <row r="691" spans="1:20" x14ac:dyDescent="0.3">
      <c r="A691" t="s">
        <v>2884</v>
      </c>
      <c r="B691">
        <v>71</v>
      </c>
      <c r="C691" t="s">
        <v>2885</v>
      </c>
      <c r="D691" t="s">
        <v>2886</v>
      </c>
      <c r="E691" t="s">
        <v>45</v>
      </c>
      <c r="F691" s="4">
        <v>25714.29</v>
      </c>
      <c r="G691" t="s">
        <v>24</v>
      </c>
      <c r="H691" t="s">
        <v>2887</v>
      </c>
      <c r="I691">
        <v>3310880451</v>
      </c>
      <c r="J691" t="s">
        <v>39</v>
      </c>
      <c r="K691" t="s">
        <v>338</v>
      </c>
      <c r="L691" t="s">
        <v>90</v>
      </c>
      <c r="M691" t="s">
        <v>1747</v>
      </c>
      <c r="N691">
        <v>271</v>
      </c>
      <c r="O691" t="s">
        <v>62</v>
      </c>
      <c r="P691" t="s">
        <v>55</v>
      </c>
      <c r="Q691" t="s">
        <v>189</v>
      </c>
      <c r="R691">
        <v>14</v>
      </c>
      <c r="S691">
        <v>58</v>
      </c>
      <c r="T691" t="s">
        <v>62</v>
      </c>
    </row>
    <row r="692" spans="1:20" x14ac:dyDescent="0.3">
      <c r="A692" t="s">
        <v>2888</v>
      </c>
      <c r="B692">
        <v>70.875</v>
      </c>
      <c r="C692" t="s">
        <v>2889</v>
      </c>
      <c r="D692" t="s">
        <v>2890</v>
      </c>
      <c r="E692" t="s">
        <v>45</v>
      </c>
      <c r="F692" s="4">
        <v>25714.29</v>
      </c>
      <c r="G692" t="s">
        <v>24</v>
      </c>
      <c r="H692" t="s">
        <v>2891</v>
      </c>
      <c r="I692">
        <v>5793473467</v>
      </c>
      <c r="J692" t="s">
        <v>39</v>
      </c>
      <c r="K692" t="s">
        <v>1434</v>
      </c>
      <c r="L692" t="s">
        <v>90</v>
      </c>
      <c r="M692" t="s">
        <v>1400</v>
      </c>
      <c r="N692">
        <v>272</v>
      </c>
      <c r="O692" t="s">
        <v>62</v>
      </c>
      <c r="P692" t="s">
        <v>67</v>
      </c>
      <c r="Q692" t="s">
        <v>189</v>
      </c>
      <c r="R692">
        <v>14</v>
      </c>
      <c r="S692">
        <v>59</v>
      </c>
      <c r="T692" t="s">
        <v>62</v>
      </c>
    </row>
    <row r="693" spans="1:20" x14ac:dyDescent="0.3">
      <c r="A693" t="s">
        <v>2892</v>
      </c>
      <c r="B693">
        <v>70.875</v>
      </c>
      <c r="C693" t="s">
        <v>2893</v>
      </c>
      <c r="D693" t="s">
        <v>2894</v>
      </c>
      <c r="E693" t="s">
        <v>36</v>
      </c>
      <c r="F693" s="4">
        <v>20000</v>
      </c>
      <c r="G693" t="s">
        <v>37</v>
      </c>
      <c r="H693" t="s">
        <v>2895</v>
      </c>
      <c r="I693">
        <v>14997242411</v>
      </c>
      <c r="J693" t="s">
        <v>39</v>
      </c>
      <c r="K693" t="s">
        <v>157</v>
      </c>
      <c r="L693" t="s">
        <v>90</v>
      </c>
      <c r="M693" t="s">
        <v>1400</v>
      </c>
      <c r="N693">
        <v>300</v>
      </c>
      <c r="O693" t="s">
        <v>62</v>
      </c>
      <c r="P693" t="s">
        <v>67</v>
      </c>
      <c r="Q693" t="s">
        <v>92</v>
      </c>
      <c r="R693">
        <v>25</v>
      </c>
      <c r="S693">
        <v>46</v>
      </c>
      <c r="T693" t="s">
        <v>62</v>
      </c>
    </row>
    <row r="694" spans="1:20" x14ac:dyDescent="0.3">
      <c r="A694" s="6" t="s">
        <v>2896</v>
      </c>
      <c r="B694" s="6">
        <v>70.8</v>
      </c>
      <c r="C694" s="6" t="s">
        <v>2897</v>
      </c>
      <c r="D694" s="6" t="s">
        <v>2898</v>
      </c>
      <c r="E694" s="6" t="s">
        <v>36</v>
      </c>
      <c r="F694" s="21">
        <v>20000</v>
      </c>
      <c r="G694" s="6" t="s">
        <v>37</v>
      </c>
      <c r="H694" s="6" t="s">
        <v>2899</v>
      </c>
      <c r="I694" s="6">
        <v>7680400431</v>
      </c>
      <c r="J694" s="6" t="s">
        <v>356</v>
      </c>
      <c r="K694" s="6" t="s">
        <v>27</v>
      </c>
      <c r="L694" s="6" t="s">
        <v>28</v>
      </c>
      <c r="M694" s="6" t="s">
        <v>54</v>
      </c>
      <c r="N694" s="6">
        <v>301</v>
      </c>
      <c r="O694" s="6" t="s">
        <v>62</v>
      </c>
      <c r="P694" s="6" t="s">
        <v>107</v>
      </c>
      <c r="Q694" s="6" t="s">
        <v>41</v>
      </c>
      <c r="R694" s="6">
        <v>50</v>
      </c>
      <c r="S694" s="6">
        <v>193</v>
      </c>
      <c r="T694" s="6" t="s">
        <v>30</v>
      </c>
    </row>
    <row r="695" spans="1:20" x14ac:dyDescent="0.3">
      <c r="A695" t="s">
        <v>2900</v>
      </c>
      <c r="B695">
        <v>70.8</v>
      </c>
      <c r="C695" t="s">
        <v>2901</v>
      </c>
      <c r="D695" t="s">
        <v>2902</v>
      </c>
      <c r="E695" t="s">
        <v>23</v>
      </c>
      <c r="F695" s="4">
        <v>25714.29</v>
      </c>
      <c r="G695" t="s">
        <v>24</v>
      </c>
      <c r="H695" t="s">
        <v>2903</v>
      </c>
      <c r="I695">
        <v>2437859411</v>
      </c>
      <c r="J695" t="s">
        <v>26</v>
      </c>
      <c r="K695" t="s">
        <v>52</v>
      </c>
      <c r="L695" t="s">
        <v>53</v>
      </c>
      <c r="M695" t="s">
        <v>54</v>
      </c>
      <c r="N695">
        <v>273</v>
      </c>
      <c r="O695" t="s">
        <v>62</v>
      </c>
      <c r="P695" t="s">
        <v>55</v>
      </c>
      <c r="Q695" t="s">
        <v>56</v>
      </c>
      <c r="R695">
        <v>14</v>
      </c>
      <c r="S695">
        <v>34</v>
      </c>
      <c r="T695" t="s">
        <v>62</v>
      </c>
    </row>
    <row r="696" spans="1:20" x14ac:dyDescent="0.3">
      <c r="A696" t="s">
        <v>2904</v>
      </c>
      <c r="B696">
        <v>70.8</v>
      </c>
      <c r="C696" t="s">
        <v>2905</v>
      </c>
      <c r="D696" t="s">
        <v>2906</v>
      </c>
      <c r="E696" t="s">
        <v>45</v>
      </c>
      <c r="F696" s="4">
        <v>25714.29</v>
      </c>
      <c r="G696" t="s">
        <v>24</v>
      </c>
      <c r="H696" t="s">
        <v>2907</v>
      </c>
      <c r="I696">
        <v>10521316464</v>
      </c>
      <c r="J696" t="s">
        <v>26</v>
      </c>
      <c r="K696" t="s">
        <v>27</v>
      </c>
      <c r="L696" t="s">
        <v>28</v>
      </c>
      <c r="M696" t="s">
        <v>54</v>
      </c>
      <c r="N696">
        <v>274</v>
      </c>
      <c r="O696" t="s">
        <v>62</v>
      </c>
      <c r="P696" t="s">
        <v>250</v>
      </c>
      <c r="Q696" t="s">
        <v>32</v>
      </c>
      <c r="R696">
        <v>28</v>
      </c>
      <c r="S696">
        <v>165</v>
      </c>
      <c r="T696" t="s">
        <v>62</v>
      </c>
    </row>
    <row r="697" spans="1:20" x14ac:dyDescent="0.3">
      <c r="A697" t="s">
        <v>2908</v>
      </c>
      <c r="B697">
        <v>70.8</v>
      </c>
      <c r="C697" t="s">
        <v>2909</v>
      </c>
      <c r="D697" t="s">
        <v>2910</v>
      </c>
      <c r="E697" t="s">
        <v>23</v>
      </c>
      <c r="F697" s="4">
        <v>25714.29</v>
      </c>
      <c r="G697" t="s">
        <v>24</v>
      </c>
      <c r="H697" t="s">
        <v>2911</v>
      </c>
      <c r="I697">
        <v>88176258415</v>
      </c>
      <c r="J697" t="s">
        <v>39</v>
      </c>
      <c r="K697" t="s">
        <v>106</v>
      </c>
      <c r="L697" t="s">
        <v>28</v>
      </c>
      <c r="M697" t="s">
        <v>29</v>
      </c>
      <c r="N697">
        <v>275</v>
      </c>
      <c r="O697" t="s">
        <v>62</v>
      </c>
      <c r="P697" t="s">
        <v>55</v>
      </c>
      <c r="Q697" t="s">
        <v>32</v>
      </c>
      <c r="R697">
        <v>28</v>
      </c>
      <c r="S697">
        <v>166</v>
      </c>
      <c r="T697" t="s">
        <v>62</v>
      </c>
    </row>
    <row r="698" spans="1:20" x14ac:dyDescent="0.3">
      <c r="A698" t="s">
        <v>2912</v>
      </c>
      <c r="B698">
        <v>70.8</v>
      </c>
      <c r="C698" t="s">
        <v>2913</v>
      </c>
      <c r="D698" t="s">
        <v>2914</v>
      </c>
      <c r="E698" t="s">
        <v>36</v>
      </c>
      <c r="F698" s="4">
        <v>20000</v>
      </c>
      <c r="G698" t="s">
        <v>37</v>
      </c>
      <c r="H698" t="s">
        <v>2915</v>
      </c>
      <c r="I698">
        <v>9756511451</v>
      </c>
      <c r="J698" t="s">
        <v>26</v>
      </c>
      <c r="K698" t="s">
        <v>106</v>
      </c>
      <c r="L698" t="s">
        <v>28</v>
      </c>
      <c r="M698" t="s">
        <v>54</v>
      </c>
      <c r="N698">
        <v>302</v>
      </c>
      <c r="O698" t="s">
        <v>62</v>
      </c>
      <c r="P698" t="s">
        <v>67</v>
      </c>
      <c r="Q698" t="s">
        <v>41</v>
      </c>
      <c r="R698">
        <v>50</v>
      </c>
      <c r="S698">
        <v>194</v>
      </c>
      <c r="T698" t="s">
        <v>62</v>
      </c>
    </row>
    <row r="699" spans="1:20" x14ac:dyDescent="0.3">
      <c r="A699" t="s">
        <v>2916</v>
      </c>
      <c r="B699">
        <v>70.8</v>
      </c>
      <c r="C699" t="s">
        <v>2301</v>
      </c>
      <c r="D699" t="s">
        <v>2917</v>
      </c>
      <c r="E699" t="s">
        <v>77</v>
      </c>
      <c r="F699" s="4">
        <v>20000</v>
      </c>
      <c r="G699" t="s">
        <v>37</v>
      </c>
      <c r="H699" t="s">
        <v>2918</v>
      </c>
      <c r="I699">
        <v>7473730436</v>
      </c>
      <c r="J699" t="s">
        <v>39</v>
      </c>
      <c r="K699" t="s">
        <v>99</v>
      </c>
      <c r="L699" t="s">
        <v>90</v>
      </c>
      <c r="M699" t="s">
        <v>29</v>
      </c>
      <c r="N699">
        <v>303</v>
      </c>
      <c r="O699" t="s">
        <v>62</v>
      </c>
      <c r="P699" t="s">
        <v>40</v>
      </c>
      <c r="Q699" t="s">
        <v>92</v>
      </c>
      <c r="R699">
        <v>25</v>
      </c>
      <c r="S699">
        <v>47</v>
      </c>
      <c r="T699" t="s">
        <v>62</v>
      </c>
    </row>
    <row r="700" spans="1:20" x14ac:dyDescent="0.3">
      <c r="A700" t="s">
        <v>2919</v>
      </c>
      <c r="B700">
        <v>70.8</v>
      </c>
      <c r="C700" t="s">
        <v>2920</v>
      </c>
      <c r="D700" t="s">
        <v>2921</v>
      </c>
      <c r="E700" t="s">
        <v>36</v>
      </c>
      <c r="F700" s="4">
        <v>20000</v>
      </c>
      <c r="G700" t="s">
        <v>37</v>
      </c>
      <c r="H700" t="s">
        <v>2922</v>
      </c>
      <c r="I700">
        <v>6003612410</v>
      </c>
      <c r="J700" t="s">
        <v>39</v>
      </c>
      <c r="K700" t="s">
        <v>148</v>
      </c>
      <c r="L700" t="s">
        <v>28</v>
      </c>
      <c r="M700" t="s">
        <v>54</v>
      </c>
      <c r="N700">
        <v>304</v>
      </c>
      <c r="O700" t="s">
        <v>62</v>
      </c>
      <c r="P700" t="s">
        <v>55</v>
      </c>
      <c r="Q700" t="s">
        <v>41</v>
      </c>
      <c r="R700">
        <v>50</v>
      </c>
      <c r="S700">
        <v>195</v>
      </c>
      <c r="T700" t="s">
        <v>62</v>
      </c>
    </row>
    <row r="701" spans="1:20" x14ac:dyDescent="0.3">
      <c r="A701" t="s">
        <v>2923</v>
      </c>
      <c r="B701">
        <v>70.724999999999994</v>
      </c>
      <c r="C701" t="s">
        <v>2924</v>
      </c>
      <c r="D701" t="s">
        <v>2925</v>
      </c>
      <c r="E701" t="s">
        <v>36</v>
      </c>
      <c r="F701" s="4">
        <v>20000</v>
      </c>
      <c r="G701" t="s">
        <v>37</v>
      </c>
      <c r="H701" t="s">
        <v>2926</v>
      </c>
      <c r="I701">
        <v>71364385430</v>
      </c>
      <c r="J701" t="s">
        <v>39</v>
      </c>
      <c r="K701" t="s">
        <v>2927</v>
      </c>
      <c r="L701" t="s">
        <v>195</v>
      </c>
      <c r="M701" t="s">
        <v>357</v>
      </c>
      <c r="N701">
        <v>305</v>
      </c>
      <c r="O701" t="s">
        <v>62</v>
      </c>
      <c r="P701" t="s">
        <v>80</v>
      </c>
      <c r="Q701" t="s">
        <v>219</v>
      </c>
      <c r="R701">
        <v>25</v>
      </c>
      <c r="S701">
        <v>19</v>
      </c>
      <c r="T701" t="s">
        <v>30</v>
      </c>
    </row>
    <row r="702" spans="1:20" x14ac:dyDescent="0.3">
      <c r="A702" t="s">
        <v>2928</v>
      </c>
      <c r="B702">
        <v>70.5</v>
      </c>
      <c r="C702" t="s">
        <v>2929</v>
      </c>
      <c r="D702" t="s">
        <v>2930</v>
      </c>
      <c r="E702" t="s">
        <v>36</v>
      </c>
      <c r="F702" s="4">
        <v>20000</v>
      </c>
      <c r="G702" t="s">
        <v>37</v>
      </c>
      <c r="H702" t="s">
        <v>2931</v>
      </c>
      <c r="I702">
        <v>71027218466</v>
      </c>
      <c r="J702" t="s">
        <v>39</v>
      </c>
      <c r="K702" t="s">
        <v>27</v>
      </c>
      <c r="L702" t="s">
        <v>28</v>
      </c>
      <c r="M702" t="s">
        <v>1747</v>
      </c>
      <c r="N702">
        <v>306</v>
      </c>
      <c r="O702" t="s">
        <v>62</v>
      </c>
      <c r="P702" t="s">
        <v>73</v>
      </c>
      <c r="Q702" t="s">
        <v>41</v>
      </c>
      <c r="R702">
        <v>50</v>
      </c>
      <c r="S702">
        <v>196</v>
      </c>
      <c r="T702" t="s">
        <v>62</v>
      </c>
    </row>
    <row r="703" spans="1:20" x14ac:dyDescent="0.3">
      <c r="A703" t="s">
        <v>2932</v>
      </c>
      <c r="B703">
        <v>70.5</v>
      </c>
      <c r="C703" t="s">
        <v>2933</v>
      </c>
      <c r="D703" t="s">
        <v>2934</v>
      </c>
      <c r="E703" t="s">
        <v>45</v>
      </c>
      <c r="F703" s="4">
        <v>25714.29</v>
      </c>
      <c r="G703" t="s">
        <v>24</v>
      </c>
      <c r="H703" t="s">
        <v>2935</v>
      </c>
      <c r="I703">
        <v>10197042414</v>
      </c>
      <c r="J703" t="s">
        <v>39</v>
      </c>
      <c r="K703" t="s">
        <v>307</v>
      </c>
      <c r="L703" t="s">
        <v>90</v>
      </c>
      <c r="M703" t="s">
        <v>1747</v>
      </c>
      <c r="N703">
        <v>276</v>
      </c>
      <c r="O703" t="s">
        <v>62</v>
      </c>
      <c r="P703" t="s">
        <v>131</v>
      </c>
      <c r="Q703" t="s">
        <v>189</v>
      </c>
      <c r="R703">
        <v>14</v>
      </c>
      <c r="S703">
        <v>60</v>
      </c>
      <c r="T703" t="s">
        <v>62</v>
      </c>
    </row>
    <row r="704" spans="1:20" x14ac:dyDescent="0.3">
      <c r="A704" t="s">
        <v>2936</v>
      </c>
      <c r="B704">
        <v>70.349999999999994</v>
      </c>
      <c r="C704" t="s">
        <v>2937</v>
      </c>
      <c r="D704" t="s">
        <v>2938</v>
      </c>
      <c r="E704" t="s">
        <v>96</v>
      </c>
      <c r="F704" s="4">
        <v>10000</v>
      </c>
      <c r="G704" t="s">
        <v>97</v>
      </c>
      <c r="H704" t="s">
        <v>2939</v>
      </c>
      <c r="I704">
        <v>12298514453</v>
      </c>
      <c r="J704" t="s">
        <v>39</v>
      </c>
      <c r="K704" t="s">
        <v>27</v>
      </c>
      <c r="L704" t="s">
        <v>28</v>
      </c>
      <c r="M704" t="s">
        <v>1268</v>
      </c>
      <c r="N704">
        <v>121</v>
      </c>
      <c r="O704" t="s">
        <v>30</v>
      </c>
      <c r="P704" t="s">
        <v>55</v>
      </c>
      <c r="Q704" t="s">
        <v>263</v>
      </c>
      <c r="R704">
        <v>90</v>
      </c>
      <c r="S704">
        <v>65</v>
      </c>
      <c r="T704" t="s">
        <v>30</v>
      </c>
    </row>
    <row r="705" spans="1:20" x14ac:dyDescent="0.3">
      <c r="A705" t="s">
        <v>2940</v>
      </c>
      <c r="B705">
        <v>70.2</v>
      </c>
      <c r="C705" t="s">
        <v>2941</v>
      </c>
      <c r="D705" t="s">
        <v>2942</v>
      </c>
      <c r="E705" t="s">
        <v>36</v>
      </c>
      <c r="F705" s="4">
        <v>20000</v>
      </c>
      <c r="G705" t="s">
        <v>37</v>
      </c>
      <c r="H705" t="s">
        <v>2943</v>
      </c>
      <c r="I705">
        <v>5327163458</v>
      </c>
      <c r="J705" t="s">
        <v>39</v>
      </c>
      <c r="K705" t="s">
        <v>27</v>
      </c>
      <c r="L705" t="s">
        <v>28</v>
      </c>
      <c r="M705" t="s">
        <v>29</v>
      </c>
      <c r="N705">
        <v>307</v>
      </c>
      <c r="O705" t="s">
        <v>62</v>
      </c>
      <c r="P705" t="s">
        <v>40</v>
      </c>
      <c r="Q705" t="s">
        <v>41</v>
      </c>
      <c r="R705">
        <v>50</v>
      </c>
      <c r="S705">
        <v>197</v>
      </c>
      <c r="T705" t="s">
        <v>62</v>
      </c>
    </row>
    <row r="706" spans="1:20" x14ac:dyDescent="0.3">
      <c r="A706" t="s">
        <v>2944</v>
      </c>
      <c r="B706">
        <v>70.2</v>
      </c>
      <c r="C706" t="s">
        <v>2945</v>
      </c>
      <c r="D706" t="s">
        <v>2946</v>
      </c>
      <c r="E706" t="s">
        <v>36</v>
      </c>
      <c r="F706" s="4">
        <v>20000</v>
      </c>
      <c r="G706" t="s">
        <v>37</v>
      </c>
      <c r="H706" t="s">
        <v>2947</v>
      </c>
      <c r="I706">
        <v>70908763492</v>
      </c>
      <c r="J706" t="s">
        <v>39</v>
      </c>
      <c r="K706" t="s">
        <v>27</v>
      </c>
      <c r="L706" t="s">
        <v>28</v>
      </c>
      <c r="M706" t="s">
        <v>29</v>
      </c>
      <c r="N706">
        <v>308</v>
      </c>
      <c r="O706" t="s">
        <v>62</v>
      </c>
      <c r="P706" t="s">
        <v>80</v>
      </c>
      <c r="Q706" t="s">
        <v>41</v>
      </c>
      <c r="R706">
        <v>50</v>
      </c>
      <c r="S706">
        <v>198</v>
      </c>
      <c r="T706" t="s">
        <v>62</v>
      </c>
    </row>
    <row r="707" spans="1:20" x14ac:dyDescent="0.3">
      <c r="A707" t="s">
        <v>2948</v>
      </c>
      <c r="B707">
        <v>70.2</v>
      </c>
      <c r="C707" t="s">
        <v>2949</v>
      </c>
      <c r="D707" t="s">
        <v>2950</v>
      </c>
      <c r="E707" t="s">
        <v>36</v>
      </c>
      <c r="F707" s="4">
        <v>20000</v>
      </c>
      <c r="G707" t="s">
        <v>37</v>
      </c>
      <c r="H707" t="s">
        <v>2951</v>
      </c>
      <c r="I707">
        <v>5635387403</v>
      </c>
      <c r="J707" t="s">
        <v>39</v>
      </c>
      <c r="K707" t="s">
        <v>27</v>
      </c>
      <c r="L707" t="s">
        <v>28</v>
      </c>
      <c r="M707" t="s">
        <v>29</v>
      </c>
      <c r="N707">
        <v>309</v>
      </c>
      <c r="O707" t="s">
        <v>62</v>
      </c>
      <c r="P707" t="s">
        <v>250</v>
      </c>
      <c r="Q707" t="s">
        <v>41</v>
      </c>
      <c r="R707">
        <v>50</v>
      </c>
      <c r="S707">
        <v>199</v>
      </c>
      <c r="T707" t="s">
        <v>30</v>
      </c>
    </row>
    <row r="708" spans="1:20" x14ac:dyDescent="0.3">
      <c r="A708" t="s">
        <v>2952</v>
      </c>
      <c r="B708">
        <v>70.2</v>
      </c>
      <c r="C708" t="s">
        <v>2953</v>
      </c>
      <c r="D708" t="s">
        <v>2954</v>
      </c>
      <c r="E708" t="s">
        <v>36</v>
      </c>
      <c r="F708" s="4">
        <v>20000</v>
      </c>
      <c r="G708" t="s">
        <v>37</v>
      </c>
      <c r="H708" t="s">
        <v>2955</v>
      </c>
      <c r="I708">
        <v>70277553431</v>
      </c>
      <c r="J708" t="s">
        <v>26</v>
      </c>
      <c r="K708" t="s">
        <v>106</v>
      </c>
      <c r="L708" t="s">
        <v>28</v>
      </c>
      <c r="M708" t="s">
        <v>54</v>
      </c>
      <c r="N708">
        <v>310</v>
      </c>
      <c r="O708" t="s">
        <v>62</v>
      </c>
      <c r="P708" t="s">
        <v>91</v>
      </c>
      <c r="Q708" t="s">
        <v>41</v>
      </c>
      <c r="R708">
        <v>50</v>
      </c>
      <c r="S708">
        <v>200</v>
      </c>
      <c r="T708" t="s">
        <v>62</v>
      </c>
    </row>
    <row r="709" spans="1:20" x14ac:dyDescent="0.3">
      <c r="A709" t="s">
        <v>2956</v>
      </c>
      <c r="B709">
        <v>70.2</v>
      </c>
      <c r="C709" t="s">
        <v>2957</v>
      </c>
      <c r="D709" t="s">
        <v>2958</v>
      </c>
      <c r="E709" t="s">
        <v>36</v>
      </c>
      <c r="F709" s="4">
        <v>20000</v>
      </c>
      <c r="G709" t="s">
        <v>37</v>
      </c>
      <c r="H709" t="s">
        <v>2959</v>
      </c>
      <c r="I709">
        <v>12333489499</v>
      </c>
      <c r="J709" t="s">
        <v>26</v>
      </c>
      <c r="K709" t="s">
        <v>1115</v>
      </c>
      <c r="L709" t="s">
        <v>53</v>
      </c>
      <c r="M709" t="s">
        <v>54</v>
      </c>
      <c r="N709">
        <v>311</v>
      </c>
      <c r="O709" t="s">
        <v>62</v>
      </c>
      <c r="P709" t="s">
        <v>55</v>
      </c>
      <c r="Q709" t="s">
        <v>112</v>
      </c>
      <c r="R709">
        <v>25</v>
      </c>
      <c r="S709">
        <v>45</v>
      </c>
      <c r="T709" t="s">
        <v>62</v>
      </c>
    </row>
    <row r="710" spans="1:20" x14ac:dyDescent="0.3">
      <c r="A710" t="s">
        <v>2960</v>
      </c>
      <c r="B710">
        <v>70.2</v>
      </c>
      <c r="C710" t="s">
        <v>2961</v>
      </c>
      <c r="D710" t="s">
        <v>2962</v>
      </c>
      <c r="E710" t="s">
        <v>36</v>
      </c>
      <c r="F710" s="4">
        <v>20000</v>
      </c>
      <c r="G710" t="s">
        <v>37</v>
      </c>
      <c r="H710" t="s">
        <v>2963</v>
      </c>
      <c r="I710">
        <v>69555885400</v>
      </c>
      <c r="J710" t="s">
        <v>26</v>
      </c>
      <c r="K710" t="s">
        <v>27</v>
      </c>
      <c r="L710" t="s">
        <v>28</v>
      </c>
      <c r="M710" t="s">
        <v>54</v>
      </c>
      <c r="N710">
        <v>312</v>
      </c>
      <c r="O710" t="s">
        <v>62</v>
      </c>
      <c r="P710" t="s">
        <v>55</v>
      </c>
      <c r="Q710" t="s">
        <v>41</v>
      </c>
      <c r="R710">
        <v>50</v>
      </c>
      <c r="S710">
        <v>201</v>
      </c>
      <c r="T710" t="s">
        <v>62</v>
      </c>
    </row>
    <row r="711" spans="1:20" x14ac:dyDescent="0.3">
      <c r="A711" t="s">
        <v>2964</v>
      </c>
      <c r="B711">
        <v>70.2</v>
      </c>
      <c r="C711" t="s">
        <v>2965</v>
      </c>
      <c r="D711" t="s">
        <v>2966</v>
      </c>
      <c r="E711" t="s">
        <v>77</v>
      </c>
      <c r="F711" s="4">
        <v>20000</v>
      </c>
      <c r="G711" t="s">
        <v>37</v>
      </c>
      <c r="H711" t="s">
        <v>2967</v>
      </c>
      <c r="I711">
        <v>71519963491</v>
      </c>
      <c r="J711" t="s">
        <v>26</v>
      </c>
      <c r="K711" t="s">
        <v>27</v>
      </c>
      <c r="L711" t="s">
        <v>28</v>
      </c>
      <c r="M711" t="s">
        <v>54</v>
      </c>
      <c r="N711">
        <v>313</v>
      </c>
      <c r="O711" t="s">
        <v>62</v>
      </c>
      <c r="P711" t="s">
        <v>55</v>
      </c>
      <c r="Q711" t="s">
        <v>41</v>
      </c>
      <c r="R711">
        <v>50</v>
      </c>
      <c r="S711">
        <v>202</v>
      </c>
      <c r="T711" t="s">
        <v>62</v>
      </c>
    </row>
    <row r="712" spans="1:20" x14ac:dyDescent="0.3">
      <c r="A712" t="s">
        <v>2968</v>
      </c>
      <c r="B712">
        <v>70.2</v>
      </c>
      <c r="C712" t="s">
        <v>2969</v>
      </c>
      <c r="D712" t="s">
        <v>2970</v>
      </c>
      <c r="E712" t="s">
        <v>36</v>
      </c>
      <c r="F712" s="4">
        <v>20000</v>
      </c>
      <c r="G712" t="s">
        <v>37</v>
      </c>
      <c r="H712" t="s">
        <v>2971</v>
      </c>
      <c r="I712">
        <v>7325296460</v>
      </c>
      <c r="J712" t="s">
        <v>26</v>
      </c>
      <c r="K712" t="s">
        <v>574</v>
      </c>
      <c r="L712" t="s">
        <v>53</v>
      </c>
      <c r="M712" t="s">
        <v>54</v>
      </c>
      <c r="N712">
        <v>314</v>
      </c>
      <c r="O712" t="s">
        <v>62</v>
      </c>
      <c r="P712" t="s">
        <v>55</v>
      </c>
      <c r="Q712" t="s">
        <v>112</v>
      </c>
      <c r="R712">
        <v>25</v>
      </c>
      <c r="S712">
        <v>46</v>
      </c>
      <c r="T712" t="s">
        <v>62</v>
      </c>
    </row>
    <row r="713" spans="1:20" x14ac:dyDescent="0.3">
      <c r="A713" t="s">
        <v>2972</v>
      </c>
      <c r="B713">
        <v>70.2</v>
      </c>
      <c r="C713" t="s">
        <v>2973</v>
      </c>
      <c r="D713" t="s">
        <v>2974</v>
      </c>
      <c r="E713" t="s">
        <v>96</v>
      </c>
      <c r="F713" s="4">
        <v>10000</v>
      </c>
      <c r="G713" t="s">
        <v>97</v>
      </c>
      <c r="H713" t="s">
        <v>2975</v>
      </c>
      <c r="I713">
        <v>4137573409</v>
      </c>
      <c r="J713" t="s">
        <v>39</v>
      </c>
      <c r="K713" t="s">
        <v>27</v>
      </c>
      <c r="L713" t="s">
        <v>28</v>
      </c>
      <c r="M713" t="s">
        <v>29</v>
      </c>
      <c r="N713">
        <v>122</v>
      </c>
      <c r="O713" t="s">
        <v>30</v>
      </c>
      <c r="P713" t="s">
        <v>131</v>
      </c>
      <c r="Q713" t="s">
        <v>263</v>
      </c>
      <c r="R713">
        <v>90</v>
      </c>
      <c r="S713">
        <v>66</v>
      </c>
      <c r="T713" t="s">
        <v>30</v>
      </c>
    </row>
    <row r="714" spans="1:20" x14ac:dyDescent="0.3">
      <c r="A714" t="s">
        <v>2976</v>
      </c>
      <c r="B714">
        <v>70</v>
      </c>
      <c r="C714" t="s">
        <v>2977</v>
      </c>
      <c r="D714" t="s">
        <v>2978</v>
      </c>
      <c r="E714" t="s">
        <v>77</v>
      </c>
      <c r="F714" s="4">
        <v>20000</v>
      </c>
      <c r="G714" t="s">
        <v>37</v>
      </c>
      <c r="H714" t="s">
        <v>2979</v>
      </c>
      <c r="I714">
        <v>2844200427</v>
      </c>
      <c r="J714" t="s">
        <v>39</v>
      </c>
      <c r="K714" t="s">
        <v>307</v>
      </c>
      <c r="L714" t="s">
        <v>90</v>
      </c>
      <c r="M714" t="s">
        <v>1747</v>
      </c>
      <c r="N714">
        <v>315</v>
      </c>
      <c r="O714" t="s">
        <v>62</v>
      </c>
      <c r="P714" t="s">
        <v>80</v>
      </c>
      <c r="Q714" t="s">
        <v>92</v>
      </c>
      <c r="R714">
        <v>25</v>
      </c>
      <c r="S714">
        <v>48</v>
      </c>
      <c r="T714" t="s">
        <v>62</v>
      </c>
    </row>
    <row r="715" spans="1:20" x14ac:dyDescent="0.3">
      <c r="A715" t="s">
        <v>2980</v>
      </c>
      <c r="B715">
        <v>70</v>
      </c>
      <c r="C715" t="s">
        <v>2981</v>
      </c>
      <c r="D715" t="s">
        <v>2982</v>
      </c>
      <c r="E715" t="s">
        <v>45</v>
      </c>
      <c r="F715" s="4">
        <v>25714.29</v>
      </c>
      <c r="G715" t="s">
        <v>24</v>
      </c>
      <c r="H715" t="s">
        <v>2983</v>
      </c>
      <c r="I715">
        <v>49564161487</v>
      </c>
      <c r="J715" t="s">
        <v>39</v>
      </c>
      <c r="K715" t="s">
        <v>52</v>
      </c>
      <c r="L715" t="s">
        <v>53</v>
      </c>
      <c r="M715" t="s">
        <v>1747</v>
      </c>
      <c r="N715">
        <v>277</v>
      </c>
      <c r="O715" t="s">
        <v>62</v>
      </c>
      <c r="P715" t="s">
        <v>91</v>
      </c>
      <c r="Q715" t="s">
        <v>56</v>
      </c>
      <c r="R715">
        <v>14</v>
      </c>
      <c r="S715">
        <v>35</v>
      </c>
      <c r="T715" t="s">
        <v>62</v>
      </c>
    </row>
    <row r="716" spans="1:20" x14ac:dyDescent="0.3">
      <c r="A716" t="s">
        <v>2984</v>
      </c>
      <c r="B716">
        <v>70</v>
      </c>
      <c r="C716" t="s">
        <v>2985</v>
      </c>
      <c r="D716" t="s">
        <v>2986</v>
      </c>
      <c r="E716" t="s">
        <v>36</v>
      </c>
      <c r="F716" s="4">
        <v>20000</v>
      </c>
      <c r="G716" t="s">
        <v>37</v>
      </c>
      <c r="H716" t="s">
        <v>2987</v>
      </c>
      <c r="I716">
        <v>11207955400</v>
      </c>
      <c r="J716" t="s">
        <v>39</v>
      </c>
      <c r="K716" t="s">
        <v>194</v>
      </c>
      <c r="L716" t="s">
        <v>195</v>
      </c>
      <c r="M716" t="s">
        <v>1747</v>
      </c>
      <c r="N716">
        <v>316</v>
      </c>
      <c r="O716" t="s">
        <v>62</v>
      </c>
      <c r="P716" t="s">
        <v>73</v>
      </c>
      <c r="Q716" t="s">
        <v>219</v>
      </c>
      <c r="R716">
        <v>25</v>
      </c>
      <c r="S716">
        <v>20</v>
      </c>
      <c r="T716" t="s">
        <v>30</v>
      </c>
    </row>
    <row r="717" spans="1:20" x14ac:dyDescent="0.3">
      <c r="A717" t="s">
        <v>2988</v>
      </c>
      <c r="B717">
        <v>70</v>
      </c>
      <c r="C717" t="s">
        <v>2989</v>
      </c>
      <c r="D717" t="s">
        <v>2990</v>
      </c>
      <c r="E717" t="s">
        <v>77</v>
      </c>
      <c r="F717" s="4">
        <v>20000</v>
      </c>
      <c r="G717" t="s">
        <v>37</v>
      </c>
      <c r="H717" t="s">
        <v>2991</v>
      </c>
      <c r="I717">
        <v>9348952447</v>
      </c>
      <c r="J717" t="s">
        <v>39</v>
      </c>
      <c r="K717" t="s">
        <v>2992</v>
      </c>
      <c r="L717" t="s">
        <v>53</v>
      </c>
      <c r="M717" t="s">
        <v>1747</v>
      </c>
      <c r="N717">
        <v>317</v>
      </c>
      <c r="O717" t="s">
        <v>62</v>
      </c>
      <c r="P717" t="s">
        <v>73</v>
      </c>
      <c r="Q717" t="s">
        <v>112</v>
      </c>
      <c r="R717">
        <v>25</v>
      </c>
      <c r="S717">
        <v>47</v>
      </c>
      <c r="T717" t="s">
        <v>62</v>
      </c>
    </row>
    <row r="718" spans="1:20" x14ac:dyDescent="0.3">
      <c r="A718" t="s">
        <v>2993</v>
      </c>
      <c r="B718">
        <v>70</v>
      </c>
      <c r="C718" t="s">
        <v>2994</v>
      </c>
      <c r="D718" t="s">
        <v>2995</v>
      </c>
      <c r="E718" t="s">
        <v>77</v>
      </c>
      <c r="F718" s="4">
        <v>20000</v>
      </c>
      <c r="G718" t="s">
        <v>37</v>
      </c>
      <c r="H718" t="s">
        <v>2996</v>
      </c>
      <c r="I718">
        <v>7355664450</v>
      </c>
      <c r="J718" t="s">
        <v>39</v>
      </c>
      <c r="K718" t="s">
        <v>27</v>
      </c>
      <c r="L718" t="s">
        <v>28</v>
      </c>
      <c r="M718" t="s">
        <v>1747</v>
      </c>
      <c r="N718">
        <v>318</v>
      </c>
      <c r="O718" t="s">
        <v>62</v>
      </c>
      <c r="P718" t="s">
        <v>47</v>
      </c>
      <c r="Q718" t="s">
        <v>41</v>
      </c>
      <c r="R718">
        <v>50</v>
      </c>
      <c r="S718">
        <v>203</v>
      </c>
      <c r="T718" t="s">
        <v>30</v>
      </c>
    </row>
    <row r="719" spans="1:20" x14ac:dyDescent="0.3">
      <c r="A719" t="s">
        <v>2997</v>
      </c>
      <c r="B719">
        <v>69.900000000000006</v>
      </c>
      <c r="C719" t="s">
        <v>2998</v>
      </c>
      <c r="D719" t="s">
        <v>2999</v>
      </c>
      <c r="E719" t="s">
        <v>96</v>
      </c>
      <c r="F719" s="4">
        <v>10000</v>
      </c>
      <c r="G719" t="s">
        <v>97</v>
      </c>
      <c r="H719" t="s">
        <v>3000</v>
      </c>
      <c r="I719">
        <v>10111887402</v>
      </c>
      <c r="J719" t="s">
        <v>26</v>
      </c>
      <c r="K719" t="s">
        <v>27</v>
      </c>
      <c r="L719" t="s">
        <v>28</v>
      </c>
      <c r="M719" t="s">
        <v>54</v>
      </c>
      <c r="N719">
        <v>123</v>
      </c>
      <c r="O719" t="s">
        <v>30</v>
      </c>
      <c r="P719" t="s">
        <v>131</v>
      </c>
      <c r="Q719" t="s">
        <v>263</v>
      </c>
      <c r="R719">
        <v>90</v>
      </c>
      <c r="S719">
        <v>67</v>
      </c>
      <c r="T719" t="s">
        <v>30</v>
      </c>
    </row>
    <row r="720" spans="1:20" x14ac:dyDescent="0.3">
      <c r="A720" t="s">
        <v>3001</v>
      </c>
      <c r="B720">
        <v>69.599999999999994</v>
      </c>
      <c r="C720" t="s">
        <v>3002</v>
      </c>
      <c r="D720" t="s">
        <v>3003</v>
      </c>
      <c r="E720" t="s">
        <v>36</v>
      </c>
      <c r="F720" s="4">
        <v>20000</v>
      </c>
      <c r="G720" t="s">
        <v>37</v>
      </c>
      <c r="H720" t="s">
        <v>3004</v>
      </c>
      <c r="I720">
        <v>8800798438</v>
      </c>
      <c r="J720" t="s">
        <v>26</v>
      </c>
      <c r="K720" t="s">
        <v>125</v>
      </c>
      <c r="L720" t="s">
        <v>53</v>
      </c>
      <c r="M720" t="s">
        <v>54</v>
      </c>
      <c r="N720">
        <v>319</v>
      </c>
      <c r="O720" t="s">
        <v>62</v>
      </c>
      <c r="P720" t="s">
        <v>55</v>
      </c>
      <c r="Q720" t="s">
        <v>112</v>
      </c>
      <c r="R720">
        <v>25</v>
      </c>
      <c r="S720">
        <v>48</v>
      </c>
      <c r="T720" t="s">
        <v>62</v>
      </c>
    </row>
    <row r="721" spans="1:20" x14ac:dyDescent="0.3">
      <c r="A721" t="s">
        <v>3005</v>
      </c>
      <c r="B721">
        <v>69.599999999999994</v>
      </c>
      <c r="C721" t="s">
        <v>3006</v>
      </c>
      <c r="D721" t="s">
        <v>3007</v>
      </c>
      <c r="E721" t="s">
        <v>45</v>
      </c>
      <c r="F721" s="4">
        <v>25714.29</v>
      </c>
      <c r="G721" t="s">
        <v>24</v>
      </c>
      <c r="H721" t="s">
        <v>3008</v>
      </c>
      <c r="I721">
        <v>65018834404</v>
      </c>
      <c r="J721" t="s">
        <v>39</v>
      </c>
      <c r="K721" t="s">
        <v>61</v>
      </c>
      <c r="L721" t="s">
        <v>28</v>
      </c>
      <c r="M721" t="s">
        <v>54</v>
      </c>
      <c r="N721">
        <v>278</v>
      </c>
      <c r="O721" t="s">
        <v>62</v>
      </c>
      <c r="P721" t="s">
        <v>131</v>
      </c>
      <c r="Q721" t="s">
        <v>32</v>
      </c>
      <c r="R721">
        <v>28</v>
      </c>
      <c r="S721">
        <v>167</v>
      </c>
      <c r="T721" t="s">
        <v>62</v>
      </c>
    </row>
    <row r="722" spans="1:20" x14ac:dyDescent="0.3">
      <c r="A722" t="s">
        <v>3009</v>
      </c>
      <c r="B722">
        <v>69.599999999999994</v>
      </c>
      <c r="C722" t="s">
        <v>3010</v>
      </c>
      <c r="D722" t="s">
        <v>3011</v>
      </c>
      <c r="E722" t="s">
        <v>36</v>
      </c>
      <c r="F722" s="4">
        <v>20000</v>
      </c>
      <c r="G722" t="s">
        <v>37</v>
      </c>
      <c r="H722" t="s">
        <v>3012</v>
      </c>
      <c r="I722">
        <v>7669295406</v>
      </c>
      <c r="J722" t="s">
        <v>26</v>
      </c>
      <c r="K722" t="s">
        <v>441</v>
      </c>
      <c r="L722" t="s">
        <v>53</v>
      </c>
      <c r="M722" t="s">
        <v>54</v>
      </c>
      <c r="N722">
        <v>320</v>
      </c>
      <c r="O722" t="s">
        <v>62</v>
      </c>
      <c r="P722" t="s">
        <v>73</v>
      </c>
      <c r="Q722" t="s">
        <v>112</v>
      </c>
      <c r="R722">
        <v>25</v>
      </c>
      <c r="S722">
        <v>49</v>
      </c>
      <c r="T722" t="s">
        <v>62</v>
      </c>
    </row>
    <row r="723" spans="1:20" x14ac:dyDescent="0.3">
      <c r="A723" t="s">
        <v>3013</v>
      </c>
      <c r="B723">
        <v>69.599999999999994</v>
      </c>
      <c r="C723" t="s">
        <v>3014</v>
      </c>
      <c r="D723" t="s">
        <v>3015</v>
      </c>
      <c r="E723" t="s">
        <v>36</v>
      </c>
      <c r="F723" s="4">
        <v>20000</v>
      </c>
      <c r="G723" t="s">
        <v>37</v>
      </c>
      <c r="H723" t="s">
        <v>3016</v>
      </c>
      <c r="I723">
        <v>49735519453</v>
      </c>
      <c r="J723" t="s">
        <v>26</v>
      </c>
      <c r="K723" t="s">
        <v>157</v>
      </c>
      <c r="L723" t="s">
        <v>90</v>
      </c>
      <c r="M723" t="s">
        <v>29</v>
      </c>
      <c r="N723">
        <v>321</v>
      </c>
      <c r="O723" t="s">
        <v>62</v>
      </c>
      <c r="P723" t="s">
        <v>80</v>
      </c>
      <c r="Q723" t="s">
        <v>92</v>
      </c>
      <c r="R723">
        <v>25</v>
      </c>
      <c r="S723">
        <v>49</v>
      </c>
      <c r="T723" t="s">
        <v>62</v>
      </c>
    </row>
    <row r="724" spans="1:20" x14ac:dyDescent="0.3">
      <c r="A724" t="s">
        <v>3017</v>
      </c>
      <c r="B724">
        <v>69.599999999999994</v>
      </c>
      <c r="C724" t="s">
        <v>3018</v>
      </c>
      <c r="D724" t="s">
        <v>3019</v>
      </c>
      <c r="E724" t="s">
        <v>36</v>
      </c>
      <c r="F724" s="4">
        <v>20000</v>
      </c>
      <c r="G724" t="s">
        <v>37</v>
      </c>
      <c r="H724" t="s">
        <v>3020</v>
      </c>
      <c r="I724">
        <v>6106638446</v>
      </c>
      <c r="J724" t="s">
        <v>26</v>
      </c>
      <c r="K724" t="s">
        <v>787</v>
      </c>
      <c r="L724" t="s">
        <v>195</v>
      </c>
      <c r="M724" t="s">
        <v>54</v>
      </c>
      <c r="N724">
        <v>322</v>
      </c>
      <c r="O724" t="s">
        <v>62</v>
      </c>
      <c r="P724" t="s">
        <v>107</v>
      </c>
      <c r="Q724" t="s">
        <v>219</v>
      </c>
      <c r="R724">
        <v>25</v>
      </c>
      <c r="S724">
        <v>21</v>
      </c>
      <c r="T724" t="s">
        <v>30</v>
      </c>
    </row>
    <row r="725" spans="1:20" x14ac:dyDescent="0.3">
      <c r="A725" t="s">
        <v>3021</v>
      </c>
      <c r="B725">
        <v>69.599999999999994</v>
      </c>
      <c r="C725" t="s">
        <v>3022</v>
      </c>
      <c r="D725" t="s">
        <v>3023</v>
      </c>
      <c r="E725" t="s">
        <v>96</v>
      </c>
      <c r="F725" s="4">
        <v>10000</v>
      </c>
      <c r="G725" t="s">
        <v>97</v>
      </c>
      <c r="H725" t="s">
        <v>3024</v>
      </c>
      <c r="I725">
        <v>11659576474</v>
      </c>
      <c r="J725" t="s">
        <v>26</v>
      </c>
      <c r="K725" t="s">
        <v>61</v>
      </c>
      <c r="L725" t="s">
        <v>28</v>
      </c>
      <c r="M725" t="s">
        <v>54</v>
      </c>
      <c r="N725">
        <v>124</v>
      </c>
      <c r="O725" t="s">
        <v>30</v>
      </c>
      <c r="P725" t="s">
        <v>55</v>
      </c>
      <c r="Q725" t="s">
        <v>263</v>
      </c>
      <c r="R725">
        <v>90</v>
      </c>
      <c r="S725">
        <v>68</v>
      </c>
      <c r="T725" t="s">
        <v>30</v>
      </c>
    </row>
    <row r="726" spans="1:20" x14ac:dyDescent="0.3">
      <c r="A726" t="s">
        <v>3025</v>
      </c>
      <c r="B726">
        <v>69.5</v>
      </c>
      <c r="C726" t="s">
        <v>3026</v>
      </c>
      <c r="D726" t="s">
        <v>3027</v>
      </c>
      <c r="E726" t="s">
        <v>45</v>
      </c>
      <c r="F726" s="4">
        <v>25714.29</v>
      </c>
      <c r="G726" t="s">
        <v>24</v>
      </c>
      <c r="H726" t="s">
        <v>3028</v>
      </c>
      <c r="I726">
        <v>9689736477</v>
      </c>
      <c r="J726" t="s">
        <v>39</v>
      </c>
      <c r="K726" t="s">
        <v>52</v>
      </c>
      <c r="L726" t="s">
        <v>53</v>
      </c>
      <c r="M726" t="s">
        <v>1747</v>
      </c>
      <c r="N726">
        <v>279</v>
      </c>
      <c r="O726" t="s">
        <v>62</v>
      </c>
      <c r="P726" t="s">
        <v>55</v>
      </c>
      <c r="Q726" t="s">
        <v>56</v>
      </c>
      <c r="R726">
        <v>14</v>
      </c>
      <c r="S726">
        <v>36</v>
      </c>
      <c r="T726" t="s">
        <v>62</v>
      </c>
    </row>
    <row r="727" spans="1:20" x14ac:dyDescent="0.3">
      <c r="A727" t="s">
        <v>3029</v>
      </c>
      <c r="B727">
        <v>69.5</v>
      </c>
      <c r="C727" t="s">
        <v>3030</v>
      </c>
      <c r="D727" t="s">
        <v>3031</v>
      </c>
      <c r="E727" t="s">
        <v>45</v>
      </c>
      <c r="F727" s="4">
        <v>25714.29</v>
      </c>
      <c r="G727" t="s">
        <v>24</v>
      </c>
      <c r="H727" t="s">
        <v>3032</v>
      </c>
      <c r="I727">
        <v>2198228408</v>
      </c>
      <c r="J727" t="s">
        <v>39</v>
      </c>
      <c r="K727" t="s">
        <v>27</v>
      </c>
      <c r="L727" t="s">
        <v>28</v>
      </c>
      <c r="M727" t="s">
        <v>1747</v>
      </c>
      <c r="N727">
        <v>280</v>
      </c>
      <c r="O727" t="s">
        <v>62</v>
      </c>
      <c r="P727" t="s">
        <v>80</v>
      </c>
      <c r="Q727" t="s">
        <v>32</v>
      </c>
      <c r="R727">
        <v>28</v>
      </c>
      <c r="S727">
        <v>168</v>
      </c>
      <c r="T727" t="s">
        <v>62</v>
      </c>
    </row>
    <row r="728" spans="1:20" x14ac:dyDescent="0.3">
      <c r="A728" t="s">
        <v>3033</v>
      </c>
      <c r="B728">
        <v>69.5</v>
      </c>
      <c r="C728" t="s">
        <v>3034</v>
      </c>
      <c r="D728" t="s">
        <v>3035</v>
      </c>
      <c r="E728" t="s">
        <v>36</v>
      </c>
      <c r="F728" s="4">
        <v>20000</v>
      </c>
      <c r="G728" t="s">
        <v>37</v>
      </c>
      <c r="H728" t="s">
        <v>3036</v>
      </c>
      <c r="I728">
        <v>8810822447</v>
      </c>
      <c r="J728" t="s">
        <v>39</v>
      </c>
      <c r="K728" t="s">
        <v>27</v>
      </c>
      <c r="L728" t="s">
        <v>28</v>
      </c>
      <c r="M728" t="s">
        <v>1747</v>
      </c>
      <c r="N728">
        <v>323</v>
      </c>
      <c r="O728" t="s">
        <v>62</v>
      </c>
      <c r="P728" t="s">
        <v>55</v>
      </c>
      <c r="Q728" t="s">
        <v>41</v>
      </c>
      <c r="R728">
        <v>50</v>
      </c>
      <c r="S728">
        <v>204</v>
      </c>
      <c r="T728" t="s">
        <v>62</v>
      </c>
    </row>
    <row r="729" spans="1:20" x14ac:dyDescent="0.3">
      <c r="A729" t="s">
        <v>3037</v>
      </c>
      <c r="B729">
        <v>69.3</v>
      </c>
      <c r="C729" t="s">
        <v>3038</v>
      </c>
      <c r="D729" t="s">
        <v>3039</v>
      </c>
      <c r="E729" t="s">
        <v>45</v>
      </c>
      <c r="F729" s="4">
        <v>25714.29</v>
      </c>
      <c r="G729" t="s">
        <v>24</v>
      </c>
      <c r="H729" t="s">
        <v>3040</v>
      </c>
      <c r="I729">
        <v>22626310778</v>
      </c>
      <c r="J729" t="s">
        <v>39</v>
      </c>
      <c r="K729" t="s">
        <v>61</v>
      </c>
      <c r="L729" t="s">
        <v>28</v>
      </c>
      <c r="M729" t="s">
        <v>1268</v>
      </c>
      <c r="N729">
        <v>281</v>
      </c>
      <c r="O729" t="s">
        <v>62</v>
      </c>
      <c r="P729" t="s">
        <v>55</v>
      </c>
      <c r="Q729" t="s">
        <v>32</v>
      </c>
      <c r="R729">
        <v>28</v>
      </c>
      <c r="S729">
        <v>169</v>
      </c>
      <c r="T729" t="s">
        <v>62</v>
      </c>
    </row>
    <row r="730" spans="1:20" x14ac:dyDescent="0.3">
      <c r="A730" t="s">
        <v>3041</v>
      </c>
      <c r="B730">
        <v>69</v>
      </c>
      <c r="C730" t="s">
        <v>3042</v>
      </c>
      <c r="D730" t="s">
        <v>3043</v>
      </c>
      <c r="E730" t="s">
        <v>77</v>
      </c>
      <c r="F730" s="4">
        <v>20000</v>
      </c>
      <c r="G730" t="s">
        <v>37</v>
      </c>
      <c r="H730" t="s">
        <v>3044</v>
      </c>
      <c r="I730">
        <v>5112369485</v>
      </c>
      <c r="J730" t="s">
        <v>39</v>
      </c>
      <c r="K730" t="s">
        <v>27</v>
      </c>
      <c r="L730" t="s">
        <v>28</v>
      </c>
      <c r="M730" t="s">
        <v>1747</v>
      </c>
      <c r="N730">
        <v>324</v>
      </c>
      <c r="O730" t="s">
        <v>62</v>
      </c>
      <c r="P730" t="s">
        <v>73</v>
      </c>
      <c r="Q730" t="s">
        <v>41</v>
      </c>
      <c r="R730">
        <v>50</v>
      </c>
      <c r="S730">
        <v>205</v>
      </c>
      <c r="T730" t="s">
        <v>62</v>
      </c>
    </row>
    <row r="731" spans="1:20" x14ac:dyDescent="0.3">
      <c r="A731" t="s">
        <v>3045</v>
      </c>
      <c r="B731">
        <v>69</v>
      </c>
      <c r="C731" t="s">
        <v>3046</v>
      </c>
      <c r="D731" t="s">
        <v>3047</v>
      </c>
      <c r="E731" t="s">
        <v>36</v>
      </c>
      <c r="F731" s="4">
        <v>20000</v>
      </c>
      <c r="G731" t="s">
        <v>37</v>
      </c>
      <c r="H731" t="s">
        <v>3048</v>
      </c>
      <c r="I731">
        <v>12316168493</v>
      </c>
      <c r="J731" t="s">
        <v>39</v>
      </c>
      <c r="K731" t="s">
        <v>1019</v>
      </c>
      <c r="L731" t="s">
        <v>53</v>
      </c>
      <c r="M731" t="s">
        <v>1747</v>
      </c>
      <c r="N731">
        <v>325</v>
      </c>
      <c r="O731" t="s">
        <v>62</v>
      </c>
      <c r="P731" t="s">
        <v>31</v>
      </c>
      <c r="Q731" t="s">
        <v>112</v>
      </c>
      <c r="R731">
        <v>25</v>
      </c>
      <c r="S731">
        <v>50</v>
      </c>
      <c r="T731" t="s">
        <v>30</v>
      </c>
    </row>
    <row r="732" spans="1:20" x14ac:dyDescent="0.3">
      <c r="A732" t="s">
        <v>3049</v>
      </c>
      <c r="B732">
        <v>69</v>
      </c>
      <c r="C732" t="s">
        <v>2747</v>
      </c>
      <c r="D732" t="s">
        <v>3050</v>
      </c>
      <c r="E732" t="s">
        <v>36</v>
      </c>
      <c r="F732" s="4">
        <v>20000</v>
      </c>
      <c r="G732" t="s">
        <v>37</v>
      </c>
      <c r="H732" t="s">
        <v>3051</v>
      </c>
      <c r="I732">
        <v>5625632456</v>
      </c>
      <c r="J732" t="s">
        <v>39</v>
      </c>
      <c r="K732" t="s">
        <v>27</v>
      </c>
      <c r="L732" t="s">
        <v>28</v>
      </c>
      <c r="M732" t="s">
        <v>1747</v>
      </c>
      <c r="N732">
        <v>326</v>
      </c>
      <c r="O732" t="s">
        <v>62</v>
      </c>
      <c r="P732" t="s">
        <v>55</v>
      </c>
      <c r="Q732" t="s">
        <v>41</v>
      </c>
      <c r="R732">
        <v>50</v>
      </c>
      <c r="S732">
        <v>206</v>
      </c>
      <c r="T732" t="s">
        <v>62</v>
      </c>
    </row>
    <row r="733" spans="1:20" x14ac:dyDescent="0.3">
      <c r="A733" t="s">
        <v>3052</v>
      </c>
      <c r="B733">
        <v>69</v>
      </c>
      <c r="C733" t="s">
        <v>3053</v>
      </c>
      <c r="D733" t="s">
        <v>3054</v>
      </c>
      <c r="E733" t="s">
        <v>36</v>
      </c>
      <c r="F733" s="4">
        <v>20000</v>
      </c>
      <c r="G733" t="s">
        <v>37</v>
      </c>
      <c r="H733" t="s">
        <v>3055</v>
      </c>
      <c r="I733">
        <v>11297762479</v>
      </c>
      <c r="J733" t="s">
        <v>26</v>
      </c>
      <c r="K733" t="s">
        <v>27</v>
      </c>
      <c r="L733" t="s">
        <v>28</v>
      </c>
      <c r="M733" t="s">
        <v>29</v>
      </c>
      <c r="N733">
        <v>327</v>
      </c>
      <c r="O733" t="s">
        <v>62</v>
      </c>
      <c r="P733" t="s">
        <v>55</v>
      </c>
      <c r="Q733" t="s">
        <v>41</v>
      </c>
      <c r="R733">
        <v>50</v>
      </c>
      <c r="S733">
        <v>207</v>
      </c>
      <c r="T733" t="s">
        <v>62</v>
      </c>
    </row>
    <row r="734" spans="1:20" x14ac:dyDescent="0.3">
      <c r="A734" t="s">
        <v>3056</v>
      </c>
      <c r="B734">
        <v>69</v>
      </c>
      <c r="C734" t="s">
        <v>3057</v>
      </c>
      <c r="D734" t="s">
        <v>3058</v>
      </c>
      <c r="E734" t="s">
        <v>45</v>
      </c>
      <c r="F734" s="4">
        <v>25714.29</v>
      </c>
      <c r="G734" t="s">
        <v>24</v>
      </c>
      <c r="H734" t="s">
        <v>3059</v>
      </c>
      <c r="I734">
        <v>11546953442</v>
      </c>
      <c r="J734" t="s">
        <v>26</v>
      </c>
      <c r="K734" t="s">
        <v>99</v>
      </c>
      <c r="L734" t="s">
        <v>90</v>
      </c>
      <c r="M734" t="s">
        <v>54</v>
      </c>
      <c r="N734">
        <v>282</v>
      </c>
      <c r="O734" t="s">
        <v>62</v>
      </c>
      <c r="P734" t="s">
        <v>55</v>
      </c>
      <c r="Q734" t="s">
        <v>189</v>
      </c>
      <c r="R734">
        <v>14</v>
      </c>
      <c r="S734">
        <v>61</v>
      </c>
      <c r="T734" t="s">
        <v>62</v>
      </c>
    </row>
    <row r="735" spans="1:20" x14ac:dyDescent="0.3">
      <c r="A735" t="s">
        <v>3060</v>
      </c>
      <c r="B735">
        <v>69</v>
      </c>
      <c r="C735" t="s">
        <v>3061</v>
      </c>
      <c r="D735" t="s">
        <v>3062</v>
      </c>
      <c r="E735" t="s">
        <v>36</v>
      </c>
      <c r="F735" s="4">
        <v>20000</v>
      </c>
      <c r="G735" t="s">
        <v>37</v>
      </c>
      <c r="H735" t="s">
        <v>3063</v>
      </c>
      <c r="I735">
        <v>12064184430</v>
      </c>
      <c r="J735" t="s">
        <v>39</v>
      </c>
      <c r="K735" t="s">
        <v>1792</v>
      </c>
      <c r="L735" t="s">
        <v>90</v>
      </c>
      <c r="M735" t="s">
        <v>29</v>
      </c>
      <c r="N735">
        <v>328</v>
      </c>
      <c r="O735" t="s">
        <v>62</v>
      </c>
      <c r="P735" t="s">
        <v>73</v>
      </c>
      <c r="Q735" t="s">
        <v>92</v>
      </c>
      <c r="R735">
        <v>25</v>
      </c>
      <c r="S735">
        <v>50</v>
      </c>
      <c r="T735" t="s">
        <v>62</v>
      </c>
    </row>
    <row r="736" spans="1:20" x14ac:dyDescent="0.3">
      <c r="A736" t="s">
        <v>3064</v>
      </c>
      <c r="B736">
        <v>69</v>
      </c>
      <c r="C736" t="s">
        <v>3065</v>
      </c>
      <c r="D736" t="s">
        <v>3066</v>
      </c>
      <c r="E736" t="s">
        <v>23</v>
      </c>
      <c r="F736" s="4">
        <v>25714.29</v>
      </c>
      <c r="G736" t="s">
        <v>24</v>
      </c>
      <c r="H736" t="s">
        <v>3067</v>
      </c>
      <c r="I736">
        <v>10328835455</v>
      </c>
      <c r="J736" t="s">
        <v>26</v>
      </c>
      <c r="K736" t="s">
        <v>106</v>
      </c>
      <c r="L736" t="s">
        <v>28</v>
      </c>
      <c r="M736" t="s">
        <v>54</v>
      </c>
      <c r="N736">
        <v>283</v>
      </c>
      <c r="O736" t="s">
        <v>62</v>
      </c>
      <c r="P736" t="s">
        <v>250</v>
      </c>
      <c r="Q736" t="s">
        <v>32</v>
      </c>
      <c r="R736">
        <v>28</v>
      </c>
      <c r="S736">
        <v>170</v>
      </c>
      <c r="T736" t="s">
        <v>62</v>
      </c>
    </row>
    <row r="737" spans="1:20" x14ac:dyDescent="0.3">
      <c r="A737" t="s">
        <v>3068</v>
      </c>
      <c r="B737">
        <v>69</v>
      </c>
      <c r="C737" t="s">
        <v>3069</v>
      </c>
      <c r="D737" t="s">
        <v>3070</v>
      </c>
      <c r="E737" t="s">
        <v>45</v>
      </c>
      <c r="F737" s="4">
        <v>25714.29</v>
      </c>
      <c r="G737" t="s">
        <v>24</v>
      </c>
      <c r="H737" t="s">
        <v>3071</v>
      </c>
      <c r="I737">
        <v>4741699447</v>
      </c>
      <c r="J737" t="s">
        <v>39</v>
      </c>
      <c r="K737" t="s">
        <v>501</v>
      </c>
      <c r="L737" t="s">
        <v>53</v>
      </c>
      <c r="M737" t="s">
        <v>54</v>
      </c>
      <c r="N737">
        <v>284</v>
      </c>
      <c r="O737" t="s">
        <v>62</v>
      </c>
      <c r="P737" t="s">
        <v>40</v>
      </c>
      <c r="Q737" t="s">
        <v>56</v>
      </c>
      <c r="R737">
        <v>14</v>
      </c>
      <c r="S737">
        <v>37</v>
      </c>
      <c r="T737" t="s">
        <v>62</v>
      </c>
    </row>
    <row r="738" spans="1:20" x14ac:dyDescent="0.3">
      <c r="A738" t="s">
        <v>3072</v>
      </c>
      <c r="B738">
        <v>69</v>
      </c>
      <c r="C738" t="s">
        <v>3073</v>
      </c>
      <c r="D738" t="s">
        <v>3074</v>
      </c>
      <c r="E738" t="s">
        <v>36</v>
      </c>
      <c r="F738" s="4">
        <v>20000</v>
      </c>
      <c r="G738" t="s">
        <v>37</v>
      </c>
      <c r="H738" t="s">
        <v>3075</v>
      </c>
      <c r="I738">
        <v>71167645421</v>
      </c>
      <c r="J738" t="s">
        <v>26</v>
      </c>
      <c r="K738" t="s">
        <v>61</v>
      </c>
      <c r="L738" t="s">
        <v>28</v>
      </c>
      <c r="M738" t="s">
        <v>54</v>
      </c>
      <c r="N738">
        <v>329</v>
      </c>
      <c r="O738" t="s">
        <v>62</v>
      </c>
      <c r="P738" t="s">
        <v>73</v>
      </c>
      <c r="Q738" t="s">
        <v>41</v>
      </c>
      <c r="R738">
        <v>50</v>
      </c>
      <c r="S738">
        <v>208</v>
      </c>
      <c r="T738" t="s">
        <v>62</v>
      </c>
    </row>
    <row r="739" spans="1:20" x14ac:dyDescent="0.3">
      <c r="A739" t="s">
        <v>3076</v>
      </c>
      <c r="B739">
        <v>69</v>
      </c>
      <c r="C739" t="s">
        <v>3077</v>
      </c>
      <c r="D739" t="s">
        <v>3078</v>
      </c>
      <c r="E739" t="s">
        <v>77</v>
      </c>
      <c r="F739" s="4">
        <v>20000</v>
      </c>
      <c r="G739" t="s">
        <v>37</v>
      </c>
      <c r="H739" t="s">
        <v>3079</v>
      </c>
      <c r="I739">
        <v>6716252509</v>
      </c>
      <c r="J739" t="s">
        <v>39</v>
      </c>
      <c r="K739" t="s">
        <v>27</v>
      </c>
      <c r="L739" t="s">
        <v>28</v>
      </c>
      <c r="M739" t="s">
        <v>29</v>
      </c>
      <c r="N739">
        <v>330</v>
      </c>
      <c r="O739" t="s">
        <v>62</v>
      </c>
      <c r="P739" t="s">
        <v>250</v>
      </c>
      <c r="Q739" t="s">
        <v>41</v>
      </c>
      <c r="R739">
        <v>50</v>
      </c>
      <c r="S739">
        <v>209</v>
      </c>
      <c r="T739" t="s">
        <v>30</v>
      </c>
    </row>
    <row r="740" spans="1:20" x14ac:dyDescent="0.3">
      <c r="A740" t="s">
        <v>3080</v>
      </c>
      <c r="B740">
        <v>69</v>
      </c>
      <c r="C740" t="s">
        <v>3081</v>
      </c>
      <c r="D740" t="s">
        <v>3082</v>
      </c>
      <c r="E740" t="s">
        <v>96</v>
      </c>
      <c r="F740" s="4">
        <v>10000</v>
      </c>
      <c r="G740" t="s">
        <v>97</v>
      </c>
      <c r="H740" t="s">
        <v>3083</v>
      </c>
      <c r="I740">
        <v>64884465415</v>
      </c>
      <c r="J740" t="s">
        <v>39</v>
      </c>
      <c r="K740" t="s">
        <v>61</v>
      </c>
      <c r="L740" t="s">
        <v>28</v>
      </c>
      <c r="M740" t="s">
        <v>54</v>
      </c>
      <c r="N740">
        <v>125</v>
      </c>
      <c r="O740" t="s">
        <v>30</v>
      </c>
      <c r="P740" t="s">
        <v>80</v>
      </c>
      <c r="Q740" t="s">
        <v>263</v>
      </c>
      <c r="R740">
        <v>90</v>
      </c>
      <c r="S740">
        <v>69</v>
      </c>
      <c r="T740" t="s">
        <v>30</v>
      </c>
    </row>
    <row r="741" spans="1:20" x14ac:dyDescent="0.3">
      <c r="A741" t="s">
        <v>3084</v>
      </c>
      <c r="B741">
        <v>68.775000000000006</v>
      </c>
      <c r="C741" t="s">
        <v>3085</v>
      </c>
      <c r="D741" t="s">
        <v>3086</v>
      </c>
      <c r="E741" t="s">
        <v>45</v>
      </c>
      <c r="F741" s="4">
        <v>25714.29</v>
      </c>
      <c r="G741" t="s">
        <v>24</v>
      </c>
      <c r="H741" t="s">
        <v>3087</v>
      </c>
      <c r="I741">
        <v>6641172449</v>
      </c>
      <c r="J741" t="s">
        <v>26</v>
      </c>
      <c r="K741" t="s">
        <v>27</v>
      </c>
      <c r="L741" t="s">
        <v>28</v>
      </c>
      <c r="M741" t="s">
        <v>1268</v>
      </c>
      <c r="N741">
        <v>285</v>
      </c>
      <c r="O741" t="s">
        <v>62</v>
      </c>
      <c r="P741" t="s">
        <v>55</v>
      </c>
      <c r="Q741" t="s">
        <v>32</v>
      </c>
      <c r="R741">
        <v>28</v>
      </c>
      <c r="S741">
        <v>171</v>
      </c>
      <c r="T741" t="s">
        <v>62</v>
      </c>
    </row>
    <row r="742" spans="1:20" x14ac:dyDescent="0.3">
      <c r="A742" t="s">
        <v>3088</v>
      </c>
      <c r="B742">
        <v>68.775000000000006</v>
      </c>
      <c r="C742" t="s">
        <v>3089</v>
      </c>
      <c r="D742" t="s">
        <v>3090</v>
      </c>
      <c r="E742" t="s">
        <v>23</v>
      </c>
      <c r="F742" s="4">
        <v>25714.29</v>
      </c>
      <c r="G742" t="s">
        <v>24</v>
      </c>
      <c r="H742" t="s">
        <v>3091</v>
      </c>
      <c r="I742">
        <v>38842335487</v>
      </c>
      <c r="J742" t="s">
        <v>39</v>
      </c>
      <c r="K742" t="s">
        <v>27</v>
      </c>
      <c r="L742" t="s">
        <v>28</v>
      </c>
      <c r="M742" t="s">
        <v>1268</v>
      </c>
      <c r="N742">
        <v>286</v>
      </c>
      <c r="O742" t="s">
        <v>62</v>
      </c>
      <c r="P742" t="s">
        <v>55</v>
      </c>
      <c r="Q742" t="s">
        <v>32</v>
      </c>
      <c r="R742">
        <v>28</v>
      </c>
      <c r="S742">
        <v>172</v>
      </c>
      <c r="T742" t="s">
        <v>62</v>
      </c>
    </row>
    <row r="743" spans="1:20" x14ac:dyDescent="0.3">
      <c r="A743" t="s">
        <v>3092</v>
      </c>
      <c r="B743">
        <v>68.775000000000006</v>
      </c>
      <c r="C743" t="s">
        <v>3093</v>
      </c>
      <c r="D743" t="s">
        <v>3094</v>
      </c>
      <c r="E743" t="s">
        <v>285</v>
      </c>
      <c r="F743" s="4">
        <v>10000</v>
      </c>
      <c r="G743" t="s">
        <v>97</v>
      </c>
      <c r="H743" t="s">
        <v>3095</v>
      </c>
      <c r="I743">
        <v>7409452463</v>
      </c>
      <c r="J743" t="s">
        <v>39</v>
      </c>
      <c r="K743" t="s">
        <v>280</v>
      </c>
      <c r="L743" t="s">
        <v>195</v>
      </c>
      <c r="M743" t="s">
        <v>1400</v>
      </c>
      <c r="N743">
        <v>126</v>
      </c>
      <c r="O743" t="s">
        <v>30</v>
      </c>
      <c r="P743" t="s">
        <v>55</v>
      </c>
      <c r="Q743" t="s">
        <v>281</v>
      </c>
      <c r="R743">
        <v>45</v>
      </c>
      <c r="S743">
        <v>15</v>
      </c>
      <c r="T743" t="s">
        <v>30</v>
      </c>
    </row>
    <row r="744" spans="1:20" x14ac:dyDescent="0.3">
      <c r="A744" t="s">
        <v>3096</v>
      </c>
      <c r="B744">
        <v>68.5</v>
      </c>
      <c r="C744" t="s">
        <v>3097</v>
      </c>
      <c r="D744" t="s">
        <v>3098</v>
      </c>
      <c r="E744" t="s">
        <v>45</v>
      </c>
      <c r="F744" s="4">
        <v>25714.29</v>
      </c>
      <c r="G744" t="s">
        <v>24</v>
      </c>
      <c r="H744" t="s">
        <v>3099</v>
      </c>
      <c r="I744">
        <v>10415258421</v>
      </c>
      <c r="J744" t="s">
        <v>39</v>
      </c>
      <c r="K744" t="s">
        <v>1115</v>
      </c>
      <c r="L744" t="s">
        <v>53</v>
      </c>
      <c r="M744" t="s">
        <v>1747</v>
      </c>
      <c r="N744">
        <v>287</v>
      </c>
      <c r="O744" t="s">
        <v>62</v>
      </c>
      <c r="P744" t="s">
        <v>695</v>
      </c>
      <c r="Q744" t="s">
        <v>56</v>
      </c>
      <c r="R744">
        <v>14</v>
      </c>
      <c r="S744">
        <v>38</v>
      </c>
      <c r="T744" t="s">
        <v>30</v>
      </c>
    </row>
    <row r="745" spans="1:20" x14ac:dyDescent="0.3">
      <c r="A745" t="s">
        <v>3100</v>
      </c>
      <c r="B745">
        <v>68.5</v>
      </c>
      <c r="C745" t="s">
        <v>3101</v>
      </c>
      <c r="D745" t="s">
        <v>3102</v>
      </c>
      <c r="E745" t="s">
        <v>77</v>
      </c>
      <c r="F745" s="4">
        <v>20000</v>
      </c>
      <c r="G745" t="s">
        <v>37</v>
      </c>
      <c r="H745" t="s">
        <v>3103</v>
      </c>
      <c r="I745">
        <v>8558173486</v>
      </c>
      <c r="J745" t="s">
        <v>39</v>
      </c>
      <c r="K745" t="s">
        <v>27</v>
      </c>
      <c r="L745" t="s">
        <v>28</v>
      </c>
      <c r="M745" t="s">
        <v>1747</v>
      </c>
      <c r="N745">
        <v>331</v>
      </c>
      <c r="O745" t="s">
        <v>62</v>
      </c>
      <c r="P745" t="s">
        <v>73</v>
      </c>
      <c r="Q745" t="s">
        <v>41</v>
      </c>
      <c r="R745">
        <v>50</v>
      </c>
      <c r="S745">
        <v>210</v>
      </c>
      <c r="T745" t="s">
        <v>62</v>
      </c>
    </row>
    <row r="746" spans="1:20" x14ac:dyDescent="0.3">
      <c r="A746" t="s">
        <v>3104</v>
      </c>
      <c r="B746">
        <v>68.5</v>
      </c>
      <c r="C746" t="s">
        <v>3105</v>
      </c>
      <c r="D746" t="s">
        <v>3106</v>
      </c>
      <c r="E746" t="s">
        <v>45</v>
      </c>
      <c r="F746" s="4">
        <v>25714.29</v>
      </c>
      <c r="G746" t="s">
        <v>24</v>
      </c>
      <c r="H746" t="s">
        <v>3107</v>
      </c>
      <c r="I746">
        <v>2702384412</v>
      </c>
      <c r="J746" t="s">
        <v>39</v>
      </c>
      <c r="K746" t="s">
        <v>27</v>
      </c>
      <c r="L746" t="s">
        <v>28</v>
      </c>
      <c r="M746" t="s">
        <v>1747</v>
      </c>
      <c r="N746">
        <v>288</v>
      </c>
      <c r="O746" t="s">
        <v>62</v>
      </c>
      <c r="P746" t="s">
        <v>40</v>
      </c>
      <c r="Q746" t="s">
        <v>32</v>
      </c>
      <c r="R746">
        <v>28</v>
      </c>
      <c r="S746">
        <v>173</v>
      </c>
      <c r="T746" t="s">
        <v>62</v>
      </c>
    </row>
    <row r="747" spans="1:20" x14ac:dyDescent="0.3">
      <c r="A747" t="s">
        <v>3108</v>
      </c>
      <c r="B747">
        <v>68.5</v>
      </c>
      <c r="C747" t="s">
        <v>3109</v>
      </c>
      <c r="D747" t="s">
        <v>3110</v>
      </c>
      <c r="E747" t="s">
        <v>36</v>
      </c>
      <c r="F747" s="4">
        <v>20000</v>
      </c>
      <c r="G747" t="s">
        <v>37</v>
      </c>
      <c r="H747" t="s">
        <v>3111</v>
      </c>
      <c r="I747">
        <v>2516733402</v>
      </c>
      <c r="J747" t="s">
        <v>39</v>
      </c>
      <c r="K747" t="s">
        <v>27</v>
      </c>
      <c r="L747" t="s">
        <v>28</v>
      </c>
      <c r="M747" t="s">
        <v>1747</v>
      </c>
      <c r="N747">
        <v>332</v>
      </c>
      <c r="O747" t="s">
        <v>62</v>
      </c>
      <c r="P747" t="s">
        <v>55</v>
      </c>
      <c r="Q747" t="s">
        <v>41</v>
      </c>
      <c r="R747">
        <v>50</v>
      </c>
      <c r="S747">
        <v>211</v>
      </c>
      <c r="T747" t="s">
        <v>62</v>
      </c>
    </row>
    <row r="748" spans="1:20" x14ac:dyDescent="0.3">
      <c r="A748" t="s">
        <v>3112</v>
      </c>
      <c r="B748">
        <v>68.5</v>
      </c>
      <c r="C748" t="s">
        <v>3113</v>
      </c>
      <c r="D748" t="s">
        <v>3114</v>
      </c>
      <c r="E748" t="s">
        <v>77</v>
      </c>
      <c r="F748" s="4">
        <v>20000</v>
      </c>
      <c r="G748" t="s">
        <v>37</v>
      </c>
      <c r="H748" t="s">
        <v>3115</v>
      </c>
      <c r="I748">
        <v>76969959449</v>
      </c>
      <c r="J748" t="s">
        <v>39</v>
      </c>
      <c r="K748" t="s">
        <v>27</v>
      </c>
      <c r="L748" t="s">
        <v>28</v>
      </c>
      <c r="M748" t="s">
        <v>1747</v>
      </c>
      <c r="N748">
        <v>333</v>
      </c>
      <c r="O748" t="s">
        <v>62</v>
      </c>
      <c r="P748" t="s">
        <v>55</v>
      </c>
      <c r="Q748" t="s">
        <v>41</v>
      </c>
      <c r="R748">
        <v>50</v>
      </c>
      <c r="S748">
        <v>212</v>
      </c>
      <c r="T748" t="s">
        <v>62</v>
      </c>
    </row>
    <row r="749" spans="1:20" x14ac:dyDescent="0.3">
      <c r="A749" t="s">
        <v>3116</v>
      </c>
      <c r="B749">
        <v>68.5</v>
      </c>
      <c r="C749" t="s">
        <v>3117</v>
      </c>
      <c r="D749" t="s">
        <v>3118</v>
      </c>
      <c r="E749" t="s">
        <v>45</v>
      </c>
      <c r="F749" s="4">
        <v>25714.29</v>
      </c>
      <c r="G749" t="s">
        <v>24</v>
      </c>
      <c r="H749" t="s">
        <v>3119</v>
      </c>
      <c r="I749">
        <v>11342937473</v>
      </c>
      <c r="J749" t="s">
        <v>39</v>
      </c>
      <c r="K749" t="s">
        <v>1792</v>
      </c>
      <c r="L749" t="s">
        <v>90</v>
      </c>
      <c r="M749" t="s">
        <v>1747</v>
      </c>
      <c r="N749">
        <v>289</v>
      </c>
      <c r="O749" t="s">
        <v>62</v>
      </c>
      <c r="P749" t="s">
        <v>80</v>
      </c>
      <c r="Q749" t="s">
        <v>189</v>
      </c>
      <c r="R749">
        <v>14</v>
      </c>
      <c r="S749">
        <v>62</v>
      </c>
      <c r="T749" t="s">
        <v>62</v>
      </c>
    </row>
    <row r="750" spans="1:20" x14ac:dyDescent="0.3">
      <c r="A750" t="s">
        <v>3120</v>
      </c>
      <c r="B750">
        <v>68.5</v>
      </c>
      <c r="C750" t="s">
        <v>3121</v>
      </c>
      <c r="D750" t="s">
        <v>3122</v>
      </c>
      <c r="E750" t="s">
        <v>23</v>
      </c>
      <c r="F750" s="4">
        <v>25714.29</v>
      </c>
      <c r="G750" t="s">
        <v>24</v>
      </c>
      <c r="H750" t="s">
        <v>3123</v>
      </c>
      <c r="I750">
        <v>71639896449</v>
      </c>
      <c r="J750" t="s">
        <v>39</v>
      </c>
      <c r="K750" t="s">
        <v>27</v>
      </c>
      <c r="L750" t="s">
        <v>28</v>
      </c>
      <c r="M750" t="s">
        <v>1747</v>
      </c>
      <c r="N750">
        <v>290</v>
      </c>
      <c r="O750" t="s">
        <v>62</v>
      </c>
      <c r="P750" t="s">
        <v>250</v>
      </c>
      <c r="Q750" t="s">
        <v>32</v>
      </c>
      <c r="R750">
        <v>28</v>
      </c>
      <c r="S750">
        <v>174</v>
      </c>
      <c r="T750" t="s">
        <v>62</v>
      </c>
    </row>
    <row r="751" spans="1:20" x14ac:dyDescent="0.3">
      <c r="A751" t="s">
        <v>3124</v>
      </c>
      <c r="B751">
        <v>68.400000000000006</v>
      </c>
      <c r="C751" t="s">
        <v>3125</v>
      </c>
      <c r="D751" t="s">
        <v>3126</v>
      </c>
      <c r="E751" t="s">
        <v>36</v>
      </c>
      <c r="F751" s="4">
        <v>20000</v>
      </c>
      <c r="G751" t="s">
        <v>37</v>
      </c>
      <c r="H751" t="s">
        <v>3127</v>
      </c>
      <c r="I751">
        <v>11173309403</v>
      </c>
      <c r="J751" t="s">
        <v>26</v>
      </c>
      <c r="K751" t="s">
        <v>157</v>
      </c>
      <c r="L751" t="s">
        <v>90</v>
      </c>
      <c r="M751" t="s">
        <v>54</v>
      </c>
      <c r="N751">
        <v>334</v>
      </c>
      <c r="O751" t="s">
        <v>62</v>
      </c>
      <c r="P751" t="s">
        <v>55</v>
      </c>
      <c r="Q751" t="s">
        <v>92</v>
      </c>
      <c r="R751">
        <v>25</v>
      </c>
      <c r="S751">
        <v>51</v>
      </c>
      <c r="T751" t="s">
        <v>62</v>
      </c>
    </row>
    <row r="752" spans="1:20" x14ac:dyDescent="0.3">
      <c r="A752" t="s">
        <v>3128</v>
      </c>
      <c r="B752">
        <v>68.400000000000006</v>
      </c>
      <c r="C752" t="s">
        <v>3129</v>
      </c>
      <c r="D752" t="s">
        <v>3130</v>
      </c>
      <c r="E752" t="s">
        <v>36</v>
      </c>
      <c r="F752" s="4">
        <v>20000</v>
      </c>
      <c r="G752" t="s">
        <v>37</v>
      </c>
      <c r="H752" t="s">
        <v>3131</v>
      </c>
      <c r="I752">
        <v>70403002494</v>
      </c>
      <c r="J752" t="s">
        <v>26</v>
      </c>
      <c r="K752" t="s">
        <v>106</v>
      </c>
      <c r="L752" t="s">
        <v>28</v>
      </c>
      <c r="M752" t="s">
        <v>29</v>
      </c>
      <c r="N752">
        <v>335</v>
      </c>
      <c r="O752" t="s">
        <v>62</v>
      </c>
      <c r="P752" t="s">
        <v>73</v>
      </c>
      <c r="Q752" t="s">
        <v>41</v>
      </c>
      <c r="R752">
        <v>50</v>
      </c>
      <c r="S752">
        <v>213</v>
      </c>
      <c r="T752" t="s">
        <v>62</v>
      </c>
    </row>
    <row r="753" spans="1:20" x14ac:dyDescent="0.3">
      <c r="A753" t="s">
        <v>3132</v>
      </c>
      <c r="B753">
        <v>68.400000000000006</v>
      </c>
      <c r="C753" t="s">
        <v>3133</v>
      </c>
      <c r="D753" t="s">
        <v>3134</v>
      </c>
      <c r="E753" t="s">
        <v>23</v>
      </c>
      <c r="F753" s="4">
        <v>25714.29</v>
      </c>
      <c r="G753" t="s">
        <v>24</v>
      </c>
      <c r="H753" t="s">
        <v>3135</v>
      </c>
      <c r="I753">
        <v>5838090499</v>
      </c>
      <c r="J753" t="s">
        <v>39</v>
      </c>
      <c r="K753" t="s">
        <v>27</v>
      </c>
      <c r="L753" t="s">
        <v>28</v>
      </c>
      <c r="M753" t="s">
        <v>29</v>
      </c>
      <c r="N753">
        <v>291</v>
      </c>
      <c r="O753" t="s">
        <v>62</v>
      </c>
      <c r="P753" t="s">
        <v>73</v>
      </c>
      <c r="Q753" t="s">
        <v>32</v>
      </c>
      <c r="R753">
        <v>28</v>
      </c>
      <c r="S753">
        <v>175</v>
      </c>
      <c r="T753" t="s">
        <v>62</v>
      </c>
    </row>
    <row r="754" spans="1:20" x14ac:dyDescent="0.3">
      <c r="A754" t="s">
        <v>3136</v>
      </c>
      <c r="B754">
        <v>68.400000000000006</v>
      </c>
      <c r="C754" t="s">
        <v>3137</v>
      </c>
      <c r="D754" t="s">
        <v>3138</v>
      </c>
      <c r="E754" t="s">
        <v>23</v>
      </c>
      <c r="F754" s="4">
        <v>25714.29</v>
      </c>
      <c r="G754" t="s">
        <v>24</v>
      </c>
      <c r="H754" t="s">
        <v>3139</v>
      </c>
      <c r="I754">
        <v>12646588429</v>
      </c>
      <c r="J754" t="s">
        <v>26</v>
      </c>
      <c r="K754" t="s">
        <v>407</v>
      </c>
      <c r="L754" t="s">
        <v>195</v>
      </c>
      <c r="M754" t="s">
        <v>54</v>
      </c>
      <c r="N754">
        <v>292</v>
      </c>
      <c r="O754" t="s">
        <v>62</v>
      </c>
      <c r="P754" t="s">
        <v>55</v>
      </c>
      <c r="Q754" t="s">
        <v>196</v>
      </c>
      <c r="R754">
        <v>14</v>
      </c>
      <c r="S754">
        <v>17</v>
      </c>
      <c r="T754" t="s">
        <v>30</v>
      </c>
    </row>
    <row r="755" spans="1:20" x14ac:dyDescent="0.3">
      <c r="A755" t="s">
        <v>3140</v>
      </c>
      <c r="B755">
        <v>68.400000000000006</v>
      </c>
      <c r="C755" t="s">
        <v>3141</v>
      </c>
      <c r="D755" t="s">
        <v>3142</v>
      </c>
      <c r="E755" t="s">
        <v>45</v>
      </c>
      <c r="F755" s="4">
        <v>25714.29</v>
      </c>
      <c r="G755" t="s">
        <v>24</v>
      </c>
      <c r="H755" t="s">
        <v>3143</v>
      </c>
      <c r="I755">
        <v>12257369432</v>
      </c>
      <c r="J755" t="s">
        <v>26</v>
      </c>
      <c r="K755" t="s">
        <v>27</v>
      </c>
      <c r="L755" t="s">
        <v>28</v>
      </c>
      <c r="M755" t="s">
        <v>29</v>
      </c>
      <c r="N755">
        <v>293</v>
      </c>
      <c r="O755" t="s">
        <v>62</v>
      </c>
      <c r="P755" t="s">
        <v>55</v>
      </c>
      <c r="Q755" t="s">
        <v>32</v>
      </c>
      <c r="R755">
        <v>28</v>
      </c>
      <c r="S755">
        <v>176</v>
      </c>
      <c r="T755" t="s">
        <v>62</v>
      </c>
    </row>
    <row r="756" spans="1:20" x14ac:dyDescent="0.3">
      <c r="A756" t="s">
        <v>3144</v>
      </c>
      <c r="B756">
        <v>68.400000000000006</v>
      </c>
      <c r="C756" t="s">
        <v>3145</v>
      </c>
      <c r="D756" t="s">
        <v>3146</v>
      </c>
      <c r="E756" t="s">
        <v>96</v>
      </c>
      <c r="F756" s="4">
        <v>10000</v>
      </c>
      <c r="G756" t="s">
        <v>97</v>
      </c>
      <c r="H756" t="s">
        <v>3147</v>
      </c>
      <c r="I756">
        <v>6118678421</v>
      </c>
      <c r="J756" t="s">
        <v>26</v>
      </c>
      <c r="K756" t="s">
        <v>52</v>
      </c>
      <c r="L756" t="s">
        <v>53</v>
      </c>
      <c r="M756" t="s">
        <v>54</v>
      </c>
      <c r="N756">
        <v>127</v>
      </c>
      <c r="O756" t="s">
        <v>30</v>
      </c>
      <c r="P756" t="s">
        <v>40</v>
      </c>
      <c r="Q756" t="s">
        <v>126</v>
      </c>
      <c r="R756">
        <v>45</v>
      </c>
      <c r="S756">
        <v>23</v>
      </c>
      <c r="T756" t="s">
        <v>30</v>
      </c>
    </row>
    <row r="757" spans="1:20" x14ac:dyDescent="0.3">
      <c r="A757" t="s">
        <v>3148</v>
      </c>
      <c r="B757">
        <v>68.400000000000006</v>
      </c>
      <c r="C757" t="s">
        <v>3149</v>
      </c>
      <c r="D757" t="s">
        <v>3150</v>
      </c>
      <c r="E757" t="s">
        <v>96</v>
      </c>
      <c r="F757" s="4">
        <v>10000</v>
      </c>
      <c r="G757" t="s">
        <v>97</v>
      </c>
      <c r="H757" t="s">
        <v>3151</v>
      </c>
      <c r="I757">
        <v>10168678403</v>
      </c>
      <c r="J757" t="s">
        <v>39</v>
      </c>
      <c r="K757" t="s">
        <v>99</v>
      </c>
      <c r="L757" t="s">
        <v>90</v>
      </c>
      <c r="M757" t="s">
        <v>29</v>
      </c>
      <c r="N757">
        <v>128</v>
      </c>
      <c r="O757" t="s">
        <v>30</v>
      </c>
      <c r="P757" t="s">
        <v>80</v>
      </c>
      <c r="Q757" t="s">
        <v>100</v>
      </c>
      <c r="R757">
        <v>45</v>
      </c>
      <c r="S757">
        <v>21</v>
      </c>
      <c r="T757" t="s">
        <v>30</v>
      </c>
    </row>
    <row r="758" spans="1:20" x14ac:dyDescent="0.3">
      <c r="A758" t="s">
        <v>3152</v>
      </c>
      <c r="B758">
        <v>68.400000000000006</v>
      </c>
      <c r="C758" t="s">
        <v>3153</v>
      </c>
      <c r="D758" t="s">
        <v>3154</v>
      </c>
      <c r="E758" t="s">
        <v>96</v>
      </c>
      <c r="F758" s="4">
        <v>10000</v>
      </c>
      <c r="G758" t="s">
        <v>97</v>
      </c>
      <c r="H758" t="s">
        <v>3155</v>
      </c>
      <c r="I758">
        <v>70410204447</v>
      </c>
      <c r="J758" t="s">
        <v>39</v>
      </c>
      <c r="K758" t="s">
        <v>27</v>
      </c>
      <c r="L758" t="s">
        <v>28</v>
      </c>
      <c r="M758" t="s">
        <v>29</v>
      </c>
      <c r="N758">
        <v>129</v>
      </c>
      <c r="O758" t="s">
        <v>30</v>
      </c>
      <c r="P758" t="s">
        <v>73</v>
      </c>
      <c r="Q758" t="s">
        <v>263</v>
      </c>
      <c r="R758">
        <v>90</v>
      </c>
      <c r="S758">
        <v>70</v>
      </c>
      <c r="T758" t="s">
        <v>30</v>
      </c>
    </row>
    <row r="759" spans="1:20" x14ac:dyDescent="0.3">
      <c r="A759" t="s">
        <v>3156</v>
      </c>
      <c r="B759">
        <v>68.400000000000006</v>
      </c>
      <c r="C759" t="s">
        <v>3157</v>
      </c>
      <c r="D759" t="s">
        <v>3158</v>
      </c>
      <c r="E759" t="s">
        <v>96</v>
      </c>
      <c r="F759" s="4">
        <v>10000</v>
      </c>
      <c r="G759" t="s">
        <v>97</v>
      </c>
      <c r="H759" t="s">
        <v>3159</v>
      </c>
      <c r="I759">
        <v>74845748487</v>
      </c>
      <c r="J759" t="s">
        <v>26</v>
      </c>
      <c r="K759" t="s">
        <v>52</v>
      </c>
      <c r="L759" t="s">
        <v>53</v>
      </c>
      <c r="M759" t="s">
        <v>54</v>
      </c>
      <c r="N759">
        <v>130</v>
      </c>
      <c r="O759" t="s">
        <v>30</v>
      </c>
      <c r="P759" t="s">
        <v>55</v>
      </c>
      <c r="Q759" t="s">
        <v>126</v>
      </c>
      <c r="R759">
        <v>45</v>
      </c>
      <c r="S759">
        <v>24</v>
      </c>
      <c r="T759" t="s">
        <v>30</v>
      </c>
    </row>
    <row r="760" spans="1:20" x14ac:dyDescent="0.3">
      <c r="A760" t="s">
        <v>3160</v>
      </c>
      <c r="B760">
        <v>68.400000000000006</v>
      </c>
      <c r="C760" t="s">
        <v>3161</v>
      </c>
      <c r="D760" t="s">
        <v>3162</v>
      </c>
      <c r="E760" t="s">
        <v>285</v>
      </c>
      <c r="F760" s="4">
        <v>10000</v>
      </c>
      <c r="G760" t="s">
        <v>97</v>
      </c>
      <c r="H760" t="s">
        <v>3163</v>
      </c>
      <c r="I760">
        <v>1446361403</v>
      </c>
      <c r="J760" t="s">
        <v>26</v>
      </c>
      <c r="K760" t="s">
        <v>27</v>
      </c>
      <c r="L760" t="s">
        <v>28</v>
      </c>
      <c r="M760" t="s">
        <v>54</v>
      </c>
      <c r="N760">
        <v>131</v>
      </c>
      <c r="O760" t="s">
        <v>30</v>
      </c>
      <c r="P760" t="s">
        <v>55</v>
      </c>
      <c r="Q760" t="s">
        <v>263</v>
      </c>
      <c r="R760">
        <v>90</v>
      </c>
      <c r="S760">
        <v>71</v>
      </c>
      <c r="T760" t="s">
        <v>30</v>
      </c>
    </row>
    <row r="761" spans="1:20" x14ac:dyDescent="0.3">
      <c r="A761" t="s">
        <v>3164</v>
      </c>
      <c r="B761">
        <v>68.25</v>
      </c>
      <c r="C761" t="s">
        <v>3165</v>
      </c>
      <c r="D761" t="s">
        <v>3166</v>
      </c>
      <c r="E761" t="s">
        <v>36</v>
      </c>
      <c r="F761" s="4">
        <v>20000</v>
      </c>
      <c r="G761" t="s">
        <v>37</v>
      </c>
      <c r="H761" t="s">
        <v>3167</v>
      </c>
      <c r="I761">
        <v>36093181472</v>
      </c>
      <c r="J761" t="s">
        <v>39</v>
      </c>
      <c r="K761" t="s">
        <v>52</v>
      </c>
      <c r="L761" t="s">
        <v>53</v>
      </c>
      <c r="M761" t="s">
        <v>1268</v>
      </c>
      <c r="N761">
        <v>336</v>
      </c>
      <c r="O761" t="s">
        <v>62</v>
      </c>
      <c r="P761" t="s">
        <v>91</v>
      </c>
      <c r="Q761" t="s">
        <v>112</v>
      </c>
      <c r="R761">
        <v>25</v>
      </c>
      <c r="S761">
        <v>51</v>
      </c>
      <c r="T761" t="s">
        <v>62</v>
      </c>
    </row>
    <row r="762" spans="1:20" x14ac:dyDescent="0.3">
      <c r="A762" t="s">
        <v>3168</v>
      </c>
      <c r="B762">
        <v>68.25</v>
      </c>
      <c r="C762" t="s">
        <v>3169</v>
      </c>
      <c r="D762" t="s">
        <v>3170</v>
      </c>
      <c r="E762" t="s">
        <v>36</v>
      </c>
      <c r="F762" s="4">
        <v>20000</v>
      </c>
      <c r="G762" t="s">
        <v>37</v>
      </c>
      <c r="H762" t="s">
        <v>3171</v>
      </c>
      <c r="I762">
        <v>804411492</v>
      </c>
      <c r="J762" t="s">
        <v>39</v>
      </c>
      <c r="K762" t="s">
        <v>27</v>
      </c>
      <c r="L762" t="s">
        <v>28</v>
      </c>
      <c r="M762" t="s">
        <v>1747</v>
      </c>
      <c r="N762">
        <v>337</v>
      </c>
      <c r="O762" t="s">
        <v>62</v>
      </c>
      <c r="P762" t="s">
        <v>67</v>
      </c>
      <c r="Q762" t="s">
        <v>41</v>
      </c>
      <c r="R762">
        <v>50</v>
      </c>
      <c r="S762">
        <v>214</v>
      </c>
      <c r="T762" t="s">
        <v>62</v>
      </c>
    </row>
    <row r="763" spans="1:20" x14ac:dyDescent="0.3">
      <c r="A763" t="s">
        <v>3172</v>
      </c>
      <c r="B763">
        <v>68.25</v>
      </c>
      <c r="C763" t="s">
        <v>3173</v>
      </c>
      <c r="D763" t="s">
        <v>3174</v>
      </c>
      <c r="E763" t="s">
        <v>77</v>
      </c>
      <c r="F763" s="4">
        <v>20000</v>
      </c>
      <c r="G763" t="s">
        <v>37</v>
      </c>
      <c r="H763" t="s">
        <v>3175</v>
      </c>
      <c r="I763">
        <v>7851929482</v>
      </c>
      <c r="J763" t="s">
        <v>39</v>
      </c>
      <c r="K763" t="s">
        <v>89</v>
      </c>
      <c r="L763" t="s">
        <v>90</v>
      </c>
      <c r="M763" t="s">
        <v>1747</v>
      </c>
      <c r="N763">
        <v>338</v>
      </c>
      <c r="O763" t="s">
        <v>62</v>
      </c>
      <c r="P763" t="s">
        <v>55</v>
      </c>
      <c r="Q763" t="s">
        <v>92</v>
      </c>
      <c r="R763">
        <v>25</v>
      </c>
      <c r="S763">
        <v>52</v>
      </c>
      <c r="T763" t="s">
        <v>62</v>
      </c>
    </row>
    <row r="764" spans="1:20" x14ac:dyDescent="0.3">
      <c r="A764" t="s">
        <v>3176</v>
      </c>
      <c r="B764">
        <v>68</v>
      </c>
      <c r="C764" t="s">
        <v>3177</v>
      </c>
      <c r="D764" t="s">
        <v>3178</v>
      </c>
      <c r="E764" t="s">
        <v>45</v>
      </c>
      <c r="F764" s="4">
        <v>25714.29</v>
      </c>
      <c r="G764" t="s">
        <v>24</v>
      </c>
      <c r="H764" t="s">
        <v>3179</v>
      </c>
      <c r="I764">
        <v>70623410451</v>
      </c>
      <c r="J764" t="s">
        <v>39</v>
      </c>
      <c r="K764" t="s">
        <v>27</v>
      </c>
      <c r="L764" t="s">
        <v>28</v>
      </c>
      <c r="M764" t="s">
        <v>1747</v>
      </c>
      <c r="N764">
        <v>294</v>
      </c>
      <c r="O764" t="s">
        <v>62</v>
      </c>
      <c r="P764" t="s">
        <v>73</v>
      </c>
      <c r="Q764" t="s">
        <v>32</v>
      </c>
      <c r="R764">
        <v>28</v>
      </c>
      <c r="S764">
        <v>177</v>
      </c>
      <c r="T764" t="s">
        <v>62</v>
      </c>
    </row>
    <row r="765" spans="1:20" x14ac:dyDescent="0.3">
      <c r="A765" t="s">
        <v>3180</v>
      </c>
      <c r="B765">
        <v>68</v>
      </c>
      <c r="C765" t="s">
        <v>3181</v>
      </c>
      <c r="D765" t="s">
        <v>3182</v>
      </c>
      <c r="E765" t="s">
        <v>96</v>
      </c>
      <c r="F765" s="4">
        <v>10000</v>
      </c>
      <c r="G765" t="s">
        <v>97</v>
      </c>
      <c r="H765" t="s">
        <v>3183</v>
      </c>
      <c r="I765">
        <v>7164983402</v>
      </c>
      <c r="J765" t="s">
        <v>39</v>
      </c>
      <c r="K765" t="s">
        <v>99</v>
      </c>
      <c r="L765" t="s">
        <v>90</v>
      </c>
      <c r="M765" t="s">
        <v>1747</v>
      </c>
      <c r="N765">
        <v>132</v>
      </c>
      <c r="O765" t="s">
        <v>30</v>
      </c>
      <c r="P765" t="s">
        <v>40</v>
      </c>
      <c r="Q765" t="s">
        <v>100</v>
      </c>
      <c r="R765">
        <v>45</v>
      </c>
      <c r="S765">
        <v>22</v>
      </c>
      <c r="T765" t="s">
        <v>30</v>
      </c>
    </row>
    <row r="766" spans="1:20" x14ac:dyDescent="0.3">
      <c r="A766" t="s">
        <v>3184</v>
      </c>
      <c r="B766">
        <v>68</v>
      </c>
      <c r="C766" t="s">
        <v>3185</v>
      </c>
      <c r="D766" t="s">
        <v>3186</v>
      </c>
      <c r="E766" t="s">
        <v>36</v>
      </c>
      <c r="F766" s="4">
        <v>20000</v>
      </c>
      <c r="G766" t="s">
        <v>37</v>
      </c>
      <c r="H766" t="s">
        <v>3187</v>
      </c>
      <c r="I766">
        <v>11192680448</v>
      </c>
      <c r="J766" t="s">
        <v>39</v>
      </c>
      <c r="K766" t="s">
        <v>27</v>
      </c>
      <c r="L766" t="s">
        <v>28</v>
      </c>
      <c r="M766" t="s">
        <v>1747</v>
      </c>
      <c r="N766">
        <v>339</v>
      </c>
      <c r="O766" t="s">
        <v>62</v>
      </c>
      <c r="P766" t="s">
        <v>55</v>
      </c>
      <c r="Q766" t="s">
        <v>41</v>
      </c>
      <c r="R766">
        <v>50</v>
      </c>
      <c r="S766">
        <v>215</v>
      </c>
      <c r="T766" t="s">
        <v>62</v>
      </c>
    </row>
    <row r="767" spans="1:20" x14ac:dyDescent="0.3">
      <c r="A767" t="s">
        <v>3188</v>
      </c>
      <c r="B767">
        <v>67.8</v>
      </c>
      <c r="C767" t="s">
        <v>3189</v>
      </c>
      <c r="D767" t="s">
        <v>3190</v>
      </c>
      <c r="E767" t="s">
        <v>96</v>
      </c>
      <c r="F767" s="4">
        <v>10000</v>
      </c>
      <c r="G767" t="s">
        <v>97</v>
      </c>
      <c r="H767" t="s">
        <v>3191</v>
      </c>
      <c r="I767">
        <v>6200289395</v>
      </c>
      <c r="J767" t="s">
        <v>26</v>
      </c>
      <c r="K767" t="s">
        <v>99</v>
      </c>
      <c r="L767" t="s">
        <v>90</v>
      </c>
      <c r="M767" t="s">
        <v>29</v>
      </c>
      <c r="N767">
        <v>133</v>
      </c>
      <c r="O767" t="s">
        <v>30</v>
      </c>
      <c r="P767" t="s">
        <v>80</v>
      </c>
      <c r="Q767" t="s">
        <v>100</v>
      </c>
      <c r="R767">
        <v>45</v>
      </c>
      <c r="S767">
        <v>23</v>
      </c>
      <c r="T767" t="s">
        <v>30</v>
      </c>
    </row>
    <row r="768" spans="1:20" x14ac:dyDescent="0.3">
      <c r="A768" t="s">
        <v>3192</v>
      </c>
      <c r="B768">
        <v>67.8</v>
      </c>
      <c r="C768" t="s">
        <v>2100</v>
      </c>
      <c r="D768" t="s">
        <v>3193</v>
      </c>
      <c r="E768" t="s">
        <v>96</v>
      </c>
      <c r="F768" s="4">
        <v>10000</v>
      </c>
      <c r="G768" t="s">
        <v>97</v>
      </c>
      <c r="H768" t="s">
        <v>3194</v>
      </c>
      <c r="I768">
        <v>10608107433</v>
      </c>
      <c r="J768" t="s">
        <v>39</v>
      </c>
      <c r="K768" t="s">
        <v>27</v>
      </c>
      <c r="L768" t="s">
        <v>28</v>
      </c>
      <c r="M768" t="s">
        <v>29</v>
      </c>
      <c r="N768">
        <v>134</v>
      </c>
      <c r="O768" t="s">
        <v>30</v>
      </c>
      <c r="P768" t="s">
        <v>73</v>
      </c>
      <c r="Q768" t="s">
        <v>263</v>
      </c>
      <c r="R768">
        <v>90</v>
      </c>
      <c r="S768">
        <v>72</v>
      </c>
      <c r="T768" t="s">
        <v>30</v>
      </c>
    </row>
    <row r="769" spans="1:20" x14ac:dyDescent="0.3">
      <c r="A769" t="s">
        <v>3195</v>
      </c>
      <c r="B769">
        <v>67.8</v>
      </c>
      <c r="C769" t="s">
        <v>3196</v>
      </c>
      <c r="D769" t="s">
        <v>3197</v>
      </c>
      <c r="E769" t="s">
        <v>96</v>
      </c>
      <c r="F769" s="4">
        <v>10000</v>
      </c>
      <c r="G769" t="s">
        <v>97</v>
      </c>
      <c r="H769" t="s">
        <v>3198</v>
      </c>
      <c r="I769">
        <v>12438497467</v>
      </c>
      <c r="J769" t="s">
        <v>26</v>
      </c>
      <c r="K769" t="s">
        <v>1594</v>
      </c>
      <c r="L769" t="s">
        <v>53</v>
      </c>
      <c r="M769" t="s">
        <v>54</v>
      </c>
      <c r="N769">
        <v>135</v>
      </c>
      <c r="O769" t="s">
        <v>30</v>
      </c>
      <c r="P769" t="s">
        <v>40</v>
      </c>
      <c r="Q769" t="s">
        <v>126</v>
      </c>
      <c r="R769">
        <v>45</v>
      </c>
      <c r="S769">
        <v>25</v>
      </c>
      <c r="T769" t="s">
        <v>30</v>
      </c>
    </row>
    <row r="770" spans="1:20" x14ac:dyDescent="0.3">
      <c r="A770" t="s">
        <v>3199</v>
      </c>
      <c r="B770">
        <v>67.8</v>
      </c>
      <c r="C770" t="s">
        <v>3200</v>
      </c>
      <c r="D770" t="s">
        <v>3201</v>
      </c>
      <c r="E770" t="s">
        <v>45</v>
      </c>
      <c r="F770" s="4">
        <v>25714.29</v>
      </c>
      <c r="G770" t="s">
        <v>24</v>
      </c>
      <c r="H770" t="s">
        <v>3202</v>
      </c>
      <c r="I770">
        <v>70534529488</v>
      </c>
      <c r="J770" t="s">
        <v>26</v>
      </c>
      <c r="K770" t="s">
        <v>52</v>
      </c>
      <c r="L770" t="s">
        <v>53</v>
      </c>
      <c r="M770" t="s">
        <v>54</v>
      </c>
      <c r="N770">
        <v>295</v>
      </c>
      <c r="O770" t="s">
        <v>62</v>
      </c>
      <c r="P770" t="s">
        <v>73</v>
      </c>
      <c r="Q770" t="s">
        <v>56</v>
      </c>
      <c r="R770">
        <v>14</v>
      </c>
      <c r="S770">
        <v>39</v>
      </c>
      <c r="T770" t="s">
        <v>62</v>
      </c>
    </row>
    <row r="771" spans="1:20" x14ac:dyDescent="0.3">
      <c r="A771" t="s">
        <v>3203</v>
      </c>
      <c r="B771">
        <v>67.8</v>
      </c>
      <c r="C771" t="s">
        <v>3204</v>
      </c>
      <c r="D771" t="s">
        <v>3205</v>
      </c>
      <c r="E771" t="s">
        <v>36</v>
      </c>
      <c r="F771" s="4">
        <v>20000</v>
      </c>
      <c r="G771" t="s">
        <v>37</v>
      </c>
      <c r="H771" t="s">
        <v>3206</v>
      </c>
      <c r="I771">
        <v>11757954457</v>
      </c>
      <c r="J771" t="s">
        <v>26</v>
      </c>
      <c r="K771" t="s">
        <v>1010</v>
      </c>
      <c r="L771" t="s">
        <v>90</v>
      </c>
      <c r="M771" t="s">
        <v>29</v>
      </c>
      <c r="N771">
        <v>340</v>
      </c>
      <c r="O771" t="s">
        <v>62</v>
      </c>
      <c r="P771" t="s">
        <v>40</v>
      </c>
      <c r="Q771" t="s">
        <v>92</v>
      </c>
      <c r="R771">
        <v>25</v>
      </c>
      <c r="S771">
        <v>53</v>
      </c>
      <c r="T771" t="s">
        <v>62</v>
      </c>
    </row>
    <row r="772" spans="1:20" x14ac:dyDescent="0.3">
      <c r="A772" t="s">
        <v>3207</v>
      </c>
      <c r="B772">
        <v>67.8</v>
      </c>
      <c r="C772" t="s">
        <v>3208</v>
      </c>
      <c r="D772" t="s">
        <v>3209</v>
      </c>
      <c r="E772" t="s">
        <v>36</v>
      </c>
      <c r="F772" s="4">
        <v>20000</v>
      </c>
      <c r="G772" t="s">
        <v>37</v>
      </c>
      <c r="H772" t="s">
        <v>3210</v>
      </c>
      <c r="I772">
        <v>13299563467</v>
      </c>
      <c r="J772" t="s">
        <v>39</v>
      </c>
      <c r="K772" t="s">
        <v>1792</v>
      </c>
      <c r="L772" t="s">
        <v>90</v>
      </c>
      <c r="M772" t="s">
        <v>29</v>
      </c>
      <c r="N772">
        <v>341</v>
      </c>
      <c r="O772" t="s">
        <v>62</v>
      </c>
      <c r="P772" t="s">
        <v>73</v>
      </c>
      <c r="Q772" t="s">
        <v>92</v>
      </c>
      <c r="R772">
        <v>25</v>
      </c>
      <c r="S772">
        <v>54</v>
      </c>
      <c r="T772" t="s">
        <v>62</v>
      </c>
    </row>
    <row r="773" spans="1:20" x14ac:dyDescent="0.3">
      <c r="A773" t="s">
        <v>3211</v>
      </c>
      <c r="B773">
        <v>67.8</v>
      </c>
      <c r="C773" t="s">
        <v>3212</v>
      </c>
      <c r="D773" t="s">
        <v>3213</v>
      </c>
      <c r="E773" t="s">
        <v>36</v>
      </c>
      <c r="F773" s="4">
        <v>20000</v>
      </c>
      <c r="G773" t="s">
        <v>37</v>
      </c>
      <c r="H773" t="s">
        <v>3214</v>
      </c>
      <c r="I773">
        <v>38965054400</v>
      </c>
      <c r="J773" t="s">
        <v>26</v>
      </c>
      <c r="K773" t="s">
        <v>27</v>
      </c>
      <c r="L773" t="s">
        <v>28</v>
      </c>
      <c r="M773" t="s">
        <v>54</v>
      </c>
      <c r="N773">
        <v>342</v>
      </c>
      <c r="O773" t="s">
        <v>62</v>
      </c>
      <c r="P773" t="s">
        <v>73</v>
      </c>
      <c r="Q773" t="s">
        <v>41</v>
      </c>
      <c r="R773">
        <v>50</v>
      </c>
      <c r="S773">
        <v>216</v>
      </c>
      <c r="T773" t="s">
        <v>62</v>
      </c>
    </row>
    <row r="774" spans="1:20" x14ac:dyDescent="0.3">
      <c r="A774" t="s">
        <v>3215</v>
      </c>
      <c r="B774">
        <v>67.724999999999994</v>
      </c>
      <c r="C774" t="s">
        <v>3216</v>
      </c>
      <c r="D774" t="s">
        <v>3217</v>
      </c>
      <c r="E774" t="s">
        <v>96</v>
      </c>
      <c r="F774" s="4">
        <v>10000</v>
      </c>
      <c r="G774" t="s">
        <v>97</v>
      </c>
      <c r="H774" t="s">
        <v>3218</v>
      </c>
      <c r="I774">
        <v>16829867487</v>
      </c>
      <c r="J774" t="s">
        <v>39</v>
      </c>
      <c r="K774" t="s">
        <v>27</v>
      </c>
      <c r="L774" t="s">
        <v>28</v>
      </c>
      <c r="M774" t="s">
        <v>1268</v>
      </c>
      <c r="N774">
        <v>136</v>
      </c>
      <c r="O774" t="s">
        <v>30</v>
      </c>
      <c r="P774" t="s">
        <v>55</v>
      </c>
      <c r="Q774" t="s">
        <v>263</v>
      </c>
      <c r="R774">
        <v>90</v>
      </c>
      <c r="S774">
        <v>73</v>
      </c>
      <c r="T774" t="s">
        <v>30</v>
      </c>
    </row>
    <row r="775" spans="1:20" x14ac:dyDescent="0.3">
      <c r="A775" t="s">
        <v>3219</v>
      </c>
      <c r="B775">
        <v>67.7</v>
      </c>
      <c r="C775" t="s">
        <v>3220</v>
      </c>
      <c r="D775" t="s">
        <v>3221</v>
      </c>
      <c r="E775" t="s">
        <v>45</v>
      </c>
      <c r="F775" s="4">
        <v>25714.29</v>
      </c>
      <c r="G775" t="s">
        <v>24</v>
      </c>
      <c r="H775" t="s">
        <v>3222</v>
      </c>
      <c r="I775">
        <v>7472965456</v>
      </c>
      <c r="J775" t="s">
        <v>39</v>
      </c>
      <c r="K775" t="s">
        <v>27</v>
      </c>
      <c r="L775" t="s">
        <v>28</v>
      </c>
      <c r="M775" t="s">
        <v>1747</v>
      </c>
      <c r="N775">
        <v>296</v>
      </c>
      <c r="O775" t="s">
        <v>62</v>
      </c>
      <c r="P775" t="s">
        <v>55</v>
      </c>
      <c r="Q775" t="s">
        <v>32</v>
      </c>
      <c r="R775">
        <v>28</v>
      </c>
      <c r="S775">
        <v>178</v>
      </c>
      <c r="T775" t="s">
        <v>62</v>
      </c>
    </row>
    <row r="776" spans="1:20" x14ac:dyDescent="0.3">
      <c r="A776" t="s">
        <v>3223</v>
      </c>
      <c r="B776">
        <v>67.56</v>
      </c>
      <c r="C776" t="s">
        <v>3224</v>
      </c>
      <c r="D776" t="s">
        <v>3225</v>
      </c>
      <c r="E776" t="s">
        <v>96</v>
      </c>
      <c r="F776" s="4">
        <v>10000</v>
      </c>
      <c r="G776" t="s">
        <v>97</v>
      </c>
      <c r="H776" t="s">
        <v>3226</v>
      </c>
      <c r="I776">
        <v>9304597412</v>
      </c>
      <c r="J776" t="s">
        <v>26</v>
      </c>
      <c r="K776" t="s">
        <v>125</v>
      </c>
      <c r="L776" t="s">
        <v>53</v>
      </c>
      <c r="M776" t="s">
        <v>54</v>
      </c>
      <c r="N776">
        <v>137</v>
      </c>
      <c r="O776" t="s">
        <v>30</v>
      </c>
      <c r="P776" t="s">
        <v>80</v>
      </c>
      <c r="Q776" t="s">
        <v>126</v>
      </c>
      <c r="R776">
        <v>45</v>
      </c>
      <c r="S776">
        <v>26</v>
      </c>
      <c r="T776" t="s">
        <v>30</v>
      </c>
    </row>
    <row r="777" spans="1:20" x14ac:dyDescent="0.3">
      <c r="A777" t="s">
        <v>3227</v>
      </c>
      <c r="B777">
        <v>67.5</v>
      </c>
      <c r="C777" t="s">
        <v>3228</v>
      </c>
      <c r="D777" t="s">
        <v>3229</v>
      </c>
      <c r="E777" t="s">
        <v>77</v>
      </c>
      <c r="F777" s="4">
        <v>20000</v>
      </c>
      <c r="G777" t="s">
        <v>37</v>
      </c>
      <c r="H777" t="s">
        <v>3230</v>
      </c>
      <c r="I777">
        <v>53154886400</v>
      </c>
      <c r="J777" t="s">
        <v>39</v>
      </c>
      <c r="K777" t="s">
        <v>27</v>
      </c>
      <c r="L777" t="s">
        <v>28</v>
      </c>
      <c r="M777" t="s">
        <v>1747</v>
      </c>
      <c r="N777">
        <v>343</v>
      </c>
      <c r="O777" t="s">
        <v>62</v>
      </c>
      <c r="P777" t="s">
        <v>67</v>
      </c>
      <c r="Q777" t="s">
        <v>41</v>
      </c>
      <c r="R777">
        <v>50</v>
      </c>
      <c r="S777">
        <v>217</v>
      </c>
      <c r="T777" t="s">
        <v>62</v>
      </c>
    </row>
    <row r="778" spans="1:20" x14ac:dyDescent="0.3">
      <c r="A778" t="s">
        <v>3231</v>
      </c>
      <c r="B778">
        <v>67.5</v>
      </c>
      <c r="C778" t="s">
        <v>3232</v>
      </c>
      <c r="D778" t="s">
        <v>3233</v>
      </c>
      <c r="E778" t="s">
        <v>36</v>
      </c>
      <c r="F778" s="4">
        <v>20000</v>
      </c>
      <c r="G778" t="s">
        <v>37</v>
      </c>
      <c r="H778" t="s">
        <v>3234</v>
      </c>
      <c r="I778">
        <v>11621422780</v>
      </c>
      <c r="J778" t="s">
        <v>39</v>
      </c>
      <c r="K778" t="s">
        <v>106</v>
      </c>
      <c r="L778" t="s">
        <v>28</v>
      </c>
      <c r="M778" t="s">
        <v>1747</v>
      </c>
      <c r="N778">
        <v>344</v>
      </c>
      <c r="O778" t="s">
        <v>62</v>
      </c>
      <c r="P778" t="s">
        <v>55</v>
      </c>
      <c r="Q778" t="s">
        <v>41</v>
      </c>
      <c r="R778">
        <v>50</v>
      </c>
      <c r="S778">
        <v>218</v>
      </c>
      <c r="T778" t="s">
        <v>62</v>
      </c>
    </row>
    <row r="779" spans="1:20" x14ac:dyDescent="0.3">
      <c r="A779" t="s">
        <v>3235</v>
      </c>
      <c r="B779">
        <v>67.5</v>
      </c>
      <c r="C779" t="s">
        <v>3236</v>
      </c>
      <c r="D779" t="s">
        <v>3237</v>
      </c>
      <c r="E779" t="s">
        <v>45</v>
      </c>
      <c r="F779" s="4">
        <v>25714.29</v>
      </c>
      <c r="G779" t="s">
        <v>24</v>
      </c>
      <c r="H779" t="s">
        <v>3238</v>
      </c>
      <c r="I779">
        <v>89577957404</v>
      </c>
      <c r="J779" t="s">
        <v>39</v>
      </c>
      <c r="K779" t="s">
        <v>27</v>
      </c>
      <c r="L779" t="s">
        <v>28</v>
      </c>
      <c r="M779" t="s">
        <v>1747</v>
      </c>
      <c r="N779">
        <v>297</v>
      </c>
      <c r="O779" t="s">
        <v>62</v>
      </c>
      <c r="P779" t="s">
        <v>73</v>
      </c>
      <c r="Q779" t="s">
        <v>32</v>
      </c>
      <c r="R779">
        <v>28</v>
      </c>
      <c r="S779">
        <v>179</v>
      </c>
      <c r="T779" t="s">
        <v>62</v>
      </c>
    </row>
    <row r="780" spans="1:20" x14ac:dyDescent="0.3">
      <c r="A780" t="s">
        <v>3239</v>
      </c>
      <c r="B780">
        <v>67.5</v>
      </c>
      <c r="C780" t="s">
        <v>3240</v>
      </c>
      <c r="D780" t="s">
        <v>3241</v>
      </c>
      <c r="E780" t="s">
        <v>96</v>
      </c>
      <c r="F780" s="4">
        <v>10000</v>
      </c>
      <c r="G780" t="s">
        <v>97</v>
      </c>
      <c r="H780" t="s">
        <v>3242</v>
      </c>
      <c r="I780">
        <v>11649414455</v>
      </c>
      <c r="J780" t="s">
        <v>39</v>
      </c>
      <c r="K780" t="s">
        <v>157</v>
      </c>
      <c r="L780" t="s">
        <v>90</v>
      </c>
      <c r="M780" t="s">
        <v>1747</v>
      </c>
      <c r="N780">
        <v>138</v>
      </c>
      <c r="O780" t="s">
        <v>30</v>
      </c>
      <c r="P780" t="s">
        <v>55</v>
      </c>
      <c r="Q780" t="s">
        <v>100</v>
      </c>
      <c r="R780">
        <v>45</v>
      </c>
      <c r="S780">
        <v>24</v>
      </c>
      <c r="T780" t="s">
        <v>30</v>
      </c>
    </row>
    <row r="781" spans="1:20" x14ac:dyDescent="0.3">
      <c r="A781" t="s">
        <v>3243</v>
      </c>
      <c r="B781">
        <v>67.5</v>
      </c>
      <c r="C781" t="s">
        <v>3244</v>
      </c>
      <c r="D781" t="s">
        <v>3245</v>
      </c>
      <c r="E781" t="s">
        <v>77</v>
      </c>
      <c r="F781" s="4">
        <v>20000</v>
      </c>
      <c r="G781" t="s">
        <v>37</v>
      </c>
      <c r="H781" t="s">
        <v>3246</v>
      </c>
      <c r="I781">
        <v>9491679406</v>
      </c>
      <c r="J781" t="s">
        <v>39</v>
      </c>
      <c r="K781" t="s">
        <v>27</v>
      </c>
      <c r="L781" t="s">
        <v>28</v>
      </c>
      <c r="M781" t="s">
        <v>1747</v>
      </c>
      <c r="N781">
        <v>345</v>
      </c>
      <c r="O781" t="s">
        <v>62</v>
      </c>
      <c r="P781" t="s">
        <v>73</v>
      </c>
      <c r="Q781" t="s">
        <v>41</v>
      </c>
      <c r="R781">
        <v>50</v>
      </c>
      <c r="S781">
        <v>219</v>
      </c>
      <c r="T781" t="s">
        <v>62</v>
      </c>
    </row>
    <row r="782" spans="1:20" x14ac:dyDescent="0.3">
      <c r="A782" t="s">
        <v>3247</v>
      </c>
      <c r="B782">
        <v>67.5</v>
      </c>
      <c r="C782" t="s">
        <v>3248</v>
      </c>
      <c r="D782" t="s">
        <v>3249</v>
      </c>
      <c r="E782" t="s">
        <v>96</v>
      </c>
      <c r="F782" s="4">
        <v>10000</v>
      </c>
      <c r="G782" t="s">
        <v>97</v>
      </c>
      <c r="H782" t="s">
        <v>3250</v>
      </c>
      <c r="I782">
        <v>6123552414</v>
      </c>
      <c r="J782" t="s">
        <v>39</v>
      </c>
      <c r="K782" t="s">
        <v>52</v>
      </c>
      <c r="L782" t="s">
        <v>53</v>
      </c>
      <c r="M782" t="s">
        <v>29</v>
      </c>
      <c r="N782">
        <v>139</v>
      </c>
      <c r="O782" t="s">
        <v>30</v>
      </c>
      <c r="P782" t="s">
        <v>55</v>
      </c>
      <c r="Q782" t="s">
        <v>126</v>
      </c>
      <c r="R782">
        <v>45</v>
      </c>
      <c r="S782">
        <v>27</v>
      </c>
      <c r="T782" t="s">
        <v>30</v>
      </c>
    </row>
    <row r="783" spans="1:20" x14ac:dyDescent="0.3">
      <c r="A783" t="s">
        <v>3251</v>
      </c>
      <c r="B783">
        <v>67.5</v>
      </c>
      <c r="C783" t="s">
        <v>3252</v>
      </c>
      <c r="D783" t="s">
        <v>3253</v>
      </c>
      <c r="E783" t="s">
        <v>77</v>
      </c>
      <c r="F783" s="4">
        <v>20000</v>
      </c>
      <c r="G783" t="s">
        <v>37</v>
      </c>
      <c r="H783" t="s">
        <v>3254</v>
      </c>
      <c r="I783">
        <v>34117938487</v>
      </c>
      <c r="J783" t="s">
        <v>26</v>
      </c>
      <c r="K783" t="s">
        <v>106</v>
      </c>
      <c r="L783" t="s">
        <v>28</v>
      </c>
      <c r="M783" t="s">
        <v>54</v>
      </c>
      <c r="N783">
        <v>346</v>
      </c>
      <c r="O783" t="s">
        <v>62</v>
      </c>
      <c r="P783" t="s">
        <v>55</v>
      </c>
      <c r="Q783" t="s">
        <v>41</v>
      </c>
      <c r="R783">
        <v>50</v>
      </c>
      <c r="S783">
        <v>220</v>
      </c>
      <c r="T783" t="s">
        <v>62</v>
      </c>
    </row>
    <row r="784" spans="1:20" x14ac:dyDescent="0.3">
      <c r="A784" t="s">
        <v>3255</v>
      </c>
      <c r="B784">
        <v>67.2</v>
      </c>
      <c r="C784" t="s">
        <v>3256</v>
      </c>
      <c r="D784" t="s">
        <v>3257</v>
      </c>
      <c r="E784" t="s">
        <v>23</v>
      </c>
      <c r="F784" s="4">
        <v>25714.29</v>
      </c>
      <c r="G784" t="s">
        <v>24</v>
      </c>
      <c r="H784" t="s">
        <v>3258</v>
      </c>
      <c r="I784">
        <v>85929204420</v>
      </c>
      <c r="J784" t="s">
        <v>26</v>
      </c>
      <c r="K784" t="s">
        <v>27</v>
      </c>
      <c r="L784" t="s">
        <v>28</v>
      </c>
      <c r="M784" t="s">
        <v>54</v>
      </c>
      <c r="N784">
        <v>298</v>
      </c>
      <c r="O784" t="s">
        <v>62</v>
      </c>
      <c r="P784" t="s">
        <v>40</v>
      </c>
      <c r="Q784" t="s">
        <v>32</v>
      </c>
      <c r="R784">
        <v>28</v>
      </c>
      <c r="S784">
        <v>180</v>
      </c>
      <c r="T784" t="s">
        <v>62</v>
      </c>
    </row>
    <row r="785" spans="1:20" x14ac:dyDescent="0.3">
      <c r="A785" t="s">
        <v>3259</v>
      </c>
      <c r="B785">
        <v>67.2</v>
      </c>
      <c r="C785" t="s">
        <v>3260</v>
      </c>
      <c r="D785" t="s">
        <v>3261</v>
      </c>
      <c r="E785" t="s">
        <v>36</v>
      </c>
      <c r="F785" s="4">
        <v>20000</v>
      </c>
      <c r="G785" t="s">
        <v>37</v>
      </c>
      <c r="H785" t="s">
        <v>3262</v>
      </c>
      <c r="I785">
        <v>7981152461</v>
      </c>
      <c r="J785" t="s">
        <v>39</v>
      </c>
      <c r="K785" t="s">
        <v>125</v>
      </c>
      <c r="L785" t="s">
        <v>53</v>
      </c>
      <c r="M785" t="s">
        <v>29</v>
      </c>
      <c r="N785">
        <v>347</v>
      </c>
      <c r="O785" t="s">
        <v>62</v>
      </c>
      <c r="P785" t="s">
        <v>55</v>
      </c>
      <c r="Q785" t="s">
        <v>112</v>
      </c>
      <c r="R785">
        <v>25</v>
      </c>
      <c r="S785">
        <v>52</v>
      </c>
      <c r="T785" t="s">
        <v>62</v>
      </c>
    </row>
    <row r="786" spans="1:20" x14ac:dyDescent="0.3">
      <c r="A786" t="s">
        <v>3263</v>
      </c>
      <c r="B786">
        <v>67.2</v>
      </c>
      <c r="C786" t="s">
        <v>3264</v>
      </c>
      <c r="D786" t="s">
        <v>3265</v>
      </c>
      <c r="E786" t="s">
        <v>36</v>
      </c>
      <c r="F786" s="4">
        <v>20000</v>
      </c>
      <c r="G786" t="s">
        <v>37</v>
      </c>
      <c r="H786" t="s">
        <v>3266</v>
      </c>
      <c r="I786">
        <v>29871638434</v>
      </c>
      <c r="J786" t="s">
        <v>26</v>
      </c>
      <c r="K786" t="s">
        <v>27</v>
      </c>
      <c r="L786" t="s">
        <v>28</v>
      </c>
      <c r="M786" t="s">
        <v>54</v>
      </c>
      <c r="N786">
        <v>348</v>
      </c>
      <c r="O786" t="s">
        <v>62</v>
      </c>
      <c r="P786" t="s">
        <v>73</v>
      </c>
      <c r="Q786" t="s">
        <v>41</v>
      </c>
      <c r="R786">
        <v>50</v>
      </c>
      <c r="S786">
        <v>221</v>
      </c>
      <c r="T786" t="s">
        <v>62</v>
      </c>
    </row>
    <row r="787" spans="1:20" x14ac:dyDescent="0.3">
      <c r="A787" t="s">
        <v>3267</v>
      </c>
      <c r="B787">
        <v>67.2</v>
      </c>
      <c r="C787" t="s">
        <v>3268</v>
      </c>
      <c r="D787" t="s">
        <v>3269</v>
      </c>
      <c r="E787" t="s">
        <v>36</v>
      </c>
      <c r="F787" s="4">
        <v>20000</v>
      </c>
      <c r="G787" t="s">
        <v>37</v>
      </c>
      <c r="H787" t="s">
        <v>3270</v>
      </c>
      <c r="I787">
        <v>29633478472</v>
      </c>
      <c r="J787" t="s">
        <v>39</v>
      </c>
      <c r="K787" t="s">
        <v>27</v>
      </c>
      <c r="L787" t="s">
        <v>28</v>
      </c>
      <c r="M787" t="s">
        <v>29</v>
      </c>
      <c r="N787">
        <v>349</v>
      </c>
      <c r="O787" t="s">
        <v>62</v>
      </c>
      <c r="P787" t="s">
        <v>107</v>
      </c>
      <c r="Q787" t="s">
        <v>41</v>
      </c>
      <c r="R787">
        <v>50</v>
      </c>
      <c r="S787">
        <v>222</v>
      </c>
      <c r="T787" t="s">
        <v>62</v>
      </c>
    </row>
    <row r="788" spans="1:20" x14ac:dyDescent="0.3">
      <c r="A788" t="s">
        <v>3271</v>
      </c>
      <c r="B788">
        <v>67.2</v>
      </c>
      <c r="C788" t="s">
        <v>3272</v>
      </c>
      <c r="D788" t="s">
        <v>3273</v>
      </c>
      <c r="E788" t="s">
        <v>36</v>
      </c>
      <c r="F788" s="4">
        <v>20000</v>
      </c>
      <c r="G788" t="s">
        <v>37</v>
      </c>
      <c r="H788" t="s">
        <v>3274</v>
      </c>
      <c r="I788">
        <v>2692577485</v>
      </c>
      <c r="J788" t="s">
        <v>26</v>
      </c>
      <c r="K788" t="s">
        <v>148</v>
      </c>
      <c r="L788" t="s">
        <v>28</v>
      </c>
      <c r="M788" t="s">
        <v>54</v>
      </c>
      <c r="N788">
        <v>350</v>
      </c>
      <c r="O788" t="s">
        <v>62</v>
      </c>
      <c r="P788" t="s">
        <v>40</v>
      </c>
      <c r="Q788" t="s">
        <v>41</v>
      </c>
      <c r="R788">
        <v>50</v>
      </c>
      <c r="S788">
        <v>223</v>
      </c>
      <c r="T788" t="s">
        <v>62</v>
      </c>
    </row>
    <row r="789" spans="1:20" x14ac:dyDescent="0.3">
      <c r="A789" t="s">
        <v>3275</v>
      </c>
      <c r="B789">
        <v>67.2</v>
      </c>
      <c r="C789" t="s">
        <v>3276</v>
      </c>
      <c r="D789" t="s">
        <v>3277</v>
      </c>
      <c r="E789" t="s">
        <v>77</v>
      </c>
      <c r="F789" s="4">
        <v>20000</v>
      </c>
      <c r="G789" t="s">
        <v>37</v>
      </c>
      <c r="H789" t="s">
        <v>3278</v>
      </c>
      <c r="I789">
        <v>68014856449</v>
      </c>
      <c r="J789" t="s">
        <v>26</v>
      </c>
      <c r="K789" t="s">
        <v>99</v>
      </c>
      <c r="L789" t="s">
        <v>90</v>
      </c>
      <c r="M789" t="s">
        <v>54</v>
      </c>
      <c r="N789">
        <v>351</v>
      </c>
      <c r="O789" t="s">
        <v>62</v>
      </c>
      <c r="P789" t="s">
        <v>73</v>
      </c>
      <c r="Q789" t="s">
        <v>92</v>
      </c>
      <c r="R789">
        <v>25</v>
      </c>
      <c r="S789">
        <v>55</v>
      </c>
      <c r="T789" t="s">
        <v>62</v>
      </c>
    </row>
    <row r="790" spans="1:20" x14ac:dyDescent="0.3">
      <c r="A790" t="s">
        <v>3279</v>
      </c>
      <c r="B790">
        <v>67</v>
      </c>
      <c r="C790" t="s">
        <v>3280</v>
      </c>
      <c r="D790" t="s">
        <v>3281</v>
      </c>
      <c r="E790" t="s">
        <v>285</v>
      </c>
      <c r="F790" s="4">
        <v>10000</v>
      </c>
      <c r="G790" t="s">
        <v>97</v>
      </c>
      <c r="H790" t="s">
        <v>3282</v>
      </c>
      <c r="I790">
        <v>4198048460</v>
      </c>
      <c r="J790" t="s">
        <v>39</v>
      </c>
      <c r="K790" t="s">
        <v>27</v>
      </c>
      <c r="L790" t="s">
        <v>28</v>
      </c>
      <c r="M790" t="s">
        <v>1747</v>
      </c>
      <c r="N790">
        <v>140</v>
      </c>
      <c r="O790" t="s">
        <v>30</v>
      </c>
      <c r="P790" t="s">
        <v>55</v>
      </c>
      <c r="Q790" t="s">
        <v>263</v>
      </c>
      <c r="R790">
        <v>90</v>
      </c>
      <c r="S790">
        <v>74</v>
      </c>
      <c r="T790" t="s">
        <v>30</v>
      </c>
    </row>
    <row r="791" spans="1:20" x14ac:dyDescent="0.3">
      <c r="A791" t="s">
        <v>3283</v>
      </c>
      <c r="B791">
        <v>67</v>
      </c>
      <c r="C791" t="s">
        <v>3284</v>
      </c>
      <c r="D791" t="s">
        <v>3285</v>
      </c>
      <c r="E791" t="s">
        <v>77</v>
      </c>
      <c r="F791" s="4">
        <v>20000</v>
      </c>
      <c r="G791" t="s">
        <v>37</v>
      </c>
      <c r="H791" t="s">
        <v>3286</v>
      </c>
      <c r="I791">
        <v>22930160802</v>
      </c>
      <c r="J791" t="s">
        <v>39</v>
      </c>
      <c r="K791" t="s">
        <v>125</v>
      </c>
      <c r="L791" t="s">
        <v>53</v>
      </c>
      <c r="M791" t="s">
        <v>1747</v>
      </c>
      <c r="N791">
        <v>352</v>
      </c>
      <c r="O791" t="s">
        <v>62</v>
      </c>
      <c r="P791" t="s">
        <v>55</v>
      </c>
      <c r="Q791" t="s">
        <v>112</v>
      </c>
      <c r="R791">
        <v>25</v>
      </c>
      <c r="S791">
        <v>53</v>
      </c>
      <c r="T791" t="s">
        <v>62</v>
      </c>
    </row>
    <row r="792" spans="1:20" x14ac:dyDescent="0.3">
      <c r="A792" t="s">
        <v>3287</v>
      </c>
      <c r="B792">
        <v>67</v>
      </c>
      <c r="C792" t="s">
        <v>3288</v>
      </c>
      <c r="D792" t="s">
        <v>3289</v>
      </c>
      <c r="E792" t="s">
        <v>77</v>
      </c>
      <c r="F792" s="4">
        <v>20000</v>
      </c>
      <c r="G792" t="s">
        <v>37</v>
      </c>
      <c r="H792" t="s">
        <v>3290</v>
      </c>
      <c r="I792">
        <v>5403479490</v>
      </c>
      <c r="J792" t="s">
        <v>39</v>
      </c>
      <c r="K792" t="s">
        <v>27</v>
      </c>
      <c r="L792" t="s">
        <v>28</v>
      </c>
      <c r="M792" t="s">
        <v>1747</v>
      </c>
      <c r="N792">
        <v>353</v>
      </c>
      <c r="O792" t="s">
        <v>62</v>
      </c>
      <c r="P792" t="s">
        <v>67</v>
      </c>
      <c r="Q792" t="s">
        <v>41</v>
      </c>
      <c r="R792">
        <v>50</v>
      </c>
      <c r="S792">
        <v>224</v>
      </c>
      <c r="T792" t="s">
        <v>62</v>
      </c>
    </row>
    <row r="793" spans="1:20" x14ac:dyDescent="0.3">
      <c r="A793" t="s">
        <v>3291</v>
      </c>
      <c r="B793">
        <v>67</v>
      </c>
      <c r="C793" t="s">
        <v>3292</v>
      </c>
      <c r="D793" t="s">
        <v>3293</v>
      </c>
      <c r="E793" t="s">
        <v>45</v>
      </c>
      <c r="F793" s="4">
        <v>25714.29</v>
      </c>
      <c r="G793" t="s">
        <v>24</v>
      </c>
      <c r="H793" t="s">
        <v>3294</v>
      </c>
      <c r="I793">
        <v>3812017407</v>
      </c>
      <c r="J793" t="s">
        <v>39</v>
      </c>
      <c r="K793" t="s">
        <v>27</v>
      </c>
      <c r="L793" t="s">
        <v>28</v>
      </c>
      <c r="M793" t="s">
        <v>1747</v>
      </c>
      <c r="N793">
        <v>299</v>
      </c>
      <c r="O793" t="s">
        <v>62</v>
      </c>
      <c r="P793" t="s">
        <v>40</v>
      </c>
      <c r="Q793" t="s">
        <v>32</v>
      </c>
      <c r="R793">
        <v>28</v>
      </c>
      <c r="S793">
        <v>181</v>
      </c>
      <c r="T793" t="s">
        <v>62</v>
      </c>
    </row>
    <row r="794" spans="1:20" x14ac:dyDescent="0.3">
      <c r="A794" t="s">
        <v>3295</v>
      </c>
      <c r="B794">
        <v>67</v>
      </c>
      <c r="C794" t="s">
        <v>3296</v>
      </c>
      <c r="D794" t="s">
        <v>3297</v>
      </c>
      <c r="E794" t="s">
        <v>45</v>
      </c>
      <c r="F794" s="4">
        <v>25714.29</v>
      </c>
      <c r="G794" t="s">
        <v>24</v>
      </c>
      <c r="H794" t="s">
        <v>3298</v>
      </c>
      <c r="I794">
        <v>82185026453</v>
      </c>
      <c r="J794" t="s">
        <v>39</v>
      </c>
      <c r="K794" t="s">
        <v>99</v>
      </c>
      <c r="L794" t="s">
        <v>90</v>
      </c>
      <c r="M794" t="s">
        <v>1747</v>
      </c>
      <c r="N794">
        <v>300</v>
      </c>
      <c r="O794" t="s">
        <v>62</v>
      </c>
      <c r="P794" t="s">
        <v>205</v>
      </c>
      <c r="Q794" t="s">
        <v>189</v>
      </c>
      <c r="R794">
        <v>14</v>
      </c>
      <c r="S794">
        <v>63</v>
      </c>
      <c r="T794" t="s">
        <v>30</v>
      </c>
    </row>
    <row r="795" spans="1:20" x14ac:dyDescent="0.3">
      <c r="A795" t="s">
        <v>3299</v>
      </c>
      <c r="B795">
        <v>67</v>
      </c>
      <c r="C795" t="s">
        <v>3300</v>
      </c>
      <c r="D795" t="s">
        <v>3301</v>
      </c>
      <c r="E795" t="s">
        <v>96</v>
      </c>
      <c r="F795" s="4">
        <v>10000</v>
      </c>
      <c r="G795" t="s">
        <v>97</v>
      </c>
      <c r="H795" t="s">
        <v>3302</v>
      </c>
      <c r="I795">
        <v>70384007465</v>
      </c>
      <c r="J795" t="s">
        <v>39</v>
      </c>
      <c r="K795" t="s">
        <v>27</v>
      </c>
      <c r="L795" t="s">
        <v>28</v>
      </c>
      <c r="M795" t="s">
        <v>1747</v>
      </c>
      <c r="N795">
        <v>141</v>
      </c>
      <c r="O795" t="s">
        <v>30</v>
      </c>
      <c r="P795" t="s">
        <v>55</v>
      </c>
      <c r="Q795" t="s">
        <v>263</v>
      </c>
      <c r="R795">
        <v>90</v>
      </c>
      <c r="S795">
        <v>75</v>
      </c>
      <c r="T795" t="s">
        <v>30</v>
      </c>
    </row>
    <row r="796" spans="1:20" x14ac:dyDescent="0.3">
      <c r="A796" t="s">
        <v>3303</v>
      </c>
      <c r="B796">
        <v>66.674999999999997</v>
      </c>
      <c r="C796" t="s">
        <v>3304</v>
      </c>
      <c r="D796" t="s">
        <v>3305</v>
      </c>
      <c r="E796" t="s">
        <v>96</v>
      </c>
      <c r="F796" s="4">
        <v>10000</v>
      </c>
      <c r="G796" t="s">
        <v>97</v>
      </c>
      <c r="H796" t="s">
        <v>3306</v>
      </c>
      <c r="I796">
        <v>4788214415</v>
      </c>
      <c r="J796" t="s">
        <v>39</v>
      </c>
      <c r="K796" t="s">
        <v>106</v>
      </c>
      <c r="L796" t="s">
        <v>28</v>
      </c>
      <c r="M796" t="s">
        <v>1268</v>
      </c>
      <c r="N796">
        <v>142</v>
      </c>
      <c r="O796" t="s">
        <v>30</v>
      </c>
      <c r="P796" t="s">
        <v>55</v>
      </c>
      <c r="Q796" t="s">
        <v>263</v>
      </c>
      <c r="R796">
        <v>90</v>
      </c>
      <c r="S796">
        <v>76</v>
      </c>
      <c r="T796" t="s">
        <v>30</v>
      </c>
    </row>
    <row r="797" spans="1:20" x14ac:dyDescent="0.3">
      <c r="A797" t="s">
        <v>3307</v>
      </c>
      <c r="B797">
        <v>66.599999999999994</v>
      </c>
      <c r="C797" t="s">
        <v>3308</v>
      </c>
      <c r="D797" t="s">
        <v>3309</v>
      </c>
      <c r="E797" t="s">
        <v>36</v>
      </c>
      <c r="F797" s="4">
        <v>20000</v>
      </c>
      <c r="G797" t="s">
        <v>37</v>
      </c>
      <c r="H797" t="s">
        <v>3310</v>
      </c>
      <c r="I797">
        <v>16447237433</v>
      </c>
      <c r="J797" t="s">
        <v>26</v>
      </c>
      <c r="K797" t="s">
        <v>148</v>
      </c>
      <c r="L797" t="s">
        <v>28</v>
      </c>
      <c r="M797" t="s">
        <v>54</v>
      </c>
      <c r="N797">
        <v>354</v>
      </c>
      <c r="O797" t="s">
        <v>62</v>
      </c>
      <c r="P797" t="s">
        <v>80</v>
      </c>
      <c r="Q797" t="s">
        <v>41</v>
      </c>
      <c r="R797">
        <v>50</v>
      </c>
      <c r="S797">
        <v>225</v>
      </c>
      <c r="T797" t="s">
        <v>62</v>
      </c>
    </row>
    <row r="798" spans="1:20" x14ac:dyDescent="0.3">
      <c r="A798" t="s">
        <v>3311</v>
      </c>
      <c r="B798">
        <v>66.599999999999994</v>
      </c>
      <c r="C798" t="s">
        <v>3312</v>
      </c>
      <c r="D798" t="s">
        <v>3313</v>
      </c>
      <c r="E798" t="s">
        <v>36</v>
      </c>
      <c r="F798" s="4">
        <v>20000</v>
      </c>
      <c r="G798" t="s">
        <v>37</v>
      </c>
      <c r="H798" t="s">
        <v>3314</v>
      </c>
      <c r="I798">
        <v>10123523400</v>
      </c>
      <c r="J798" t="s">
        <v>26</v>
      </c>
      <c r="K798" t="s">
        <v>787</v>
      </c>
      <c r="L798" t="s">
        <v>195</v>
      </c>
      <c r="M798" t="s">
        <v>54</v>
      </c>
      <c r="N798">
        <v>355</v>
      </c>
      <c r="O798" t="s">
        <v>62</v>
      </c>
      <c r="P798" t="s">
        <v>131</v>
      </c>
      <c r="Q798" t="s">
        <v>219</v>
      </c>
      <c r="R798">
        <v>25</v>
      </c>
      <c r="S798">
        <v>22</v>
      </c>
      <c r="T798" t="s">
        <v>30</v>
      </c>
    </row>
    <row r="799" spans="1:20" x14ac:dyDescent="0.3">
      <c r="A799" t="s">
        <v>3315</v>
      </c>
      <c r="B799">
        <v>66.599999999999994</v>
      </c>
      <c r="C799" t="s">
        <v>3316</v>
      </c>
      <c r="D799" t="s">
        <v>3317</v>
      </c>
      <c r="E799" t="s">
        <v>36</v>
      </c>
      <c r="F799" s="4">
        <v>20000</v>
      </c>
      <c r="G799" t="s">
        <v>37</v>
      </c>
      <c r="H799" t="s">
        <v>3318</v>
      </c>
      <c r="I799">
        <v>12004088451</v>
      </c>
      <c r="J799" t="s">
        <v>39</v>
      </c>
      <c r="K799" t="s">
        <v>27</v>
      </c>
      <c r="L799" t="s">
        <v>28</v>
      </c>
      <c r="M799" t="s">
        <v>29</v>
      </c>
      <c r="N799">
        <v>356</v>
      </c>
      <c r="O799" t="s">
        <v>62</v>
      </c>
      <c r="P799" t="s">
        <v>131</v>
      </c>
      <c r="Q799" t="s">
        <v>41</v>
      </c>
      <c r="R799">
        <v>50</v>
      </c>
      <c r="S799">
        <v>226</v>
      </c>
      <c r="T799" t="s">
        <v>62</v>
      </c>
    </row>
    <row r="800" spans="1:20" x14ac:dyDescent="0.3">
      <c r="A800" t="s">
        <v>3319</v>
      </c>
      <c r="B800">
        <v>66.599999999999994</v>
      </c>
      <c r="C800" t="s">
        <v>3320</v>
      </c>
      <c r="D800" t="s">
        <v>3321</v>
      </c>
      <c r="E800" t="s">
        <v>36</v>
      </c>
      <c r="F800" s="4">
        <v>20000</v>
      </c>
      <c r="G800" t="s">
        <v>37</v>
      </c>
      <c r="H800" t="s">
        <v>3322</v>
      </c>
      <c r="I800">
        <v>60699663415</v>
      </c>
      <c r="J800" t="s">
        <v>39</v>
      </c>
      <c r="K800" t="s">
        <v>27</v>
      </c>
      <c r="L800" t="s">
        <v>28</v>
      </c>
      <c r="M800" t="s">
        <v>29</v>
      </c>
      <c r="N800">
        <v>357</v>
      </c>
      <c r="O800" t="s">
        <v>62</v>
      </c>
      <c r="P800" t="s">
        <v>343</v>
      </c>
      <c r="Q800" t="s">
        <v>41</v>
      </c>
      <c r="R800">
        <v>50</v>
      </c>
      <c r="S800">
        <v>227</v>
      </c>
      <c r="T800" t="s">
        <v>30</v>
      </c>
    </row>
    <row r="801" spans="1:20" x14ac:dyDescent="0.3">
      <c r="A801" t="s">
        <v>3323</v>
      </c>
      <c r="B801">
        <v>66.599999999999994</v>
      </c>
      <c r="C801" t="s">
        <v>3324</v>
      </c>
      <c r="D801" t="s">
        <v>3325</v>
      </c>
      <c r="E801" t="s">
        <v>45</v>
      </c>
      <c r="F801" s="4">
        <v>25714.29</v>
      </c>
      <c r="G801" t="s">
        <v>24</v>
      </c>
      <c r="H801" t="s">
        <v>3326</v>
      </c>
      <c r="I801">
        <v>10715709437</v>
      </c>
      <c r="J801" t="s">
        <v>26</v>
      </c>
      <c r="K801" t="s">
        <v>79</v>
      </c>
      <c r="L801" t="s">
        <v>28</v>
      </c>
      <c r="M801" t="s">
        <v>54</v>
      </c>
      <c r="N801">
        <v>301</v>
      </c>
      <c r="O801" t="s">
        <v>62</v>
      </c>
      <c r="P801" t="s">
        <v>205</v>
      </c>
      <c r="Q801" t="s">
        <v>32</v>
      </c>
      <c r="R801">
        <v>28</v>
      </c>
      <c r="S801">
        <v>182</v>
      </c>
      <c r="T801" t="s">
        <v>62</v>
      </c>
    </row>
    <row r="802" spans="1:20" x14ac:dyDescent="0.3">
      <c r="A802" t="s">
        <v>3327</v>
      </c>
      <c r="B802">
        <v>66.599999999999994</v>
      </c>
      <c r="C802" t="s">
        <v>3328</v>
      </c>
      <c r="D802" t="s">
        <v>3329</v>
      </c>
      <c r="E802" t="s">
        <v>96</v>
      </c>
      <c r="F802" s="4">
        <v>10000</v>
      </c>
      <c r="G802" t="s">
        <v>97</v>
      </c>
      <c r="H802" t="s">
        <v>3330</v>
      </c>
      <c r="I802">
        <v>9544578463</v>
      </c>
      <c r="J802" t="s">
        <v>26</v>
      </c>
      <c r="K802" t="s">
        <v>106</v>
      </c>
      <c r="L802" t="s">
        <v>28</v>
      </c>
      <c r="M802" t="s">
        <v>54</v>
      </c>
      <c r="N802">
        <v>143</v>
      </c>
      <c r="O802" t="s">
        <v>30</v>
      </c>
      <c r="P802" t="s">
        <v>55</v>
      </c>
      <c r="Q802" t="s">
        <v>263</v>
      </c>
      <c r="R802">
        <v>90</v>
      </c>
      <c r="S802">
        <v>77</v>
      </c>
      <c r="T802" t="s">
        <v>30</v>
      </c>
    </row>
    <row r="803" spans="1:20" x14ac:dyDescent="0.3">
      <c r="A803" t="s">
        <v>3331</v>
      </c>
      <c r="B803">
        <v>66.599999999999994</v>
      </c>
      <c r="C803" t="s">
        <v>3332</v>
      </c>
      <c r="D803" t="s">
        <v>3333</v>
      </c>
      <c r="E803" t="s">
        <v>36</v>
      </c>
      <c r="F803" s="4">
        <v>20000</v>
      </c>
      <c r="G803" t="s">
        <v>37</v>
      </c>
      <c r="H803" t="s">
        <v>3334</v>
      </c>
      <c r="I803">
        <v>11337004464</v>
      </c>
      <c r="J803" t="s">
        <v>26</v>
      </c>
      <c r="K803" t="s">
        <v>79</v>
      </c>
      <c r="L803" t="s">
        <v>28</v>
      </c>
      <c r="M803" t="s">
        <v>54</v>
      </c>
      <c r="N803">
        <v>358</v>
      </c>
      <c r="O803" t="s">
        <v>62</v>
      </c>
      <c r="P803" t="s">
        <v>73</v>
      </c>
      <c r="Q803" t="s">
        <v>41</v>
      </c>
      <c r="R803">
        <v>50</v>
      </c>
      <c r="S803">
        <v>228</v>
      </c>
      <c r="T803" t="s">
        <v>62</v>
      </c>
    </row>
    <row r="804" spans="1:20" x14ac:dyDescent="0.3">
      <c r="A804" t="s">
        <v>3335</v>
      </c>
      <c r="B804">
        <v>66.5</v>
      </c>
      <c r="C804" t="s">
        <v>3336</v>
      </c>
      <c r="D804" t="s">
        <v>3337</v>
      </c>
      <c r="E804" t="s">
        <v>77</v>
      </c>
      <c r="F804" s="4">
        <v>20000</v>
      </c>
      <c r="G804" t="s">
        <v>37</v>
      </c>
      <c r="H804" t="s">
        <v>3338</v>
      </c>
      <c r="I804">
        <v>6516257426</v>
      </c>
      <c r="J804" t="s">
        <v>39</v>
      </c>
      <c r="K804" t="s">
        <v>27</v>
      </c>
      <c r="L804" t="s">
        <v>28</v>
      </c>
      <c r="M804" t="s">
        <v>1747</v>
      </c>
      <c r="N804">
        <v>359</v>
      </c>
      <c r="O804" t="s">
        <v>62</v>
      </c>
      <c r="P804" t="s">
        <v>55</v>
      </c>
      <c r="Q804" t="s">
        <v>41</v>
      </c>
      <c r="R804">
        <v>50</v>
      </c>
      <c r="S804">
        <v>229</v>
      </c>
      <c r="T804" t="s">
        <v>62</v>
      </c>
    </row>
    <row r="805" spans="1:20" x14ac:dyDescent="0.3">
      <c r="A805" t="s">
        <v>3339</v>
      </c>
      <c r="B805">
        <v>66.5</v>
      </c>
      <c r="C805" t="s">
        <v>3340</v>
      </c>
      <c r="D805" t="s">
        <v>3341</v>
      </c>
      <c r="E805" t="s">
        <v>104</v>
      </c>
      <c r="F805" s="4">
        <v>20000</v>
      </c>
      <c r="G805" t="s">
        <v>37</v>
      </c>
      <c r="H805" t="s">
        <v>3342</v>
      </c>
      <c r="I805">
        <v>5252242461</v>
      </c>
      <c r="J805" t="s">
        <v>39</v>
      </c>
      <c r="K805" t="s">
        <v>27</v>
      </c>
      <c r="L805" t="s">
        <v>28</v>
      </c>
      <c r="M805" t="s">
        <v>1747</v>
      </c>
      <c r="N805">
        <v>360</v>
      </c>
      <c r="O805" t="s">
        <v>62</v>
      </c>
      <c r="P805" t="s">
        <v>47</v>
      </c>
      <c r="Q805" t="s">
        <v>41</v>
      </c>
      <c r="R805">
        <v>50</v>
      </c>
      <c r="S805">
        <v>230</v>
      </c>
      <c r="T805" t="s">
        <v>30</v>
      </c>
    </row>
    <row r="806" spans="1:20" x14ac:dyDescent="0.3">
      <c r="A806" t="s">
        <v>3343</v>
      </c>
      <c r="B806">
        <v>66.5</v>
      </c>
      <c r="C806" t="s">
        <v>3344</v>
      </c>
      <c r="D806" t="s">
        <v>3345</v>
      </c>
      <c r="E806" t="s">
        <v>77</v>
      </c>
      <c r="F806" s="4">
        <v>20000</v>
      </c>
      <c r="G806" t="s">
        <v>37</v>
      </c>
      <c r="H806" t="s">
        <v>3346</v>
      </c>
      <c r="I806">
        <v>6755759406</v>
      </c>
      <c r="J806" t="s">
        <v>39</v>
      </c>
      <c r="K806" t="s">
        <v>106</v>
      </c>
      <c r="L806" t="s">
        <v>28</v>
      </c>
      <c r="M806" t="s">
        <v>1747</v>
      </c>
      <c r="N806">
        <v>361</v>
      </c>
      <c r="O806" t="s">
        <v>62</v>
      </c>
      <c r="P806" t="s">
        <v>55</v>
      </c>
      <c r="Q806" t="s">
        <v>41</v>
      </c>
      <c r="R806">
        <v>50</v>
      </c>
      <c r="S806">
        <v>231</v>
      </c>
      <c r="T806" t="s">
        <v>62</v>
      </c>
    </row>
    <row r="807" spans="1:20" x14ac:dyDescent="0.3">
      <c r="A807" t="s">
        <v>3347</v>
      </c>
      <c r="B807">
        <v>66.150000000000006</v>
      </c>
      <c r="C807" t="s">
        <v>3348</v>
      </c>
      <c r="D807" t="s">
        <v>3349</v>
      </c>
      <c r="E807" t="s">
        <v>96</v>
      </c>
      <c r="F807" s="4">
        <v>10000</v>
      </c>
      <c r="G807" t="s">
        <v>97</v>
      </c>
      <c r="H807" t="s">
        <v>3350</v>
      </c>
      <c r="I807">
        <v>11032066482</v>
      </c>
      <c r="J807" t="s">
        <v>26</v>
      </c>
      <c r="K807" t="s">
        <v>936</v>
      </c>
      <c r="L807" t="s">
        <v>195</v>
      </c>
      <c r="M807" t="s">
        <v>1921</v>
      </c>
      <c r="N807">
        <v>144</v>
      </c>
      <c r="O807" t="s">
        <v>30</v>
      </c>
      <c r="P807" t="s">
        <v>40</v>
      </c>
      <c r="Q807" t="s">
        <v>281</v>
      </c>
      <c r="R807">
        <v>45</v>
      </c>
      <c r="S807">
        <v>16</v>
      </c>
      <c r="T807" t="s">
        <v>30</v>
      </c>
    </row>
    <row r="808" spans="1:20" x14ac:dyDescent="0.3">
      <c r="A808" t="s">
        <v>3351</v>
      </c>
      <c r="B808">
        <v>66.150000000000006</v>
      </c>
      <c r="C808" t="s">
        <v>3352</v>
      </c>
      <c r="D808" t="s">
        <v>3353</v>
      </c>
      <c r="E808" t="s">
        <v>96</v>
      </c>
      <c r="F808" s="4">
        <v>10000</v>
      </c>
      <c r="G808" t="s">
        <v>97</v>
      </c>
      <c r="H808" t="s">
        <v>3354</v>
      </c>
      <c r="I808">
        <v>23336579449</v>
      </c>
      <c r="J808" t="s">
        <v>39</v>
      </c>
      <c r="K808" t="s">
        <v>106</v>
      </c>
      <c r="L808" t="s">
        <v>28</v>
      </c>
      <c r="M808" t="s">
        <v>1268</v>
      </c>
      <c r="N808">
        <v>145</v>
      </c>
      <c r="O808" t="s">
        <v>30</v>
      </c>
      <c r="P808" t="s">
        <v>40</v>
      </c>
      <c r="Q808" t="s">
        <v>263</v>
      </c>
      <c r="R808">
        <v>90</v>
      </c>
      <c r="S808">
        <v>78</v>
      </c>
      <c r="T808" t="s">
        <v>30</v>
      </c>
    </row>
    <row r="809" spans="1:20" x14ac:dyDescent="0.3">
      <c r="A809" t="s">
        <v>3355</v>
      </c>
      <c r="B809">
        <v>66</v>
      </c>
      <c r="C809" t="s">
        <v>3356</v>
      </c>
      <c r="D809" t="s">
        <v>3357</v>
      </c>
      <c r="E809" t="s">
        <v>45</v>
      </c>
      <c r="F809" s="4">
        <v>25714.29</v>
      </c>
      <c r="G809" t="s">
        <v>24</v>
      </c>
      <c r="H809" t="s">
        <v>3358</v>
      </c>
      <c r="I809">
        <v>1311789464</v>
      </c>
      <c r="J809" t="s">
        <v>39</v>
      </c>
      <c r="K809" t="s">
        <v>52</v>
      </c>
      <c r="L809" t="s">
        <v>53</v>
      </c>
      <c r="M809" t="s">
        <v>1747</v>
      </c>
      <c r="N809">
        <v>302</v>
      </c>
      <c r="O809" t="s">
        <v>62</v>
      </c>
      <c r="P809" t="s">
        <v>40</v>
      </c>
      <c r="Q809" t="s">
        <v>56</v>
      </c>
      <c r="R809">
        <v>14</v>
      </c>
      <c r="S809">
        <v>40</v>
      </c>
      <c r="T809" t="s">
        <v>62</v>
      </c>
    </row>
    <row r="810" spans="1:20" x14ac:dyDescent="0.3">
      <c r="A810" t="s">
        <v>3359</v>
      </c>
      <c r="B810">
        <v>66</v>
      </c>
      <c r="C810" t="s">
        <v>3360</v>
      </c>
      <c r="D810" t="s">
        <v>3361</v>
      </c>
      <c r="E810" t="s">
        <v>45</v>
      </c>
      <c r="F810" s="4">
        <v>25714.29</v>
      </c>
      <c r="G810" t="s">
        <v>24</v>
      </c>
      <c r="H810" t="s">
        <v>3362</v>
      </c>
      <c r="I810">
        <v>8281983493</v>
      </c>
      <c r="J810" t="s">
        <v>39</v>
      </c>
      <c r="K810" t="s">
        <v>148</v>
      </c>
      <c r="L810" t="s">
        <v>28</v>
      </c>
      <c r="M810" t="s">
        <v>1747</v>
      </c>
      <c r="N810">
        <v>303</v>
      </c>
      <c r="O810" t="s">
        <v>62</v>
      </c>
      <c r="P810" t="s">
        <v>107</v>
      </c>
      <c r="Q810" t="s">
        <v>32</v>
      </c>
      <c r="R810">
        <v>28</v>
      </c>
      <c r="S810">
        <v>183</v>
      </c>
      <c r="T810" t="s">
        <v>62</v>
      </c>
    </row>
    <row r="811" spans="1:20" x14ac:dyDescent="0.3">
      <c r="A811" t="s">
        <v>3363</v>
      </c>
      <c r="B811">
        <v>66</v>
      </c>
      <c r="C811" t="s">
        <v>3364</v>
      </c>
      <c r="D811" t="s">
        <v>3365</v>
      </c>
      <c r="E811" t="s">
        <v>36</v>
      </c>
      <c r="F811" s="4">
        <v>20000</v>
      </c>
      <c r="G811" t="s">
        <v>37</v>
      </c>
      <c r="H811" t="s">
        <v>3366</v>
      </c>
      <c r="I811">
        <v>8916138469</v>
      </c>
      <c r="J811" t="s">
        <v>39</v>
      </c>
      <c r="K811" t="s">
        <v>52</v>
      </c>
      <c r="L811" t="s">
        <v>53</v>
      </c>
      <c r="M811" t="s">
        <v>1747</v>
      </c>
      <c r="N811">
        <v>362</v>
      </c>
      <c r="O811" t="s">
        <v>62</v>
      </c>
      <c r="P811" t="s">
        <v>55</v>
      </c>
      <c r="Q811" t="s">
        <v>112</v>
      </c>
      <c r="R811">
        <v>25</v>
      </c>
      <c r="S811">
        <v>54</v>
      </c>
      <c r="T811" t="s">
        <v>62</v>
      </c>
    </row>
    <row r="812" spans="1:20" x14ac:dyDescent="0.3">
      <c r="A812" t="s">
        <v>3367</v>
      </c>
      <c r="B812">
        <v>66</v>
      </c>
      <c r="C812" t="s">
        <v>3368</v>
      </c>
      <c r="D812" t="s">
        <v>3369</v>
      </c>
      <c r="E812" t="s">
        <v>23</v>
      </c>
      <c r="F812" s="4">
        <v>25714.29</v>
      </c>
      <c r="G812" t="s">
        <v>24</v>
      </c>
      <c r="H812" t="s">
        <v>3370</v>
      </c>
      <c r="I812">
        <v>8726018462</v>
      </c>
      <c r="J812" t="s">
        <v>39</v>
      </c>
      <c r="K812" t="s">
        <v>52</v>
      </c>
      <c r="L812" t="s">
        <v>53</v>
      </c>
      <c r="M812" t="s">
        <v>1747</v>
      </c>
      <c r="N812">
        <v>304</v>
      </c>
      <c r="O812" t="s">
        <v>62</v>
      </c>
      <c r="P812" t="s">
        <v>55</v>
      </c>
      <c r="Q812" t="s">
        <v>56</v>
      </c>
      <c r="R812">
        <v>14</v>
      </c>
      <c r="S812">
        <v>41</v>
      </c>
      <c r="T812" t="s">
        <v>62</v>
      </c>
    </row>
    <row r="813" spans="1:20" x14ac:dyDescent="0.3">
      <c r="A813" t="s">
        <v>3371</v>
      </c>
      <c r="B813">
        <v>66</v>
      </c>
      <c r="C813" t="s">
        <v>3372</v>
      </c>
      <c r="D813" t="s">
        <v>3373</v>
      </c>
      <c r="E813" t="s">
        <v>36</v>
      </c>
      <c r="F813" s="4">
        <v>20000</v>
      </c>
      <c r="G813" t="s">
        <v>37</v>
      </c>
      <c r="H813" t="s">
        <v>3374</v>
      </c>
      <c r="I813">
        <v>11224875419</v>
      </c>
      <c r="J813" t="s">
        <v>39</v>
      </c>
      <c r="K813" t="s">
        <v>194</v>
      </c>
      <c r="L813" t="s">
        <v>195</v>
      </c>
      <c r="M813" t="s">
        <v>1747</v>
      </c>
      <c r="N813">
        <v>363</v>
      </c>
      <c r="O813" t="s">
        <v>62</v>
      </c>
      <c r="P813" t="s">
        <v>55</v>
      </c>
      <c r="Q813" t="s">
        <v>219</v>
      </c>
      <c r="R813">
        <v>25</v>
      </c>
      <c r="S813">
        <v>23</v>
      </c>
      <c r="T813" t="s">
        <v>30</v>
      </c>
    </row>
    <row r="814" spans="1:20" x14ac:dyDescent="0.3">
      <c r="A814" t="s">
        <v>3375</v>
      </c>
      <c r="B814">
        <v>66</v>
      </c>
      <c r="C814" t="s">
        <v>3376</v>
      </c>
      <c r="D814" t="s">
        <v>3377</v>
      </c>
      <c r="E814" t="s">
        <v>45</v>
      </c>
      <c r="F814" s="4">
        <v>25714.29</v>
      </c>
      <c r="G814" t="s">
        <v>24</v>
      </c>
      <c r="H814" t="s">
        <v>3378</v>
      </c>
      <c r="I814">
        <v>58310312415</v>
      </c>
      <c r="J814" t="s">
        <v>26</v>
      </c>
      <c r="K814" t="s">
        <v>99</v>
      </c>
      <c r="L814" t="s">
        <v>90</v>
      </c>
      <c r="M814" t="s">
        <v>54</v>
      </c>
      <c r="N814">
        <v>305</v>
      </c>
      <c r="O814" t="s">
        <v>62</v>
      </c>
      <c r="P814" t="s">
        <v>131</v>
      </c>
      <c r="Q814" t="s">
        <v>189</v>
      </c>
      <c r="R814">
        <v>14</v>
      </c>
      <c r="S814">
        <v>64</v>
      </c>
      <c r="T814" t="s">
        <v>62</v>
      </c>
    </row>
    <row r="815" spans="1:20" x14ac:dyDescent="0.3">
      <c r="A815" t="s">
        <v>3379</v>
      </c>
      <c r="B815">
        <v>66</v>
      </c>
      <c r="C815" t="s">
        <v>3380</v>
      </c>
      <c r="D815" t="s">
        <v>3381</v>
      </c>
      <c r="E815" t="s">
        <v>45</v>
      </c>
      <c r="F815" s="4">
        <v>25714.29</v>
      </c>
      <c r="G815" t="s">
        <v>24</v>
      </c>
      <c r="H815" t="s">
        <v>3382</v>
      </c>
      <c r="I815">
        <v>3568188457</v>
      </c>
      <c r="J815" t="s">
        <v>39</v>
      </c>
      <c r="K815" t="s">
        <v>3383</v>
      </c>
      <c r="L815" t="s">
        <v>53</v>
      </c>
      <c r="M815" t="s">
        <v>1747</v>
      </c>
      <c r="N815">
        <v>306</v>
      </c>
      <c r="O815" t="s">
        <v>62</v>
      </c>
      <c r="P815" t="s">
        <v>55</v>
      </c>
      <c r="Q815" t="s">
        <v>56</v>
      </c>
      <c r="R815">
        <v>14</v>
      </c>
      <c r="S815">
        <v>42</v>
      </c>
      <c r="T815" t="s">
        <v>62</v>
      </c>
    </row>
    <row r="816" spans="1:20" x14ac:dyDescent="0.3">
      <c r="A816" t="s">
        <v>3384</v>
      </c>
      <c r="B816">
        <v>66</v>
      </c>
      <c r="C816" t="s">
        <v>3385</v>
      </c>
      <c r="D816" t="s">
        <v>3386</v>
      </c>
      <c r="E816" t="s">
        <v>77</v>
      </c>
      <c r="F816" s="4">
        <v>20000</v>
      </c>
      <c r="G816" t="s">
        <v>37</v>
      </c>
      <c r="H816" t="s">
        <v>3387</v>
      </c>
      <c r="I816">
        <v>10811930424</v>
      </c>
      <c r="J816" t="s">
        <v>26</v>
      </c>
      <c r="K816" t="s">
        <v>27</v>
      </c>
      <c r="L816" t="s">
        <v>28</v>
      </c>
      <c r="M816" t="s">
        <v>54</v>
      </c>
      <c r="N816">
        <v>364</v>
      </c>
      <c r="O816" t="s">
        <v>62</v>
      </c>
      <c r="P816" t="s">
        <v>55</v>
      </c>
      <c r="Q816" t="s">
        <v>41</v>
      </c>
      <c r="R816">
        <v>50</v>
      </c>
      <c r="S816">
        <v>232</v>
      </c>
      <c r="T816" t="s">
        <v>62</v>
      </c>
    </row>
    <row r="817" spans="1:20" x14ac:dyDescent="0.3">
      <c r="A817" t="s">
        <v>3388</v>
      </c>
      <c r="B817">
        <v>65.625</v>
      </c>
      <c r="C817" t="s">
        <v>3389</v>
      </c>
      <c r="D817" t="s">
        <v>3390</v>
      </c>
      <c r="E817" t="s">
        <v>77</v>
      </c>
      <c r="F817" s="4">
        <v>20000</v>
      </c>
      <c r="G817" t="s">
        <v>37</v>
      </c>
      <c r="H817" t="s">
        <v>3391</v>
      </c>
      <c r="I817">
        <v>19292996487</v>
      </c>
      <c r="J817" t="s">
        <v>39</v>
      </c>
      <c r="K817" t="s">
        <v>27</v>
      </c>
      <c r="L817" t="s">
        <v>28</v>
      </c>
      <c r="M817" t="s">
        <v>1268</v>
      </c>
      <c r="N817">
        <v>365</v>
      </c>
      <c r="O817" t="s">
        <v>62</v>
      </c>
      <c r="P817" t="s">
        <v>55</v>
      </c>
      <c r="Q817" t="s">
        <v>41</v>
      </c>
      <c r="R817">
        <v>50</v>
      </c>
      <c r="S817">
        <v>233</v>
      </c>
      <c r="T817" t="s">
        <v>62</v>
      </c>
    </row>
    <row r="818" spans="1:20" x14ac:dyDescent="0.3">
      <c r="A818" t="s">
        <v>3392</v>
      </c>
      <c r="B818">
        <v>65.625</v>
      </c>
      <c r="C818" t="s">
        <v>3393</v>
      </c>
      <c r="D818" t="s">
        <v>3394</v>
      </c>
      <c r="E818" t="s">
        <v>45</v>
      </c>
      <c r="F818" s="4">
        <v>25714.29</v>
      </c>
      <c r="G818" t="s">
        <v>24</v>
      </c>
      <c r="H818" t="s">
        <v>3395</v>
      </c>
      <c r="I818">
        <v>91896673449</v>
      </c>
      <c r="J818" t="s">
        <v>39</v>
      </c>
      <c r="K818" t="s">
        <v>249</v>
      </c>
      <c r="L818" t="s">
        <v>28</v>
      </c>
      <c r="M818" t="s">
        <v>1400</v>
      </c>
      <c r="N818">
        <v>307</v>
      </c>
      <c r="O818" t="s">
        <v>62</v>
      </c>
      <c r="P818" t="s">
        <v>67</v>
      </c>
      <c r="Q818" t="s">
        <v>32</v>
      </c>
      <c r="R818">
        <v>28</v>
      </c>
      <c r="S818">
        <v>184</v>
      </c>
      <c r="T818" t="s">
        <v>62</v>
      </c>
    </row>
    <row r="819" spans="1:20" x14ac:dyDescent="0.3">
      <c r="A819" t="s">
        <v>3396</v>
      </c>
      <c r="B819">
        <v>65.5</v>
      </c>
      <c r="C819" t="s">
        <v>3397</v>
      </c>
      <c r="D819" t="s">
        <v>3398</v>
      </c>
      <c r="E819" t="s">
        <v>36</v>
      </c>
      <c r="F819" s="4">
        <v>20000</v>
      </c>
      <c r="G819" t="s">
        <v>37</v>
      </c>
      <c r="H819" t="s">
        <v>3399</v>
      </c>
      <c r="I819">
        <v>6090224405</v>
      </c>
      <c r="J819" t="s">
        <v>39</v>
      </c>
      <c r="K819" t="s">
        <v>27</v>
      </c>
      <c r="L819" t="s">
        <v>28</v>
      </c>
      <c r="M819" t="s">
        <v>1747</v>
      </c>
      <c r="N819">
        <v>366</v>
      </c>
      <c r="O819" t="s">
        <v>62</v>
      </c>
      <c r="P819" t="s">
        <v>80</v>
      </c>
      <c r="Q819" t="s">
        <v>41</v>
      </c>
      <c r="R819">
        <v>50</v>
      </c>
      <c r="S819">
        <v>234</v>
      </c>
      <c r="T819" t="s">
        <v>62</v>
      </c>
    </row>
    <row r="820" spans="1:20" x14ac:dyDescent="0.3">
      <c r="A820" t="s">
        <v>3400</v>
      </c>
      <c r="B820">
        <v>65.5</v>
      </c>
      <c r="C820" t="s">
        <v>3401</v>
      </c>
      <c r="D820" t="s">
        <v>3402</v>
      </c>
      <c r="E820" t="s">
        <v>77</v>
      </c>
      <c r="F820" s="4">
        <v>20000</v>
      </c>
      <c r="G820" t="s">
        <v>37</v>
      </c>
      <c r="H820" t="s">
        <v>3403</v>
      </c>
      <c r="I820">
        <v>2046287924</v>
      </c>
      <c r="J820" t="s">
        <v>39</v>
      </c>
      <c r="K820" t="s">
        <v>27</v>
      </c>
      <c r="L820" t="s">
        <v>28</v>
      </c>
      <c r="M820" t="s">
        <v>1747</v>
      </c>
      <c r="N820">
        <v>367</v>
      </c>
      <c r="O820" t="s">
        <v>62</v>
      </c>
      <c r="P820" t="s">
        <v>67</v>
      </c>
      <c r="Q820" t="s">
        <v>41</v>
      </c>
      <c r="R820">
        <v>50</v>
      </c>
      <c r="S820">
        <v>235</v>
      </c>
      <c r="T820" t="s">
        <v>62</v>
      </c>
    </row>
    <row r="821" spans="1:20" x14ac:dyDescent="0.3">
      <c r="A821" t="s">
        <v>3404</v>
      </c>
      <c r="B821">
        <v>65.5</v>
      </c>
      <c r="C821" t="s">
        <v>2113</v>
      </c>
      <c r="D821" t="s">
        <v>3405</v>
      </c>
      <c r="E821" t="s">
        <v>36</v>
      </c>
      <c r="F821" s="4">
        <v>20000</v>
      </c>
      <c r="G821" t="s">
        <v>37</v>
      </c>
      <c r="H821" t="s">
        <v>3406</v>
      </c>
      <c r="I821">
        <v>71851631453</v>
      </c>
      <c r="J821" t="s">
        <v>39</v>
      </c>
      <c r="K821" t="s">
        <v>125</v>
      </c>
      <c r="L821" t="s">
        <v>53</v>
      </c>
      <c r="M821" t="s">
        <v>1747</v>
      </c>
      <c r="N821">
        <v>368</v>
      </c>
      <c r="O821" t="s">
        <v>62</v>
      </c>
      <c r="P821" t="s">
        <v>40</v>
      </c>
      <c r="Q821" t="s">
        <v>112</v>
      </c>
      <c r="R821">
        <v>25</v>
      </c>
      <c r="S821">
        <v>55</v>
      </c>
      <c r="T821" t="s">
        <v>62</v>
      </c>
    </row>
    <row r="822" spans="1:20" x14ac:dyDescent="0.3">
      <c r="A822" t="s">
        <v>3407</v>
      </c>
      <c r="B822">
        <v>65.5</v>
      </c>
      <c r="C822" t="s">
        <v>3408</v>
      </c>
      <c r="D822" t="s">
        <v>3409</v>
      </c>
      <c r="E822" t="s">
        <v>23</v>
      </c>
      <c r="F822" s="4">
        <v>25714.29</v>
      </c>
      <c r="G822" t="s">
        <v>24</v>
      </c>
      <c r="H822" t="s">
        <v>3410</v>
      </c>
      <c r="I822">
        <v>5699695494</v>
      </c>
      <c r="J822" t="s">
        <v>39</v>
      </c>
      <c r="K822" t="s">
        <v>27</v>
      </c>
      <c r="L822" t="s">
        <v>28</v>
      </c>
      <c r="M822" t="s">
        <v>1747</v>
      </c>
      <c r="N822">
        <v>308</v>
      </c>
      <c r="O822" t="s">
        <v>62</v>
      </c>
      <c r="P822" t="s">
        <v>40</v>
      </c>
      <c r="Q822" t="s">
        <v>32</v>
      </c>
      <c r="R822">
        <v>28</v>
      </c>
      <c r="S822">
        <v>185</v>
      </c>
      <c r="T822" t="s">
        <v>62</v>
      </c>
    </row>
    <row r="823" spans="1:20" x14ac:dyDescent="0.3">
      <c r="A823" t="s">
        <v>3411</v>
      </c>
      <c r="B823">
        <v>65.400000000000006</v>
      </c>
      <c r="C823" t="s">
        <v>3412</v>
      </c>
      <c r="D823" t="s">
        <v>3413</v>
      </c>
      <c r="E823" t="s">
        <v>36</v>
      </c>
      <c r="F823" s="4">
        <v>20000</v>
      </c>
      <c r="G823" t="s">
        <v>37</v>
      </c>
      <c r="H823" t="s">
        <v>3414</v>
      </c>
      <c r="I823">
        <v>18561083840</v>
      </c>
      <c r="J823" t="s">
        <v>26</v>
      </c>
      <c r="K823" t="s">
        <v>106</v>
      </c>
      <c r="L823" t="s">
        <v>28</v>
      </c>
      <c r="M823" t="s">
        <v>29</v>
      </c>
      <c r="N823">
        <v>369</v>
      </c>
      <c r="O823" t="s">
        <v>62</v>
      </c>
      <c r="P823" t="s">
        <v>55</v>
      </c>
      <c r="Q823" t="s">
        <v>41</v>
      </c>
      <c r="R823">
        <v>50</v>
      </c>
      <c r="S823">
        <v>236</v>
      </c>
      <c r="T823" t="s">
        <v>62</v>
      </c>
    </row>
    <row r="824" spans="1:20" x14ac:dyDescent="0.3">
      <c r="A824" t="s">
        <v>3415</v>
      </c>
      <c r="B824">
        <v>65.400000000000006</v>
      </c>
      <c r="C824" t="s">
        <v>3416</v>
      </c>
      <c r="D824" t="s">
        <v>3417</v>
      </c>
      <c r="E824" t="s">
        <v>36</v>
      </c>
      <c r="F824" s="4">
        <v>20000</v>
      </c>
      <c r="G824" t="s">
        <v>37</v>
      </c>
      <c r="H824" t="s">
        <v>3418</v>
      </c>
      <c r="I824">
        <v>12157504478</v>
      </c>
      <c r="J824" t="s">
        <v>26</v>
      </c>
      <c r="K824" t="s">
        <v>99</v>
      </c>
      <c r="L824" t="s">
        <v>90</v>
      </c>
      <c r="M824" t="s">
        <v>29</v>
      </c>
      <c r="N824">
        <v>370</v>
      </c>
      <c r="O824" t="s">
        <v>62</v>
      </c>
      <c r="P824" t="s">
        <v>80</v>
      </c>
      <c r="Q824" t="s">
        <v>92</v>
      </c>
      <c r="R824">
        <v>25</v>
      </c>
      <c r="S824">
        <v>56</v>
      </c>
      <c r="T824" t="s">
        <v>62</v>
      </c>
    </row>
    <row r="825" spans="1:20" x14ac:dyDescent="0.3">
      <c r="A825" t="s">
        <v>3419</v>
      </c>
      <c r="B825">
        <v>65.400000000000006</v>
      </c>
      <c r="C825" t="s">
        <v>3420</v>
      </c>
      <c r="D825" t="s">
        <v>3421</v>
      </c>
      <c r="E825" t="s">
        <v>45</v>
      </c>
      <c r="F825" s="4">
        <v>25714.29</v>
      </c>
      <c r="G825" t="s">
        <v>24</v>
      </c>
      <c r="H825" t="s">
        <v>3422</v>
      </c>
      <c r="I825">
        <v>11290179409</v>
      </c>
      <c r="J825" t="s">
        <v>26</v>
      </c>
      <c r="K825" t="s">
        <v>2107</v>
      </c>
      <c r="L825" t="s">
        <v>90</v>
      </c>
      <c r="M825" t="s">
        <v>54</v>
      </c>
      <c r="N825">
        <v>309</v>
      </c>
      <c r="O825" t="s">
        <v>62</v>
      </c>
      <c r="P825" t="s">
        <v>55</v>
      </c>
      <c r="Q825" t="s">
        <v>189</v>
      </c>
      <c r="R825">
        <v>14</v>
      </c>
      <c r="S825">
        <v>65</v>
      </c>
      <c r="T825" t="s">
        <v>62</v>
      </c>
    </row>
    <row r="826" spans="1:20" x14ac:dyDescent="0.3">
      <c r="A826" t="s">
        <v>3423</v>
      </c>
      <c r="B826">
        <v>65.28</v>
      </c>
      <c r="C826" t="s">
        <v>3424</v>
      </c>
      <c r="D826" t="s">
        <v>3425</v>
      </c>
      <c r="E826" t="s">
        <v>36</v>
      </c>
      <c r="F826" s="4">
        <v>20000</v>
      </c>
      <c r="G826" t="s">
        <v>37</v>
      </c>
      <c r="H826" t="s">
        <v>3426</v>
      </c>
      <c r="I826">
        <v>13721439473</v>
      </c>
      <c r="J826" t="s">
        <v>39</v>
      </c>
      <c r="K826" t="s">
        <v>2107</v>
      </c>
      <c r="L826" t="s">
        <v>90</v>
      </c>
      <c r="M826" t="s">
        <v>54</v>
      </c>
      <c r="N826">
        <v>371</v>
      </c>
      <c r="O826" t="s">
        <v>62</v>
      </c>
      <c r="P826" t="s">
        <v>55</v>
      </c>
      <c r="Q826" t="s">
        <v>92</v>
      </c>
      <c r="R826">
        <v>25</v>
      </c>
      <c r="S826">
        <v>57</v>
      </c>
      <c r="T826" t="s">
        <v>62</v>
      </c>
    </row>
    <row r="827" spans="1:20" x14ac:dyDescent="0.3">
      <c r="A827" t="s">
        <v>3427</v>
      </c>
      <c r="B827">
        <v>65</v>
      </c>
      <c r="C827" t="s">
        <v>3428</v>
      </c>
      <c r="D827" t="s">
        <v>3429</v>
      </c>
      <c r="E827" t="s">
        <v>36</v>
      </c>
      <c r="F827" s="4">
        <v>20000</v>
      </c>
      <c r="G827" t="s">
        <v>37</v>
      </c>
      <c r="H827" t="s">
        <v>3430</v>
      </c>
      <c r="I827">
        <v>8846248465</v>
      </c>
      <c r="J827" t="s">
        <v>39</v>
      </c>
      <c r="K827" t="s">
        <v>725</v>
      </c>
      <c r="L827" t="s">
        <v>53</v>
      </c>
      <c r="M827" t="s">
        <v>1747</v>
      </c>
      <c r="N827">
        <v>372</v>
      </c>
      <c r="O827" t="s">
        <v>62</v>
      </c>
      <c r="P827" t="s">
        <v>55</v>
      </c>
      <c r="Q827" t="s">
        <v>112</v>
      </c>
      <c r="R827">
        <v>25</v>
      </c>
      <c r="S827">
        <v>56</v>
      </c>
      <c r="T827" t="s">
        <v>62</v>
      </c>
    </row>
    <row r="828" spans="1:20" x14ac:dyDescent="0.3">
      <c r="A828" t="s">
        <v>3431</v>
      </c>
      <c r="B828">
        <v>65</v>
      </c>
      <c r="C828" t="s">
        <v>3432</v>
      </c>
      <c r="D828" t="s">
        <v>3433</v>
      </c>
      <c r="E828" t="s">
        <v>96</v>
      </c>
      <c r="F828" s="4">
        <v>10000</v>
      </c>
      <c r="G828" t="s">
        <v>97</v>
      </c>
      <c r="H828" t="s">
        <v>3434</v>
      </c>
      <c r="I828">
        <v>9351336409</v>
      </c>
      <c r="J828" t="s">
        <v>39</v>
      </c>
      <c r="K828" t="s">
        <v>52</v>
      </c>
      <c r="L828" t="s">
        <v>53</v>
      </c>
      <c r="M828" t="s">
        <v>1747</v>
      </c>
      <c r="N828">
        <v>146</v>
      </c>
      <c r="O828" t="s">
        <v>30</v>
      </c>
      <c r="P828" t="s">
        <v>31</v>
      </c>
      <c r="Q828" t="s">
        <v>126</v>
      </c>
      <c r="R828">
        <v>45</v>
      </c>
      <c r="S828">
        <v>28</v>
      </c>
      <c r="T828" t="s">
        <v>30</v>
      </c>
    </row>
    <row r="829" spans="1:20" x14ac:dyDescent="0.3">
      <c r="A829" t="s">
        <v>3435</v>
      </c>
      <c r="B829">
        <v>65</v>
      </c>
      <c r="C829" t="s">
        <v>3436</v>
      </c>
      <c r="D829" t="s">
        <v>3437</v>
      </c>
      <c r="E829" t="s">
        <v>36</v>
      </c>
      <c r="F829" s="4">
        <v>20000</v>
      </c>
      <c r="G829" t="s">
        <v>37</v>
      </c>
      <c r="H829" t="s">
        <v>3438</v>
      </c>
      <c r="I829">
        <v>10481736409</v>
      </c>
      <c r="J829" t="s">
        <v>39</v>
      </c>
      <c r="K829" t="s">
        <v>106</v>
      </c>
      <c r="L829" t="s">
        <v>28</v>
      </c>
      <c r="M829" t="s">
        <v>1747</v>
      </c>
      <c r="N829">
        <v>373</v>
      </c>
      <c r="O829" t="s">
        <v>62</v>
      </c>
      <c r="P829" t="s">
        <v>55</v>
      </c>
      <c r="Q829" t="s">
        <v>41</v>
      </c>
      <c r="R829">
        <v>50</v>
      </c>
      <c r="S829">
        <v>237</v>
      </c>
      <c r="T829" t="s">
        <v>62</v>
      </c>
    </row>
    <row r="830" spans="1:20" x14ac:dyDescent="0.3">
      <c r="A830" t="s">
        <v>3439</v>
      </c>
      <c r="B830">
        <v>65</v>
      </c>
      <c r="C830" t="s">
        <v>3440</v>
      </c>
      <c r="D830" t="s">
        <v>3441</v>
      </c>
      <c r="E830" t="s">
        <v>36</v>
      </c>
      <c r="F830" s="4">
        <v>20000</v>
      </c>
      <c r="G830" t="s">
        <v>37</v>
      </c>
      <c r="H830" t="s">
        <v>3442</v>
      </c>
      <c r="I830">
        <v>7377016418</v>
      </c>
      <c r="J830" t="s">
        <v>39</v>
      </c>
      <c r="K830" t="s">
        <v>52</v>
      </c>
      <c r="L830" t="s">
        <v>53</v>
      </c>
      <c r="M830" t="s">
        <v>1747</v>
      </c>
      <c r="N830">
        <v>374</v>
      </c>
      <c r="O830" t="s">
        <v>62</v>
      </c>
      <c r="P830" t="s">
        <v>55</v>
      </c>
      <c r="Q830" t="s">
        <v>112</v>
      </c>
      <c r="R830">
        <v>25</v>
      </c>
      <c r="S830">
        <v>57</v>
      </c>
      <c r="T830" t="s">
        <v>62</v>
      </c>
    </row>
    <row r="831" spans="1:20" x14ac:dyDescent="0.3">
      <c r="A831" t="s">
        <v>3443</v>
      </c>
      <c r="B831">
        <v>64.98</v>
      </c>
      <c r="C831" t="s">
        <v>3444</v>
      </c>
      <c r="D831" t="s">
        <v>3445</v>
      </c>
      <c r="E831" t="s">
        <v>77</v>
      </c>
      <c r="F831" s="4">
        <v>20000</v>
      </c>
      <c r="G831" t="s">
        <v>37</v>
      </c>
      <c r="H831" t="s">
        <v>3446</v>
      </c>
      <c r="I831">
        <v>51094614491</v>
      </c>
      <c r="J831" t="s">
        <v>39</v>
      </c>
      <c r="K831" t="s">
        <v>27</v>
      </c>
      <c r="L831" t="s">
        <v>28</v>
      </c>
      <c r="M831" t="s">
        <v>29</v>
      </c>
      <c r="N831">
        <v>375</v>
      </c>
      <c r="O831" t="s">
        <v>62</v>
      </c>
      <c r="P831" t="s">
        <v>73</v>
      </c>
      <c r="Q831" t="s">
        <v>41</v>
      </c>
      <c r="R831">
        <v>50</v>
      </c>
      <c r="S831">
        <v>238</v>
      </c>
      <c r="T831" t="s">
        <v>62</v>
      </c>
    </row>
    <row r="832" spans="1:20" x14ac:dyDescent="0.3">
      <c r="A832" s="6" t="s">
        <v>3447</v>
      </c>
      <c r="B832" s="6">
        <v>64.974999999999994</v>
      </c>
      <c r="C832" s="6" t="s">
        <v>3448</v>
      </c>
      <c r="D832" s="6" t="s">
        <v>3449</v>
      </c>
      <c r="E832" s="6" t="s">
        <v>36</v>
      </c>
      <c r="F832" s="21">
        <v>20000</v>
      </c>
      <c r="G832" s="6" t="s">
        <v>37</v>
      </c>
      <c r="H832" s="6" t="s">
        <v>3450</v>
      </c>
      <c r="I832" s="6">
        <v>90869168487</v>
      </c>
      <c r="J832" s="6" t="s">
        <v>356</v>
      </c>
      <c r="K832" s="6" t="s">
        <v>501</v>
      </c>
      <c r="L832" s="6" t="s">
        <v>53</v>
      </c>
      <c r="M832" s="6" t="s">
        <v>357</v>
      </c>
      <c r="N832" s="6">
        <v>376</v>
      </c>
      <c r="O832" s="6" t="s">
        <v>62</v>
      </c>
      <c r="P832" s="6" t="s">
        <v>107</v>
      </c>
      <c r="Q832" s="6" t="s">
        <v>112</v>
      </c>
      <c r="R832" s="6">
        <v>25</v>
      </c>
      <c r="S832" s="6">
        <v>58</v>
      </c>
      <c r="T832" s="6" t="s">
        <v>30</v>
      </c>
    </row>
    <row r="833" spans="1:20" x14ac:dyDescent="0.3">
      <c r="A833" t="s">
        <v>3451</v>
      </c>
      <c r="B833">
        <v>64.8</v>
      </c>
      <c r="C833" t="s">
        <v>3452</v>
      </c>
      <c r="D833" t="s">
        <v>3453</v>
      </c>
      <c r="E833" t="s">
        <v>45</v>
      </c>
      <c r="F833" s="4">
        <v>25714.29</v>
      </c>
      <c r="G833" t="s">
        <v>24</v>
      </c>
      <c r="H833" t="s">
        <v>3454</v>
      </c>
      <c r="I833">
        <v>3212478411</v>
      </c>
      <c r="J833" t="s">
        <v>26</v>
      </c>
      <c r="K833" t="s">
        <v>3455</v>
      </c>
      <c r="L833" t="s">
        <v>90</v>
      </c>
      <c r="M833" t="s">
        <v>29</v>
      </c>
      <c r="N833">
        <v>310</v>
      </c>
      <c r="O833" t="s">
        <v>62</v>
      </c>
      <c r="P833" t="s">
        <v>73</v>
      </c>
      <c r="Q833" t="s">
        <v>189</v>
      </c>
      <c r="R833">
        <v>14</v>
      </c>
      <c r="S833">
        <v>66</v>
      </c>
      <c r="T833" t="s">
        <v>62</v>
      </c>
    </row>
    <row r="834" spans="1:20" x14ac:dyDescent="0.3">
      <c r="A834" t="s">
        <v>3456</v>
      </c>
      <c r="B834">
        <v>64.8</v>
      </c>
      <c r="C834" t="s">
        <v>3457</v>
      </c>
      <c r="D834" t="s">
        <v>3458</v>
      </c>
      <c r="E834" t="s">
        <v>45</v>
      </c>
      <c r="F834" s="4">
        <v>25714.29</v>
      </c>
      <c r="G834" t="s">
        <v>24</v>
      </c>
      <c r="H834" t="s">
        <v>3459</v>
      </c>
      <c r="I834">
        <v>5646459400</v>
      </c>
      <c r="J834" t="s">
        <v>26</v>
      </c>
      <c r="K834" t="s">
        <v>27</v>
      </c>
      <c r="L834" t="s">
        <v>28</v>
      </c>
      <c r="M834" t="s">
        <v>54</v>
      </c>
      <c r="N834">
        <v>311</v>
      </c>
      <c r="O834" t="s">
        <v>62</v>
      </c>
      <c r="P834" t="s">
        <v>73</v>
      </c>
      <c r="Q834" t="s">
        <v>32</v>
      </c>
      <c r="R834">
        <v>28</v>
      </c>
      <c r="S834">
        <v>186</v>
      </c>
      <c r="T834" t="s">
        <v>62</v>
      </c>
    </row>
    <row r="835" spans="1:20" x14ac:dyDescent="0.3">
      <c r="A835" t="s">
        <v>3460</v>
      </c>
      <c r="B835">
        <v>64.8</v>
      </c>
      <c r="C835" t="s">
        <v>3461</v>
      </c>
      <c r="D835" t="s">
        <v>3462</v>
      </c>
      <c r="E835" t="s">
        <v>71</v>
      </c>
      <c r="F835" s="4">
        <v>25714.29</v>
      </c>
      <c r="G835" t="s">
        <v>24</v>
      </c>
      <c r="H835" t="s">
        <v>3463</v>
      </c>
      <c r="I835">
        <v>43077498472</v>
      </c>
      <c r="J835" t="s">
        <v>39</v>
      </c>
      <c r="K835" t="s">
        <v>574</v>
      </c>
      <c r="L835" t="s">
        <v>53</v>
      </c>
      <c r="M835" t="s">
        <v>54</v>
      </c>
      <c r="N835">
        <v>312</v>
      </c>
      <c r="O835" t="s">
        <v>62</v>
      </c>
      <c r="P835" t="s">
        <v>91</v>
      </c>
      <c r="Q835" t="s">
        <v>56</v>
      </c>
      <c r="R835">
        <v>14</v>
      </c>
      <c r="S835">
        <v>43</v>
      </c>
      <c r="T835" t="s">
        <v>62</v>
      </c>
    </row>
    <row r="836" spans="1:20" x14ac:dyDescent="0.3">
      <c r="A836" t="s">
        <v>3464</v>
      </c>
      <c r="B836">
        <v>64.8</v>
      </c>
      <c r="C836" t="s">
        <v>3465</v>
      </c>
      <c r="D836" t="s">
        <v>3466</v>
      </c>
      <c r="E836" t="s">
        <v>96</v>
      </c>
      <c r="F836" s="4">
        <v>10000</v>
      </c>
      <c r="G836" t="s">
        <v>97</v>
      </c>
      <c r="H836" t="s">
        <v>3467</v>
      </c>
      <c r="I836">
        <v>71146508417</v>
      </c>
      <c r="J836" t="s">
        <v>26</v>
      </c>
      <c r="K836" t="s">
        <v>27</v>
      </c>
      <c r="L836" t="s">
        <v>28</v>
      </c>
      <c r="M836" t="s">
        <v>54</v>
      </c>
      <c r="N836">
        <v>147</v>
      </c>
      <c r="O836" t="s">
        <v>30</v>
      </c>
      <c r="P836" t="s">
        <v>55</v>
      </c>
      <c r="Q836" t="s">
        <v>263</v>
      </c>
      <c r="R836">
        <v>90</v>
      </c>
      <c r="S836">
        <v>79</v>
      </c>
      <c r="T836" t="s">
        <v>30</v>
      </c>
    </row>
    <row r="837" spans="1:20" x14ac:dyDescent="0.3">
      <c r="A837" t="s">
        <v>3468</v>
      </c>
      <c r="B837">
        <v>64.575000000000003</v>
      </c>
      <c r="C837" t="s">
        <v>3469</v>
      </c>
      <c r="D837" t="s">
        <v>3470</v>
      </c>
      <c r="E837" t="s">
        <v>45</v>
      </c>
      <c r="F837" s="4">
        <v>25714.29</v>
      </c>
      <c r="G837" t="s">
        <v>24</v>
      </c>
      <c r="H837" t="s">
        <v>3471</v>
      </c>
      <c r="I837">
        <v>38856638487</v>
      </c>
      <c r="J837" t="s">
        <v>39</v>
      </c>
      <c r="K837" t="s">
        <v>89</v>
      </c>
      <c r="L837" t="s">
        <v>90</v>
      </c>
      <c r="M837" t="s">
        <v>1268</v>
      </c>
      <c r="N837">
        <v>313</v>
      </c>
      <c r="O837" t="s">
        <v>62</v>
      </c>
      <c r="P837" t="s">
        <v>55</v>
      </c>
      <c r="Q837" t="s">
        <v>189</v>
      </c>
      <c r="R837">
        <v>14</v>
      </c>
      <c r="S837">
        <v>67</v>
      </c>
      <c r="T837" t="s">
        <v>62</v>
      </c>
    </row>
    <row r="838" spans="1:20" x14ac:dyDescent="0.3">
      <c r="A838" t="s">
        <v>3472</v>
      </c>
      <c r="B838">
        <v>64.5</v>
      </c>
      <c r="C838" t="s">
        <v>3473</v>
      </c>
      <c r="D838" t="s">
        <v>3474</v>
      </c>
      <c r="E838" t="s">
        <v>77</v>
      </c>
      <c r="F838" s="4">
        <v>20000</v>
      </c>
      <c r="G838" t="s">
        <v>37</v>
      </c>
      <c r="H838" t="s">
        <v>3475</v>
      </c>
      <c r="I838">
        <v>84810084434</v>
      </c>
      <c r="J838" t="s">
        <v>39</v>
      </c>
      <c r="K838" t="s">
        <v>27</v>
      </c>
      <c r="L838" t="s">
        <v>28</v>
      </c>
      <c r="M838" t="s">
        <v>1747</v>
      </c>
      <c r="N838">
        <v>377</v>
      </c>
      <c r="O838" t="s">
        <v>62</v>
      </c>
      <c r="P838" t="s">
        <v>80</v>
      </c>
      <c r="Q838" t="s">
        <v>41</v>
      </c>
      <c r="R838">
        <v>50</v>
      </c>
      <c r="S838">
        <v>239</v>
      </c>
      <c r="T838" t="s">
        <v>62</v>
      </c>
    </row>
    <row r="839" spans="1:20" x14ac:dyDescent="0.3">
      <c r="A839" t="s">
        <v>3476</v>
      </c>
      <c r="B839">
        <v>64.5</v>
      </c>
      <c r="C839" t="s">
        <v>3477</v>
      </c>
      <c r="D839" t="s">
        <v>3478</v>
      </c>
      <c r="E839" t="s">
        <v>96</v>
      </c>
      <c r="F839" s="4">
        <v>10000</v>
      </c>
      <c r="G839" t="s">
        <v>97</v>
      </c>
      <c r="H839" t="s">
        <v>3479</v>
      </c>
      <c r="I839">
        <v>2633786405</v>
      </c>
      <c r="J839" t="s">
        <v>39</v>
      </c>
      <c r="K839" t="s">
        <v>27</v>
      </c>
      <c r="L839" t="s">
        <v>28</v>
      </c>
      <c r="M839" t="s">
        <v>1747</v>
      </c>
      <c r="N839">
        <v>148</v>
      </c>
      <c r="O839" t="s">
        <v>30</v>
      </c>
      <c r="P839" t="s">
        <v>131</v>
      </c>
      <c r="Q839" t="s">
        <v>263</v>
      </c>
      <c r="R839">
        <v>90</v>
      </c>
      <c r="S839">
        <v>80</v>
      </c>
      <c r="T839" t="s">
        <v>30</v>
      </c>
    </row>
    <row r="840" spans="1:20" x14ac:dyDescent="0.3">
      <c r="A840" t="s">
        <v>3480</v>
      </c>
      <c r="B840">
        <v>64.5</v>
      </c>
      <c r="C840" t="s">
        <v>3481</v>
      </c>
      <c r="D840" t="s">
        <v>3482</v>
      </c>
      <c r="E840" t="s">
        <v>77</v>
      </c>
      <c r="F840" s="4">
        <v>20000</v>
      </c>
      <c r="G840" t="s">
        <v>37</v>
      </c>
      <c r="H840" t="s">
        <v>3483</v>
      </c>
      <c r="I840">
        <v>1851758488</v>
      </c>
      <c r="J840" t="s">
        <v>39</v>
      </c>
      <c r="K840" t="s">
        <v>27</v>
      </c>
      <c r="L840" t="s">
        <v>28</v>
      </c>
      <c r="M840" t="s">
        <v>1747</v>
      </c>
      <c r="N840">
        <v>378</v>
      </c>
      <c r="O840" t="s">
        <v>62</v>
      </c>
      <c r="P840" t="s">
        <v>67</v>
      </c>
      <c r="Q840" t="s">
        <v>41</v>
      </c>
      <c r="R840">
        <v>50</v>
      </c>
      <c r="S840">
        <v>240</v>
      </c>
      <c r="T840" t="s">
        <v>62</v>
      </c>
    </row>
    <row r="841" spans="1:20" x14ac:dyDescent="0.3">
      <c r="A841" t="s">
        <v>3484</v>
      </c>
      <c r="B841">
        <v>64.5</v>
      </c>
      <c r="C841" t="s">
        <v>3485</v>
      </c>
      <c r="D841" t="s">
        <v>3486</v>
      </c>
      <c r="E841" t="s">
        <v>96</v>
      </c>
      <c r="F841" s="4">
        <v>10000</v>
      </c>
      <c r="G841" t="s">
        <v>97</v>
      </c>
      <c r="H841" t="s">
        <v>3487</v>
      </c>
      <c r="I841">
        <v>4974944428</v>
      </c>
      <c r="J841" t="s">
        <v>39</v>
      </c>
      <c r="K841" t="s">
        <v>27</v>
      </c>
      <c r="L841" t="s">
        <v>28</v>
      </c>
      <c r="M841" t="s">
        <v>1747</v>
      </c>
      <c r="N841">
        <v>149</v>
      </c>
      <c r="O841" t="s">
        <v>30</v>
      </c>
      <c r="P841" t="s">
        <v>67</v>
      </c>
      <c r="Q841" t="s">
        <v>263</v>
      </c>
      <c r="R841">
        <v>90</v>
      </c>
      <c r="S841">
        <v>81</v>
      </c>
      <c r="T841" t="s">
        <v>30</v>
      </c>
    </row>
    <row r="842" spans="1:20" x14ac:dyDescent="0.3">
      <c r="A842" t="s">
        <v>3488</v>
      </c>
      <c r="B842">
        <v>64.5</v>
      </c>
      <c r="C842" t="s">
        <v>3489</v>
      </c>
      <c r="D842" t="s">
        <v>3490</v>
      </c>
      <c r="E842" t="s">
        <v>96</v>
      </c>
      <c r="F842" s="4">
        <v>10000</v>
      </c>
      <c r="G842" t="s">
        <v>97</v>
      </c>
      <c r="H842" t="s">
        <v>3491</v>
      </c>
      <c r="I842">
        <v>1300247401</v>
      </c>
      <c r="J842" t="s">
        <v>39</v>
      </c>
      <c r="K842" t="s">
        <v>27</v>
      </c>
      <c r="L842" t="s">
        <v>28</v>
      </c>
      <c r="M842" t="s">
        <v>1747</v>
      </c>
      <c r="N842">
        <v>150</v>
      </c>
      <c r="O842" t="s">
        <v>30</v>
      </c>
      <c r="P842" t="s">
        <v>107</v>
      </c>
      <c r="Q842" t="s">
        <v>263</v>
      </c>
      <c r="R842">
        <v>90</v>
      </c>
      <c r="S842">
        <v>82</v>
      </c>
      <c r="T842" t="s">
        <v>30</v>
      </c>
    </row>
    <row r="843" spans="1:20" x14ac:dyDescent="0.3">
      <c r="A843" t="s">
        <v>3492</v>
      </c>
      <c r="B843">
        <v>64.5</v>
      </c>
      <c r="C843" t="s">
        <v>3493</v>
      </c>
      <c r="D843" t="s">
        <v>3494</v>
      </c>
      <c r="E843" t="s">
        <v>36</v>
      </c>
      <c r="F843" s="4">
        <v>20000</v>
      </c>
      <c r="G843" t="s">
        <v>37</v>
      </c>
      <c r="H843" t="s">
        <v>3495</v>
      </c>
      <c r="I843">
        <v>44288620406</v>
      </c>
      <c r="J843" t="s">
        <v>39</v>
      </c>
      <c r="K843" t="s">
        <v>52</v>
      </c>
      <c r="L843" t="s">
        <v>53</v>
      </c>
      <c r="M843" t="s">
        <v>1747</v>
      </c>
      <c r="N843">
        <v>379</v>
      </c>
      <c r="O843" t="s">
        <v>62</v>
      </c>
      <c r="P843" t="s">
        <v>47</v>
      </c>
      <c r="Q843" t="s">
        <v>112</v>
      </c>
      <c r="R843">
        <v>25</v>
      </c>
      <c r="S843">
        <v>59</v>
      </c>
      <c r="T843" t="s">
        <v>30</v>
      </c>
    </row>
    <row r="844" spans="1:20" x14ac:dyDescent="0.3">
      <c r="A844" t="s">
        <v>3496</v>
      </c>
      <c r="B844">
        <v>64.2</v>
      </c>
      <c r="C844" t="s">
        <v>3497</v>
      </c>
      <c r="D844" t="s">
        <v>3498</v>
      </c>
      <c r="E844" t="s">
        <v>36</v>
      </c>
      <c r="F844" s="4">
        <v>20000</v>
      </c>
      <c r="G844" t="s">
        <v>37</v>
      </c>
      <c r="H844" t="s">
        <v>3499</v>
      </c>
      <c r="I844">
        <v>11011197480</v>
      </c>
      <c r="J844" t="s">
        <v>39</v>
      </c>
      <c r="K844" t="s">
        <v>750</v>
      </c>
      <c r="L844" t="s">
        <v>28</v>
      </c>
      <c r="M844" t="s">
        <v>29</v>
      </c>
      <c r="N844">
        <v>380</v>
      </c>
      <c r="O844" t="s">
        <v>62</v>
      </c>
      <c r="P844" t="s">
        <v>55</v>
      </c>
      <c r="Q844" t="s">
        <v>41</v>
      </c>
      <c r="R844">
        <v>50</v>
      </c>
      <c r="S844">
        <v>241</v>
      </c>
      <c r="T844" t="s">
        <v>62</v>
      </c>
    </row>
    <row r="845" spans="1:20" x14ac:dyDescent="0.3">
      <c r="A845" t="s">
        <v>3500</v>
      </c>
      <c r="B845">
        <v>64.2</v>
      </c>
      <c r="C845" t="s">
        <v>3501</v>
      </c>
      <c r="D845" t="s">
        <v>3502</v>
      </c>
      <c r="E845" t="s">
        <v>36</v>
      </c>
      <c r="F845" s="4">
        <v>20000</v>
      </c>
      <c r="G845" t="s">
        <v>37</v>
      </c>
      <c r="H845" t="s">
        <v>3503</v>
      </c>
      <c r="I845">
        <v>5800708401</v>
      </c>
      <c r="J845" t="s">
        <v>26</v>
      </c>
      <c r="K845" t="s">
        <v>3504</v>
      </c>
      <c r="L845" t="s">
        <v>195</v>
      </c>
      <c r="M845" t="s">
        <v>54</v>
      </c>
      <c r="N845">
        <v>381</v>
      </c>
      <c r="O845" t="s">
        <v>62</v>
      </c>
      <c r="P845" t="s">
        <v>55</v>
      </c>
      <c r="Q845" t="s">
        <v>219</v>
      </c>
      <c r="R845">
        <v>25</v>
      </c>
      <c r="S845">
        <v>24</v>
      </c>
      <c r="T845" t="s">
        <v>30</v>
      </c>
    </row>
    <row r="846" spans="1:20" x14ac:dyDescent="0.3">
      <c r="A846" t="s">
        <v>3505</v>
      </c>
      <c r="B846">
        <v>64.2</v>
      </c>
      <c r="C846" t="s">
        <v>3506</v>
      </c>
      <c r="D846" t="s">
        <v>3507</v>
      </c>
      <c r="E846" t="s">
        <v>45</v>
      </c>
      <c r="F846" s="4">
        <v>25714.29</v>
      </c>
      <c r="G846" t="s">
        <v>24</v>
      </c>
      <c r="H846" t="s">
        <v>3508</v>
      </c>
      <c r="I846">
        <v>6211032412</v>
      </c>
      <c r="J846" t="s">
        <v>26</v>
      </c>
      <c r="K846" t="s">
        <v>27</v>
      </c>
      <c r="L846" t="s">
        <v>28</v>
      </c>
      <c r="M846" t="s">
        <v>54</v>
      </c>
      <c r="N846">
        <v>314</v>
      </c>
      <c r="O846" t="s">
        <v>62</v>
      </c>
      <c r="P846" t="s">
        <v>73</v>
      </c>
      <c r="Q846" t="s">
        <v>32</v>
      </c>
      <c r="R846">
        <v>28</v>
      </c>
      <c r="S846">
        <v>187</v>
      </c>
      <c r="T846" t="s">
        <v>62</v>
      </c>
    </row>
    <row r="847" spans="1:20" x14ac:dyDescent="0.3">
      <c r="A847" t="s">
        <v>3509</v>
      </c>
      <c r="B847">
        <v>64.2</v>
      </c>
      <c r="C847" t="s">
        <v>3510</v>
      </c>
      <c r="D847" t="s">
        <v>3511</v>
      </c>
      <c r="E847" t="s">
        <v>77</v>
      </c>
      <c r="F847" s="4">
        <v>20000</v>
      </c>
      <c r="G847" t="s">
        <v>37</v>
      </c>
      <c r="H847" t="s">
        <v>3512</v>
      </c>
      <c r="I847">
        <v>5760639404</v>
      </c>
      <c r="J847" t="s">
        <v>26</v>
      </c>
      <c r="K847" t="s">
        <v>3504</v>
      </c>
      <c r="L847" t="s">
        <v>195</v>
      </c>
      <c r="M847" t="s">
        <v>54</v>
      </c>
      <c r="N847">
        <v>382</v>
      </c>
      <c r="O847" t="s">
        <v>62</v>
      </c>
      <c r="P847" t="s">
        <v>55</v>
      </c>
      <c r="Q847" t="s">
        <v>219</v>
      </c>
      <c r="R847">
        <v>25</v>
      </c>
      <c r="S847">
        <v>25</v>
      </c>
      <c r="T847" t="s">
        <v>30</v>
      </c>
    </row>
    <row r="848" spans="1:20" x14ac:dyDescent="0.3">
      <c r="A848" t="s">
        <v>3513</v>
      </c>
      <c r="B848">
        <v>64.2</v>
      </c>
      <c r="C848" t="s">
        <v>3514</v>
      </c>
      <c r="D848" t="s">
        <v>3515</v>
      </c>
      <c r="E848" t="s">
        <v>23</v>
      </c>
      <c r="F848" s="4">
        <v>25714.29</v>
      </c>
      <c r="G848" t="s">
        <v>24</v>
      </c>
      <c r="H848" t="s">
        <v>3516</v>
      </c>
      <c r="I848">
        <v>70677903448</v>
      </c>
      <c r="J848" t="s">
        <v>26</v>
      </c>
      <c r="K848" t="s">
        <v>27</v>
      </c>
      <c r="L848" t="s">
        <v>28</v>
      </c>
      <c r="M848" t="s">
        <v>54</v>
      </c>
      <c r="N848">
        <v>315</v>
      </c>
      <c r="O848" t="s">
        <v>62</v>
      </c>
      <c r="P848" t="s">
        <v>131</v>
      </c>
      <c r="Q848" t="s">
        <v>32</v>
      </c>
      <c r="R848">
        <v>28</v>
      </c>
      <c r="S848">
        <v>188</v>
      </c>
      <c r="T848" t="s">
        <v>62</v>
      </c>
    </row>
    <row r="849" spans="1:20" x14ac:dyDescent="0.3">
      <c r="A849" t="s">
        <v>3517</v>
      </c>
      <c r="B849">
        <v>64.05</v>
      </c>
      <c r="C849" t="s">
        <v>3518</v>
      </c>
      <c r="D849" t="s">
        <v>3519</v>
      </c>
      <c r="E849" t="s">
        <v>36</v>
      </c>
      <c r="F849" s="4">
        <v>20000</v>
      </c>
      <c r="G849" t="s">
        <v>37</v>
      </c>
      <c r="H849" t="s">
        <v>3520</v>
      </c>
      <c r="I849">
        <v>28536657472</v>
      </c>
      <c r="J849" t="s">
        <v>39</v>
      </c>
      <c r="K849" t="s">
        <v>27</v>
      </c>
      <c r="L849" t="s">
        <v>28</v>
      </c>
      <c r="M849" t="s">
        <v>1268</v>
      </c>
      <c r="N849">
        <v>383</v>
      </c>
      <c r="O849" t="s">
        <v>62</v>
      </c>
      <c r="P849" t="s">
        <v>55</v>
      </c>
      <c r="Q849" t="s">
        <v>41</v>
      </c>
      <c r="R849">
        <v>50</v>
      </c>
      <c r="S849">
        <v>242</v>
      </c>
      <c r="T849" t="s">
        <v>62</v>
      </c>
    </row>
    <row r="850" spans="1:20" x14ac:dyDescent="0.3">
      <c r="A850" t="s">
        <v>3521</v>
      </c>
      <c r="B850">
        <v>64</v>
      </c>
      <c r="C850" t="s">
        <v>3522</v>
      </c>
      <c r="D850" t="s">
        <v>3523</v>
      </c>
      <c r="E850" t="s">
        <v>96</v>
      </c>
      <c r="F850" s="4">
        <v>10000</v>
      </c>
      <c r="G850" t="s">
        <v>97</v>
      </c>
      <c r="H850" t="s">
        <v>3524</v>
      </c>
      <c r="I850">
        <v>4630614460</v>
      </c>
      <c r="J850" t="s">
        <v>39</v>
      </c>
      <c r="K850" t="s">
        <v>52</v>
      </c>
      <c r="L850" t="s">
        <v>53</v>
      </c>
      <c r="M850" t="s">
        <v>1747</v>
      </c>
      <c r="N850">
        <v>151</v>
      </c>
      <c r="O850" t="s">
        <v>30</v>
      </c>
      <c r="P850" t="s">
        <v>55</v>
      </c>
      <c r="Q850" t="s">
        <v>126</v>
      </c>
      <c r="R850">
        <v>45</v>
      </c>
      <c r="S850">
        <v>29</v>
      </c>
      <c r="T850" t="s">
        <v>30</v>
      </c>
    </row>
    <row r="851" spans="1:20" x14ac:dyDescent="0.3">
      <c r="A851" t="s">
        <v>3525</v>
      </c>
      <c r="B851">
        <v>64</v>
      </c>
      <c r="C851" t="s">
        <v>3526</v>
      </c>
      <c r="D851" t="s">
        <v>3527</v>
      </c>
      <c r="E851" t="s">
        <v>96</v>
      </c>
      <c r="F851" s="4">
        <v>10000</v>
      </c>
      <c r="G851" t="s">
        <v>97</v>
      </c>
      <c r="H851" t="s">
        <v>3528</v>
      </c>
      <c r="I851">
        <v>3050331402</v>
      </c>
      <c r="J851" t="s">
        <v>39</v>
      </c>
      <c r="K851" t="s">
        <v>27</v>
      </c>
      <c r="L851" t="s">
        <v>28</v>
      </c>
      <c r="M851" t="s">
        <v>1747</v>
      </c>
      <c r="N851">
        <v>152</v>
      </c>
      <c r="O851" t="s">
        <v>30</v>
      </c>
      <c r="P851" t="s">
        <v>47</v>
      </c>
      <c r="Q851" t="s">
        <v>263</v>
      </c>
      <c r="R851">
        <v>90</v>
      </c>
      <c r="S851">
        <v>83</v>
      </c>
      <c r="T851" t="s">
        <v>30</v>
      </c>
    </row>
    <row r="852" spans="1:20" x14ac:dyDescent="0.3">
      <c r="A852" t="s">
        <v>3529</v>
      </c>
      <c r="B852">
        <v>64</v>
      </c>
      <c r="C852" t="s">
        <v>2819</v>
      </c>
      <c r="D852" t="s">
        <v>3530</v>
      </c>
      <c r="E852" t="s">
        <v>285</v>
      </c>
      <c r="F852" s="4">
        <v>10000</v>
      </c>
      <c r="G852" t="s">
        <v>97</v>
      </c>
      <c r="H852" t="s">
        <v>3531</v>
      </c>
      <c r="I852">
        <v>70292593430</v>
      </c>
      <c r="J852" t="s">
        <v>39</v>
      </c>
      <c r="K852" t="s">
        <v>52</v>
      </c>
      <c r="L852" t="s">
        <v>53</v>
      </c>
      <c r="M852" t="s">
        <v>1747</v>
      </c>
      <c r="N852">
        <v>153</v>
      </c>
      <c r="O852" t="s">
        <v>30</v>
      </c>
      <c r="P852" t="s">
        <v>55</v>
      </c>
      <c r="Q852" t="s">
        <v>126</v>
      </c>
      <c r="R852">
        <v>45</v>
      </c>
      <c r="S852">
        <v>30</v>
      </c>
      <c r="T852" t="s">
        <v>30</v>
      </c>
    </row>
    <row r="853" spans="1:20" x14ac:dyDescent="0.3">
      <c r="A853" t="s">
        <v>3532</v>
      </c>
      <c r="B853">
        <v>64</v>
      </c>
      <c r="C853" t="s">
        <v>3533</v>
      </c>
      <c r="D853" t="s">
        <v>3534</v>
      </c>
      <c r="E853" t="s">
        <v>45</v>
      </c>
      <c r="F853" s="4">
        <v>25714.29</v>
      </c>
      <c r="G853" t="s">
        <v>24</v>
      </c>
      <c r="H853" t="s">
        <v>3535</v>
      </c>
      <c r="I853">
        <v>79953930406</v>
      </c>
      <c r="J853" t="s">
        <v>26</v>
      </c>
      <c r="K853" t="s">
        <v>249</v>
      </c>
      <c r="L853" t="s">
        <v>28</v>
      </c>
      <c r="M853" t="s">
        <v>1747</v>
      </c>
      <c r="N853">
        <v>316</v>
      </c>
      <c r="O853" t="s">
        <v>62</v>
      </c>
      <c r="P853" t="s">
        <v>107</v>
      </c>
      <c r="Q853" t="s">
        <v>32</v>
      </c>
      <c r="R853">
        <v>28</v>
      </c>
      <c r="S853">
        <v>189</v>
      </c>
      <c r="T853" t="s">
        <v>62</v>
      </c>
    </row>
    <row r="854" spans="1:20" x14ac:dyDescent="0.3">
      <c r="A854" t="s">
        <v>3536</v>
      </c>
      <c r="B854">
        <v>64</v>
      </c>
      <c r="C854" t="s">
        <v>3537</v>
      </c>
      <c r="D854" t="s">
        <v>3538</v>
      </c>
      <c r="E854" t="s">
        <v>45</v>
      </c>
      <c r="F854" s="4">
        <v>25714.29</v>
      </c>
      <c r="G854" t="s">
        <v>24</v>
      </c>
      <c r="H854" t="s">
        <v>3539</v>
      </c>
      <c r="I854">
        <v>8331852419</v>
      </c>
      <c r="J854" t="s">
        <v>39</v>
      </c>
      <c r="K854" t="s">
        <v>3504</v>
      </c>
      <c r="L854" t="s">
        <v>195</v>
      </c>
      <c r="M854" t="s">
        <v>1747</v>
      </c>
      <c r="N854">
        <v>317</v>
      </c>
      <c r="O854" t="s">
        <v>62</v>
      </c>
      <c r="P854" t="s">
        <v>55</v>
      </c>
      <c r="Q854" t="s">
        <v>196</v>
      </c>
      <c r="R854">
        <v>14</v>
      </c>
      <c r="S854">
        <v>18</v>
      </c>
      <c r="T854" t="s">
        <v>30</v>
      </c>
    </row>
    <row r="855" spans="1:20" x14ac:dyDescent="0.3">
      <c r="A855" t="s">
        <v>3540</v>
      </c>
      <c r="B855">
        <v>64</v>
      </c>
      <c r="C855" t="s">
        <v>3541</v>
      </c>
      <c r="D855" t="s">
        <v>3542</v>
      </c>
      <c r="E855" t="s">
        <v>36</v>
      </c>
      <c r="F855" s="4">
        <v>20000</v>
      </c>
      <c r="G855" t="s">
        <v>37</v>
      </c>
      <c r="H855" t="s">
        <v>3543</v>
      </c>
      <c r="I855">
        <v>92261744404</v>
      </c>
      <c r="J855" t="s">
        <v>39</v>
      </c>
      <c r="K855" t="s">
        <v>27</v>
      </c>
      <c r="L855" t="s">
        <v>28</v>
      </c>
      <c r="M855" t="s">
        <v>1747</v>
      </c>
      <c r="N855">
        <v>384</v>
      </c>
      <c r="O855" t="s">
        <v>62</v>
      </c>
      <c r="P855" t="s">
        <v>67</v>
      </c>
      <c r="Q855" t="s">
        <v>41</v>
      </c>
      <c r="R855">
        <v>50</v>
      </c>
      <c r="S855">
        <v>243</v>
      </c>
      <c r="T855" t="s">
        <v>62</v>
      </c>
    </row>
    <row r="856" spans="1:20" x14ac:dyDescent="0.3">
      <c r="A856" t="s">
        <v>3544</v>
      </c>
      <c r="B856">
        <v>64</v>
      </c>
      <c r="C856" t="s">
        <v>3545</v>
      </c>
      <c r="D856" t="s">
        <v>3546</v>
      </c>
      <c r="E856" t="s">
        <v>45</v>
      </c>
      <c r="F856" s="4">
        <v>25714.29</v>
      </c>
      <c r="G856" t="s">
        <v>24</v>
      </c>
      <c r="H856" t="s">
        <v>3547</v>
      </c>
      <c r="I856">
        <v>12112118439</v>
      </c>
      <c r="J856" t="s">
        <v>39</v>
      </c>
      <c r="K856" t="s">
        <v>27</v>
      </c>
      <c r="L856" t="s">
        <v>28</v>
      </c>
      <c r="M856" t="s">
        <v>1747</v>
      </c>
      <c r="N856">
        <v>318</v>
      </c>
      <c r="O856" t="s">
        <v>62</v>
      </c>
      <c r="P856" t="s">
        <v>80</v>
      </c>
      <c r="Q856" t="s">
        <v>32</v>
      </c>
      <c r="R856">
        <v>28</v>
      </c>
      <c r="S856">
        <v>190</v>
      </c>
      <c r="T856" t="s">
        <v>62</v>
      </c>
    </row>
    <row r="857" spans="1:20" x14ac:dyDescent="0.3">
      <c r="A857" t="s">
        <v>3548</v>
      </c>
      <c r="B857">
        <v>63.6</v>
      </c>
      <c r="C857" t="s">
        <v>3549</v>
      </c>
      <c r="D857" t="s">
        <v>3550</v>
      </c>
      <c r="E857" t="s">
        <v>36</v>
      </c>
      <c r="F857" s="4">
        <v>20000</v>
      </c>
      <c r="G857" t="s">
        <v>37</v>
      </c>
      <c r="H857" t="s">
        <v>3551</v>
      </c>
      <c r="I857">
        <v>4923628405</v>
      </c>
      <c r="J857" t="s">
        <v>26</v>
      </c>
      <c r="K857" t="s">
        <v>157</v>
      </c>
      <c r="L857" t="s">
        <v>90</v>
      </c>
      <c r="M857" t="s">
        <v>29</v>
      </c>
      <c r="N857">
        <v>385</v>
      </c>
      <c r="O857" t="s">
        <v>62</v>
      </c>
      <c r="P857" t="s">
        <v>40</v>
      </c>
      <c r="Q857" t="s">
        <v>92</v>
      </c>
      <c r="R857">
        <v>25</v>
      </c>
      <c r="S857">
        <v>58</v>
      </c>
      <c r="T857" t="s">
        <v>62</v>
      </c>
    </row>
    <row r="858" spans="1:20" x14ac:dyDescent="0.3">
      <c r="A858" t="s">
        <v>3552</v>
      </c>
      <c r="B858">
        <v>63.6</v>
      </c>
      <c r="C858" t="s">
        <v>3553</v>
      </c>
      <c r="D858" t="s">
        <v>3554</v>
      </c>
      <c r="E858" t="s">
        <v>96</v>
      </c>
      <c r="F858" s="4">
        <v>10000</v>
      </c>
      <c r="G858" t="s">
        <v>97</v>
      </c>
      <c r="H858" t="s">
        <v>3555</v>
      </c>
      <c r="I858">
        <v>75515415434</v>
      </c>
      <c r="J858" t="s">
        <v>26</v>
      </c>
      <c r="K858" t="s">
        <v>3556</v>
      </c>
      <c r="L858" t="s">
        <v>53</v>
      </c>
      <c r="M858" t="s">
        <v>54</v>
      </c>
      <c r="N858">
        <v>154</v>
      </c>
      <c r="O858" t="s">
        <v>30</v>
      </c>
      <c r="P858" t="s">
        <v>250</v>
      </c>
      <c r="Q858" t="s">
        <v>126</v>
      </c>
      <c r="R858">
        <v>45</v>
      </c>
      <c r="S858">
        <v>31</v>
      </c>
      <c r="T858" t="s">
        <v>30</v>
      </c>
    </row>
    <row r="859" spans="1:20" x14ac:dyDescent="0.3">
      <c r="A859" t="s">
        <v>3557</v>
      </c>
      <c r="B859">
        <v>63.6</v>
      </c>
      <c r="C859" t="s">
        <v>3558</v>
      </c>
      <c r="D859" t="s">
        <v>3559</v>
      </c>
      <c r="E859" t="s">
        <v>45</v>
      </c>
      <c r="F859" s="4">
        <v>25714.29</v>
      </c>
      <c r="G859" t="s">
        <v>24</v>
      </c>
      <c r="H859" t="s">
        <v>3560</v>
      </c>
      <c r="I859">
        <v>11572649488</v>
      </c>
      <c r="J859" t="s">
        <v>26</v>
      </c>
      <c r="K859" t="s">
        <v>79</v>
      </c>
      <c r="L859" t="s">
        <v>28</v>
      </c>
      <c r="M859" t="s">
        <v>54</v>
      </c>
      <c r="N859">
        <v>319</v>
      </c>
      <c r="O859" t="s">
        <v>62</v>
      </c>
      <c r="P859" t="s">
        <v>131</v>
      </c>
      <c r="Q859" t="s">
        <v>32</v>
      </c>
      <c r="R859">
        <v>28</v>
      </c>
      <c r="S859">
        <v>191</v>
      </c>
      <c r="T859" t="s">
        <v>62</v>
      </c>
    </row>
    <row r="860" spans="1:20" x14ac:dyDescent="0.3">
      <c r="A860" t="s">
        <v>3561</v>
      </c>
      <c r="B860">
        <v>63.6</v>
      </c>
      <c r="C860" t="s">
        <v>3562</v>
      </c>
      <c r="D860" t="s">
        <v>3563</v>
      </c>
      <c r="E860" t="s">
        <v>96</v>
      </c>
      <c r="F860" s="4">
        <v>10000</v>
      </c>
      <c r="G860" t="s">
        <v>97</v>
      </c>
      <c r="H860" t="s">
        <v>3564</v>
      </c>
      <c r="I860">
        <v>14645353454</v>
      </c>
      <c r="J860" t="s">
        <v>39</v>
      </c>
      <c r="K860" t="s">
        <v>750</v>
      </c>
      <c r="L860" t="s">
        <v>28</v>
      </c>
      <c r="M860" t="s">
        <v>29</v>
      </c>
      <c r="N860">
        <v>155</v>
      </c>
      <c r="O860" t="s">
        <v>30</v>
      </c>
      <c r="P860" t="s">
        <v>80</v>
      </c>
      <c r="Q860" t="s">
        <v>263</v>
      </c>
      <c r="R860">
        <v>90</v>
      </c>
      <c r="S860">
        <v>84</v>
      </c>
      <c r="T860" t="s">
        <v>30</v>
      </c>
    </row>
    <row r="861" spans="1:20" x14ac:dyDescent="0.3">
      <c r="A861" t="s">
        <v>3565</v>
      </c>
      <c r="B861">
        <v>63.524999999999999</v>
      </c>
      <c r="C861" t="s">
        <v>3566</v>
      </c>
      <c r="D861" t="s">
        <v>3567</v>
      </c>
      <c r="E861" t="s">
        <v>36</v>
      </c>
      <c r="F861" s="4">
        <v>20000</v>
      </c>
      <c r="G861" t="s">
        <v>37</v>
      </c>
      <c r="H861" t="s">
        <v>3568</v>
      </c>
      <c r="I861">
        <v>25520717400</v>
      </c>
      <c r="J861" t="s">
        <v>39</v>
      </c>
      <c r="K861" t="s">
        <v>27</v>
      </c>
      <c r="L861" t="s">
        <v>28</v>
      </c>
      <c r="M861" t="s">
        <v>1268</v>
      </c>
      <c r="N861">
        <v>386</v>
      </c>
      <c r="O861" t="s">
        <v>62</v>
      </c>
      <c r="P861" t="s">
        <v>80</v>
      </c>
      <c r="Q861" t="s">
        <v>41</v>
      </c>
      <c r="R861">
        <v>50</v>
      </c>
      <c r="S861">
        <v>244</v>
      </c>
      <c r="T861" t="s">
        <v>62</v>
      </c>
    </row>
    <row r="862" spans="1:20" x14ac:dyDescent="0.3">
      <c r="A862" t="s">
        <v>3569</v>
      </c>
      <c r="B862">
        <v>63.5</v>
      </c>
      <c r="C862" t="s">
        <v>3570</v>
      </c>
      <c r="D862" t="s">
        <v>3571</v>
      </c>
      <c r="E862" t="s">
        <v>77</v>
      </c>
      <c r="F862" s="4">
        <v>20000</v>
      </c>
      <c r="G862" t="s">
        <v>37</v>
      </c>
      <c r="H862" t="s">
        <v>3572</v>
      </c>
      <c r="I862">
        <v>3284521496</v>
      </c>
      <c r="J862" t="s">
        <v>39</v>
      </c>
      <c r="K862" t="s">
        <v>52</v>
      </c>
      <c r="L862" t="s">
        <v>53</v>
      </c>
      <c r="M862" t="s">
        <v>1747</v>
      </c>
      <c r="N862">
        <v>387</v>
      </c>
      <c r="O862" t="s">
        <v>62</v>
      </c>
      <c r="P862" t="s">
        <v>131</v>
      </c>
      <c r="Q862" t="s">
        <v>112</v>
      </c>
      <c r="R862">
        <v>25</v>
      </c>
      <c r="S862">
        <v>60</v>
      </c>
      <c r="T862" t="s">
        <v>62</v>
      </c>
    </row>
    <row r="863" spans="1:20" x14ac:dyDescent="0.3">
      <c r="A863" t="s">
        <v>3573</v>
      </c>
      <c r="B863">
        <v>63.5</v>
      </c>
      <c r="C863" t="s">
        <v>3574</v>
      </c>
      <c r="D863" t="s">
        <v>3575</v>
      </c>
      <c r="E863" t="s">
        <v>36</v>
      </c>
      <c r="F863" s="4">
        <v>20000</v>
      </c>
      <c r="G863" t="s">
        <v>37</v>
      </c>
      <c r="H863" t="s">
        <v>3576</v>
      </c>
      <c r="I863">
        <v>12649749490</v>
      </c>
      <c r="J863" t="s">
        <v>39</v>
      </c>
      <c r="K863" t="s">
        <v>432</v>
      </c>
      <c r="L863" t="s">
        <v>195</v>
      </c>
      <c r="M863" t="s">
        <v>1747</v>
      </c>
      <c r="N863">
        <v>388</v>
      </c>
      <c r="O863" t="s">
        <v>62</v>
      </c>
      <c r="P863" t="s">
        <v>55</v>
      </c>
      <c r="Q863" t="s">
        <v>219</v>
      </c>
      <c r="R863">
        <v>25</v>
      </c>
      <c r="S863">
        <v>26</v>
      </c>
      <c r="T863" t="s">
        <v>30</v>
      </c>
    </row>
    <row r="864" spans="1:20" x14ac:dyDescent="0.3">
      <c r="A864" t="s">
        <v>3577</v>
      </c>
      <c r="B864">
        <v>63.5</v>
      </c>
      <c r="C864" t="s">
        <v>3578</v>
      </c>
      <c r="D864" t="s">
        <v>3579</v>
      </c>
      <c r="E864" t="s">
        <v>36</v>
      </c>
      <c r="F864" s="4">
        <v>20000</v>
      </c>
      <c r="G864" t="s">
        <v>37</v>
      </c>
      <c r="H864" t="s">
        <v>3580</v>
      </c>
      <c r="I864">
        <v>10877409404</v>
      </c>
      <c r="J864" t="s">
        <v>39</v>
      </c>
      <c r="K864" t="s">
        <v>407</v>
      </c>
      <c r="L864" t="s">
        <v>195</v>
      </c>
      <c r="M864" t="s">
        <v>1747</v>
      </c>
      <c r="N864">
        <v>389</v>
      </c>
      <c r="O864" t="s">
        <v>62</v>
      </c>
      <c r="P864" t="s">
        <v>107</v>
      </c>
      <c r="Q864" t="s">
        <v>219</v>
      </c>
      <c r="R864">
        <v>25</v>
      </c>
      <c r="S864">
        <v>27</v>
      </c>
      <c r="T864" t="s">
        <v>30</v>
      </c>
    </row>
    <row r="865" spans="1:20" x14ac:dyDescent="0.3">
      <c r="A865" t="s">
        <v>3581</v>
      </c>
      <c r="B865">
        <v>63.5</v>
      </c>
      <c r="C865" t="s">
        <v>3582</v>
      </c>
      <c r="D865" t="s">
        <v>3583</v>
      </c>
      <c r="E865" t="s">
        <v>96</v>
      </c>
      <c r="F865" s="4">
        <v>10000</v>
      </c>
      <c r="G865" t="s">
        <v>97</v>
      </c>
      <c r="H865" t="s">
        <v>475</v>
      </c>
      <c r="I865">
        <v>2434502490</v>
      </c>
      <c r="J865" t="s">
        <v>39</v>
      </c>
      <c r="K865" t="s">
        <v>2279</v>
      </c>
      <c r="L865" t="s">
        <v>90</v>
      </c>
      <c r="M865" t="s">
        <v>1747</v>
      </c>
      <c r="N865">
        <v>156</v>
      </c>
      <c r="O865" t="s">
        <v>30</v>
      </c>
      <c r="P865" t="s">
        <v>55</v>
      </c>
      <c r="Q865" t="s">
        <v>100</v>
      </c>
      <c r="R865">
        <v>45</v>
      </c>
      <c r="S865">
        <v>25</v>
      </c>
      <c r="T865" t="s">
        <v>30</v>
      </c>
    </row>
    <row r="866" spans="1:20" x14ac:dyDescent="0.3">
      <c r="A866" t="s">
        <v>3584</v>
      </c>
      <c r="B866">
        <v>63.5</v>
      </c>
      <c r="C866" t="s">
        <v>3585</v>
      </c>
      <c r="D866" t="s">
        <v>3586</v>
      </c>
      <c r="E866" t="s">
        <v>45</v>
      </c>
      <c r="F866" s="4">
        <v>25714.29</v>
      </c>
      <c r="G866" t="s">
        <v>24</v>
      </c>
      <c r="H866" t="s">
        <v>3587</v>
      </c>
      <c r="I866">
        <v>2800564431</v>
      </c>
      <c r="J866" t="s">
        <v>39</v>
      </c>
      <c r="K866" t="s">
        <v>148</v>
      </c>
      <c r="L866" t="s">
        <v>28</v>
      </c>
      <c r="M866" t="s">
        <v>1747</v>
      </c>
      <c r="N866">
        <v>320</v>
      </c>
      <c r="O866" t="s">
        <v>62</v>
      </c>
      <c r="P866" t="s">
        <v>67</v>
      </c>
      <c r="Q866" t="s">
        <v>32</v>
      </c>
      <c r="R866">
        <v>28</v>
      </c>
      <c r="S866">
        <v>192</v>
      </c>
      <c r="T866" t="s">
        <v>62</v>
      </c>
    </row>
    <row r="867" spans="1:20" x14ac:dyDescent="0.3">
      <c r="A867" t="s">
        <v>3588</v>
      </c>
      <c r="B867">
        <v>63</v>
      </c>
      <c r="C867" t="s">
        <v>3589</v>
      </c>
      <c r="D867" t="s">
        <v>3590</v>
      </c>
      <c r="E867" t="s">
        <v>36</v>
      </c>
      <c r="F867" s="4">
        <v>20000</v>
      </c>
      <c r="G867" t="s">
        <v>37</v>
      </c>
      <c r="H867" t="s">
        <v>3591</v>
      </c>
      <c r="I867">
        <v>11740263405</v>
      </c>
      <c r="J867" t="s">
        <v>39</v>
      </c>
      <c r="K867" t="s">
        <v>27</v>
      </c>
      <c r="L867" t="s">
        <v>28</v>
      </c>
      <c r="M867" t="s">
        <v>1747</v>
      </c>
      <c r="N867">
        <v>390</v>
      </c>
      <c r="O867" t="s">
        <v>62</v>
      </c>
      <c r="P867" t="s">
        <v>80</v>
      </c>
      <c r="Q867" t="s">
        <v>41</v>
      </c>
      <c r="R867">
        <v>50</v>
      </c>
      <c r="S867">
        <v>245</v>
      </c>
      <c r="T867" t="s">
        <v>62</v>
      </c>
    </row>
    <row r="868" spans="1:20" x14ac:dyDescent="0.3">
      <c r="A868" t="s">
        <v>3592</v>
      </c>
      <c r="B868">
        <v>63</v>
      </c>
      <c r="C868" t="s">
        <v>3593</v>
      </c>
      <c r="D868" t="s">
        <v>3594</v>
      </c>
      <c r="E868" t="s">
        <v>36</v>
      </c>
      <c r="F868" s="4">
        <v>20000</v>
      </c>
      <c r="G868" t="s">
        <v>37</v>
      </c>
      <c r="H868" t="s">
        <v>3595</v>
      </c>
      <c r="I868">
        <v>10141647450</v>
      </c>
      <c r="J868" t="s">
        <v>39</v>
      </c>
      <c r="K868" t="s">
        <v>106</v>
      </c>
      <c r="L868" t="s">
        <v>28</v>
      </c>
      <c r="M868" t="s">
        <v>1747</v>
      </c>
      <c r="N868">
        <v>391</v>
      </c>
      <c r="O868" t="s">
        <v>62</v>
      </c>
      <c r="P868" t="s">
        <v>55</v>
      </c>
      <c r="Q868" t="s">
        <v>41</v>
      </c>
      <c r="R868">
        <v>50</v>
      </c>
      <c r="S868">
        <v>246</v>
      </c>
      <c r="T868" t="s">
        <v>62</v>
      </c>
    </row>
    <row r="869" spans="1:20" x14ac:dyDescent="0.3">
      <c r="A869" t="s">
        <v>3596</v>
      </c>
      <c r="B869">
        <v>63</v>
      </c>
      <c r="C869" t="s">
        <v>3597</v>
      </c>
      <c r="D869" t="s">
        <v>3598</v>
      </c>
      <c r="E869" t="s">
        <v>23</v>
      </c>
      <c r="F869" s="4">
        <v>25714.29</v>
      </c>
      <c r="G869" t="s">
        <v>24</v>
      </c>
      <c r="H869" t="s">
        <v>3599</v>
      </c>
      <c r="I869">
        <v>48537721468</v>
      </c>
      <c r="J869" t="s">
        <v>39</v>
      </c>
      <c r="K869" t="s">
        <v>27</v>
      </c>
      <c r="L869" t="s">
        <v>28</v>
      </c>
      <c r="M869" t="s">
        <v>1747</v>
      </c>
      <c r="N869">
        <v>321</v>
      </c>
      <c r="O869" t="s">
        <v>62</v>
      </c>
      <c r="P869" t="s">
        <v>73</v>
      </c>
      <c r="Q869" t="s">
        <v>32</v>
      </c>
      <c r="R869">
        <v>28</v>
      </c>
      <c r="S869">
        <v>193</v>
      </c>
      <c r="T869" t="s">
        <v>62</v>
      </c>
    </row>
    <row r="870" spans="1:20" x14ac:dyDescent="0.3">
      <c r="A870" t="s">
        <v>3600</v>
      </c>
      <c r="B870">
        <v>63</v>
      </c>
      <c r="C870" t="s">
        <v>3601</v>
      </c>
      <c r="D870" t="s">
        <v>3602</v>
      </c>
      <c r="E870" t="s">
        <v>36</v>
      </c>
      <c r="F870" s="4">
        <v>20000</v>
      </c>
      <c r="G870" t="s">
        <v>37</v>
      </c>
      <c r="H870" t="s">
        <v>3603</v>
      </c>
      <c r="I870">
        <v>8333140416</v>
      </c>
      <c r="J870" t="s">
        <v>39</v>
      </c>
      <c r="K870" t="s">
        <v>27</v>
      </c>
      <c r="L870" t="s">
        <v>28</v>
      </c>
      <c r="M870" t="s">
        <v>1747</v>
      </c>
      <c r="N870">
        <v>392</v>
      </c>
      <c r="O870" t="s">
        <v>62</v>
      </c>
      <c r="P870" t="s">
        <v>343</v>
      </c>
      <c r="Q870" t="s">
        <v>41</v>
      </c>
      <c r="R870">
        <v>50</v>
      </c>
      <c r="S870">
        <v>247</v>
      </c>
      <c r="T870" t="s">
        <v>30</v>
      </c>
    </row>
    <row r="871" spans="1:20" x14ac:dyDescent="0.3">
      <c r="A871" t="s">
        <v>3604</v>
      </c>
      <c r="B871">
        <v>63</v>
      </c>
      <c r="C871" t="s">
        <v>3605</v>
      </c>
      <c r="D871" t="s">
        <v>3606</v>
      </c>
      <c r="E871" t="s">
        <v>23</v>
      </c>
      <c r="F871" s="4">
        <v>25714.29</v>
      </c>
      <c r="G871" t="s">
        <v>24</v>
      </c>
      <c r="H871" t="s">
        <v>3607</v>
      </c>
      <c r="I871">
        <v>9238644403</v>
      </c>
      <c r="J871" t="s">
        <v>39</v>
      </c>
      <c r="K871" t="s">
        <v>27</v>
      </c>
      <c r="L871" t="s">
        <v>28</v>
      </c>
      <c r="M871" t="s">
        <v>1747</v>
      </c>
      <c r="N871">
        <v>322</v>
      </c>
      <c r="O871" t="s">
        <v>62</v>
      </c>
      <c r="P871" t="s">
        <v>55</v>
      </c>
      <c r="Q871" t="s">
        <v>32</v>
      </c>
      <c r="R871">
        <v>28</v>
      </c>
      <c r="S871">
        <v>194</v>
      </c>
      <c r="T871" t="s">
        <v>62</v>
      </c>
    </row>
    <row r="872" spans="1:20" x14ac:dyDescent="0.3">
      <c r="A872" t="s">
        <v>3608</v>
      </c>
      <c r="B872">
        <v>63</v>
      </c>
      <c r="C872" t="s">
        <v>3609</v>
      </c>
      <c r="D872" t="s">
        <v>3610</v>
      </c>
      <c r="E872" t="s">
        <v>45</v>
      </c>
      <c r="F872" s="4">
        <v>25714.29</v>
      </c>
      <c r="G872" t="s">
        <v>24</v>
      </c>
      <c r="H872" t="s">
        <v>3611</v>
      </c>
      <c r="I872">
        <v>7448644459</v>
      </c>
      <c r="J872" t="s">
        <v>39</v>
      </c>
      <c r="K872" t="s">
        <v>27</v>
      </c>
      <c r="L872" t="s">
        <v>28</v>
      </c>
      <c r="M872" t="s">
        <v>1400</v>
      </c>
      <c r="N872">
        <v>323</v>
      </c>
      <c r="O872" t="s">
        <v>62</v>
      </c>
      <c r="P872" t="s">
        <v>40</v>
      </c>
      <c r="Q872" t="s">
        <v>32</v>
      </c>
      <c r="R872">
        <v>28</v>
      </c>
      <c r="S872">
        <v>195</v>
      </c>
      <c r="T872" t="s">
        <v>62</v>
      </c>
    </row>
    <row r="873" spans="1:20" x14ac:dyDescent="0.3">
      <c r="A873" t="s">
        <v>3612</v>
      </c>
      <c r="B873">
        <v>63</v>
      </c>
      <c r="C873" t="s">
        <v>3613</v>
      </c>
      <c r="D873" t="s">
        <v>3614</v>
      </c>
      <c r="E873" t="s">
        <v>96</v>
      </c>
      <c r="F873" s="4">
        <v>10000</v>
      </c>
      <c r="G873" t="s">
        <v>97</v>
      </c>
      <c r="H873" t="s">
        <v>3615</v>
      </c>
      <c r="I873">
        <v>7392102460</v>
      </c>
      <c r="J873" t="s">
        <v>39</v>
      </c>
      <c r="K873" t="s">
        <v>27</v>
      </c>
      <c r="L873" t="s">
        <v>28</v>
      </c>
      <c r="M873" t="s">
        <v>1747</v>
      </c>
      <c r="N873">
        <v>157</v>
      </c>
      <c r="O873" t="s">
        <v>30</v>
      </c>
      <c r="P873" t="s">
        <v>67</v>
      </c>
      <c r="Q873" t="s">
        <v>263</v>
      </c>
      <c r="R873">
        <v>90</v>
      </c>
      <c r="S873">
        <v>85</v>
      </c>
      <c r="T873" t="s">
        <v>30</v>
      </c>
    </row>
    <row r="874" spans="1:20" x14ac:dyDescent="0.3">
      <c r="A874" t="s">
        <v>3616</v>
      </c>
      <c r="B874">
        <v>63</v>
      </c>
      <c r="C874" t="s">
        <v>3617</v>
      </c>
      <c r="D874" t="s">
        <v>3618</v>
      </c>
      <c r="E874" t="s">
        <v>96</v>
      </c>
      <c r="F874" s="4">
        <v>10000</v>
      </c>
      <c r="G874" t="s">
        <v>97</v>
      </c>
      <c r="H874" t="s">
        <v>3619</v>
      </c>
      <c r="I874">
        <v>8445763440</v>
      </c>
      <c r="J874" t="s">
        <v>39</v>
      </c>
      <c r="K874" t="s">
        <v>27</v>
      </c>
      <c r="L874" t="s">
        <v>28</v>
      </c>
      <c r="M874" t="s">
        <v>1747</v>
      </c>
      <c r="N874">
        <v>158</v>
      </c>
      <c r="O874" t="s">
        <v>30</v>
      </c>
      <c r="P874" t="s">
        <v>40</v>
      </c>
      <c r="Q874" t="s">
        <v>263</v>
      </c>
      <c r="R874">
        <v>90</v>
      </c>
      <c r="S874">
        <v>86</v>
      </c>
      <c r="T874" t="s">
        <v>30</v>
      </c>
    </row>
    <row r="875" spans="1:20" x14ac:dyDescent="0.3">
      <c r="A875" t="s">
        <v>3620</v>
      </c>
      <c r="B875">
        <v>63</v>
      </c>
      <c r="C875" t="s">
        <v>3621</v>
      </c>
      <c r="D875" t="s">
        <v>3622</v>
      </c>
      <c r="E875" t="s">
        <v>36</v>
      </c>
      <c r="F875" s="4">
        <v>20000</v>
      </c>
      <c r="G875" t="s">
        <v>37</v>
      </c>
      <c r="H875" t="s">
        <v>3623</v>
      </c>
      <c r="I875">
        <v>6706501450</v>
      </c>
      <c r="J875" t="s">
        <v>26</v>
      </c>
      <c r="K875" t="s">
        <v>157</v>
      </c>
      <c r="L875" t="s">
        <v>90</v>
      </c>
      <c r="M875" t="s">
        <v>54</v>
      </c>
      <c r="N875">
        <v>393</v>
      </c>
      <c r="O875" t="s">
        <v>62</v>
      </c>
      <c r="P875" t="s">
        <v>73</v>
      </c>
      <c r="Q875" t="s">
        <v>92</v>
      </c>
      <c r="R875">
        <v>25</v>
      </c>
      <c r="S875">
        <v>59</v>
      </c>
      <c r="T875" t="s">
        <v>62</v>
      </c>
    </row>
    <row r="876" spans="1:20" x14ac:dyDescent="0.3">
      <c r="A876" t="s">
        <v>3624</v>
      </c>
      <c r="B876">
        <v>63</v>
      </c>
      <c r="C876" t="s">
        <v>3625</v>
      </c>
      <c r="D876" t="s">
        <v>3626</v>
      </c>
      <c r="E876" t="s">
        <v>96</v>
      </c>
      <c r="F876" s="4">
        <v>10000</v>
      </c>
      <c r="G876" t="s">
        <v>97</v>
      </c>
      <c r="H876" t="s">
        <v>3627</v>
      </c>
      <c r="I876">
        <v>17414158454</v>
      </c>
      <c r="J876" t="s">
        <v>26</v>
      </c>
      <c r="K876" t="s">
        <v>157</v>
      </c>
      <c r="L876" t="s">
        <v>90</v>
      </c>
      <c r="M876" t="s">
        <v>54</v>
      </c>
      <c r="N876">
        <v>159</v>
      </c>
      <c r="O876" t="s">
        <v>30</v>
      </c>
      <c r="P876" t="s">
        <v>73</v>
      </c>
      <c r="Q876" t="s">
        <v>100</v>
      </c>
      <c r="R876">
        <v>45</v>
      </c>
      <c r="S876">
        <v>26</v>
      </c>
      <c r="T876" t="s">
        <v>30</v>
      </c>
    </row>
    <row r="877" spans="1:20" x14ac:dyDescent="0.3">
      <c r="A877" t="s">
        <v>3628</v>
      </c>
      <c r="B877">
        <v>63</v>
      </c>
      <c r="C877" t="s">
        <v>3629</v>
      </c>
      <c r="D877" t="s">
        <v>3630</v>
      </c>
      <c r="E877" t="s">
        <v>45</v>
      </c>
      <c r="F877" s="4">
        <v>25714.29</v>
      </c>
      <c r="G877" t="s">
        <v>24</v>
      </c>
      <c r="H877" t="s">
        <v>3631</v>
      </c>
      <c r="I877">
        <v>8922518405</v>
      </c>
      <c r="J877" t="s">
        <v>26</v>
      </c>
      <c r="K877" t="s">
        <v>148</v>
      </c>
      <c r="L877" t="s">
        <v>28</v>
      </c>
      <c r="M877" t="s">
        <v>54</v>
      </c>
      <c r="N877">
        <v>324</v>
      </c>
      <c r="O877" t="s">
        <v>62</v>
      </c>
      <c r="P877" t="s">
        <v>47</v>
      </c>
      <c r="Q877" t="s">
        <v>32</v>
      </c>
      <c r="R877">
        <v>28</v>
      </c>
      <c r="S877">
        <v>196</v>
      </c>
      <c r="T877" t="s">
        <v>62</v>
      </c>
    </row>
    <row r="878" spans="1:20" x14ac:dyDescent="0.3">
      <c r="A878" t="s">
        <v>3632</v>
      </c>
      <c r="B878">
        <v>63</v>
      </c>
      <c r="C878" t="s">
        <v>3633</v>
      </c>
      <c r="D878" t="s">
        <v>3634</v>
      </c>
      <c r="E878" t="s">
        <v>77</v>
      </c>
      <c r="F878" s="4">
        <v>20000</v>
      </c>
      <c r="G878" t="s">
        <v>37</v>
      </c>
      <c r="H878" t="s">
        <v>3635</v>
      </c>
      <c r="I878">
        <v>14047815446</v>
      </c>
      <c r="J878" t="s">
        <v>26</v>
      </c>
      <c r="K878" t="s">
        <v>858</v>
      </c>
      <c r="L878" t="s">
        <v>28</v>
      </c>
      <c r="M878" t="s">
        <v>29</v>
      </c>
      <c r="N878">
        <v>394</v>
      </c>
      <c r="O878" t="s">
        <v>62</v>
      </c>
      <c r="P878" t="s">
        <v>131</v>
      </c>
      <c r="Q878" t="s">
        <v>41</v>
      </c>
      <c r="R878">
        <v>50</v>
      </c>
      <c r="S878">
        <v>248</v>
      </c>
      <c r="T878" t="s">
        <v>62</v>
      </c>
    </row>
    <row r="879" spans="1:20" x14ac:dyDescent="0.3">
      <c r="A879" t="s">
        <v>3636</v>
      </c>
      <c r="B879">
        <v>62.4</v>
      </c>
      <c r="C879" t="s">
        <v>3380</v>
      </c>
      <c r="D879" t="s">
        <v>3637</v>
      </c>
      <c r="E879" t="s">
        <v>36</v>
      </c>
      <c r="F879" s="4">
        <v>20000</v>
      </c>
      <c r="G879" t="s">
        <v>37</v>
      </c>
      <c r="H879" t="s">
        <v>3638</v>
      </c>
      <c r="I879">
        <v>50584634404</v>
      </c>
      <c r="J879" t="s">
        <v>39</v>
      </c>
      <c r="K879" t="s">
        <v>99</v>
      </c>
      <c r="L879" t="s">
        <v>90</v>
      </c>
      <c r="M879" t="s">
        <v>54</v>
      </c>
      <c r="N879">
        <v>395</v>
      </c>
      <c r="O879" t="s">
        <v>62</v>
      </c>
      <c r="P879" t="s">
        <v>40</v>
      </c>
      <c r="Q879" t="s">
        <v>92</v>
      </c>
      <c r="R879">
        <v>25</v>
      </c>
      <c r="S879">
        <v>60</v>
      </c>
      <c r="T879" t="s">
        <v>62</v>
      </c>
    </row>
    <row r="880" spans="1:20" x14ac:dyDescent="0.3">
      <c r="A880" t="s">
        <v>3639</v>
      </c>
      <c r="B880">
        <v>62</v>
      </c>
      <c r="C880" t="s">
        <v>3640</v>
      </c>
      <c r="D880" t="s">
        <v>3641</v>
      </c>
      <c r="E880" t="s">
        <v>36</v>
      </c>
      <c r="F880" s="4">
        <v>20000</v>
      </c>
      <c r="G880" t="s">
        <v>37</v>
      </c>
      <c r="H880" t="s">
        <v>3642</v>
      </c>
      <c r="I880">
        <v>8829301418</v>
      </c>
      <c r="J880" t="s">
        <v>39</v>
      </c>
      <c r="K880" t="s">
        <v>27</v>
      </c>
      <c r="L880" t="s">
        <v>28</v>
      </c>
      <c r="M880" t="s">
        <v>1747</v>
      </c>
      <c r="N880">
        <v>396</v>
      </c>
      <c r="O880" t="s">
        <v>62</v>
      </c>
      <c r="P880" t="s">
        <v>55</v>
      </c>
      <c r="Q880" t="s">
        <v>41</v>
      </c>
      <c r="R880">
        <v>50</v>
      </c>
      <c r="S880">
        <v>249</v>
      </c>
      <c r="T880" t="s">
        <v>62</v>
      </c>
    </row>
    <row r="881" spans="1:20" x14ac:dyDescent="0.3">
      <c r="A881" t="s">
        <v>3643</v>
      </c>
      <c r="B881">
        <v>62</v>
      </c>
      <c r="C881" t="s">
        <v>3644</v>
      </c>
      <c r="D881" t="s">
        <v>3645</v>
      </c>
      <c r="E881" t="s">
        <v>23</v>
      </c>
      <c r="F881" s="4">
        <v>25714.29</v>
      </c>
      <c r="G881" t="s">
        <v>24</v>
      </c>
      <c r="H881" t="s">
        <v>3646</v>
      </c>
      <c r="I881">
        <v>62047191491</v>
      </c>
      <c r="J881" t="s">
        <v>39</v>
      </c>
      <c r="K881" t="s">
        <v>106</v>
      </c>
      <c r="L881" t="s">
        <v>28</v>
      </c>
      <c r="M881" t="s">
        <v>1747</v>
      </c>
      <c r="N881">
        <v>325</v>
      </c>
      <c r="O881" t="s">
        <v>62</v>
      </c>
      <c r="P881" t="s">
        <v>107</v>
      </c>
      <c r="Q881" t="s">
        <v>32</v>
      </c>
      <c r="R881">
        <v>28</v>
      </c>
      <c r="S881">
        <v>197</v>
      </c>
      <c r="T881" t="s">
        <v>62</v>
      </c>
    </row>
    <row r="882" spans="1:20" x14ac:dyDescent="0.3">
      <c r="A882" t="s">
        <v>3647</v>
      </c>
      <c r="B882">
        <v>62</v>
      </c>
      <c r="C882" t="s">
        <v>3648</v>
      </c>
      <c r="D882" t="s">
        <v>3649</v>
      </c>
      <c r="E882" t="s">
        <v>1113</v>
      </c>
      <c r="F882" s="4">
        <v>10000</v>
      </c>
      <c r="G882" t="s">
        <v>97</v>
      </c>
      <c r="H882" t="s">
        <v>3650</v>
      </c>
      <c r="I882">
        <v>32231605821</v>
      </c>
      <c r="J882" t="s">
        <v>39</v>
      </c>
      <c r="K882" t="s">
        <v>27</v>
      </c>
      <c r="L882" t="s">
        <v>28</v>
      </c>
      <c r="M882" t="s">
        <v>1747</v>
      </c>
      <c r="N882">
        <v>160</v>
      </c>
      <c r="O882" t="s">
        <v>30</v>
      </c>
      <c r="P882" t="s">
        <v>73</v>
      </c>
      <c r="Q882" t="s">
        <v>263</v>
      </c>
      <c r="R882">
        <v>90</v>
      </c>
      <c r="S882">
        <v>87</v>
      </c>
      <c r="T882" t="s">
        <v>30</v>
      </c>
    </row>
    <row r="883" spans="1:20" x14ac:dyDescent="0.3">
      <c r="A883" t="s">
        <v>3651</v>
      </c>
      <c r="B883">
        <v>62</v>
      </c>
      <c r="C883" t="s">
        <v>3652</v>
      </c>
      <c r="D883" t="s">
        <v>3653</v>
      </c>
      <c r="E883" t="s">
        <v>285</v>
      </c>
      <c r="F883" s="4">
        <v>10000</v>
      </c>
      <c r="G883" t="s">
        <v>97</v>
      </c>
      <c r="H883" t="s">
        <v>3654</v>
      </c>
      <c r="I883">
        <v>83612742434</v>
      </c>
      <c r="J883" t="s">
        <v>39</v>
      </c>
      <c r="K883" t="s">
        <v>27</v>
      </c>
      <c r="L883" t="s">
        <v>28</v>
      </c>
      <c r="M883" t="s">
        <v>1747</v>
      </c>
      <c r="N883">
        <v>161</v>
      </c>
      <c r="O883" t="s">
        <v>30</v>
      </c>
      <c r="P883" t="s">
        <v>205</v>
      </c>
      <c r="Q883" t="s">
        <v>263</v>
      </c>
      <c r="R883">
        <v>90</v>
      </c>
      <c r="S883">
        <v>88</v>
      </c>
      <c r="T883" t="s">
        <v>30</v>
      </c>
    </row>
    <row r="884" spans="1:20" x14ac:dyDescent="0.3">
      <c r="A884" t="s">
        <v>3655</v>
      </c>
      <c r="B884">
        <v>62</v>
      </c>
      <c r="C884" t="s">
        <v>3656</v>
      </c>
      <c r="D884" t="s">
        <v>3657</v>
      </c>
      <c r="E884" t="s">
        <v>36</v>
      </c>
      <c r="F884" s="4">
        <v>20000</v>
      </c>
      <c r="G884" t="s">
        <v>37</v>
      </c>
      <c r="H884" t="s">
        <v>3658</v>
      </c>
      <c r="I884">
        <v>3118303409</v>
      </c>
      <c r="J884" t="s">
        <v>39</v>
      </c>
      <c r="K884" t="s">
        <v>3659</v>
      </c>
      <c r="L884" t="s">
        <v>53</v>
      </c>
      <c r="M884" t="s">
        <v>1747</v>
      </c>
      <c r="N884">
        <v>397</v>
      </c>
      <c r="O884" t="s">
        <v>62</v>
      </c>
      <c r="P884" t="s">
        <v>55</v>
      </c>
      <c r="Q884" t="s">
        <v>112</v>
      </c>
      <c r="R884">
        <v>25</v>
      </c>
      <c r="S884">
        <v>61</v>
      </c>
      <c r="T884" t="s">
        <v>62</v>
      </c>
    </row>
    <row r="885" spans="1:20" x14ac:dyDescent="0.3">
      <c r="A885" t="s">
        <v>3660</v>
      </c>
      <c r="B885">
        <v>62</v>
      </c>
      <c r="C885" t="s">
        <v>3661</v>
      </c>
      <c r="D885" t="s">
        <v>3662</v>
      </c>
      <c r="E885" t="s">
        <v>45</v>
      </c>
      <c r="F885" s="4">
        <v>25714.29</v>
      </c>
      <c r="G885" t="s">
        <v>24</v>
      </c>
      <c r="H885" t="s">
        <v>3663</v>
      </c>
      <c r="I885">
        <v>8696844424</v>
      </c>
      <c r="J885" t="s">
        <v>39</v>
      </c>
      <c r="K885" t="s">
        <v>27</v>
      </c>
      <c r="L885" t="s">
        <v>28</v>
      </c>
      <c r="M885" t="s">
        <v>1747</v>
      </c>
      <c r="N885">
        <v>326</v>
      </c>
      <c r="O885" t="s">
        <v>62</v>
      </c>
      <c r="P885" t="s">
        <v>55</v>
      </c>
      <c r="Q885" t="s">
        <v>32</v>
      </c>
      <c r="R885">
        <v>28</v>
      </c>
      <c r="S885">
        <v>198</v>
      </c>
      <c r="T885" t="s">
        <v>62</v>
      </c>
    </row>
    <row r="886" spans="1:20" x14ac:dyDescent="0.3">
      <c r="A886" t="s">
        <v>3664</v>
      </c>
      <c r="B886">
        <v>62</v>
      </c>
      <c r="C886" t="s">
        <v>3665</v>
      </c>
      <c r="D886" t="s">
        <v>3666</v>
      </c>
      <c r="E886" t="s">
        <v>45</v>
      </c>
      <c r="F886" s="4">
        <v>25714.29</v>
      </c>
      <c r="G886" t="s">
        <v>24</v>
      </c>
      <c r="H886" t="s">
        <v>3667</v>
      </c>
      <c r="I886">
        <v>71201165415</v>
      </c>
      <c r="J886" t="s">
        <v>39</v>
      </c>
      <c r="K886" t="s">
        <v>27</v>
      </c>
      <c r="L886" t="s">
        <v>28</v>
      </c>
      <c r="M886" t="s">
        <v>1747</v>
      </c>
      <c r="N886">
        <v>327</v>
      </c>
      <c r="O886" t="s">
        <v>62</v>
      </c>
      <c r="P886" t="s">
        <v>107</v>
      </c>
      <c r="Q886" t="s">
        <v>32</v>
      </c>
      <c r="R886">
        <v>28</v>
      </c>
      <c r="S886">
        <v>199</v>
      </c>
      <c r="T886" t="s">
        <v>62</v>
      </c>
    </row>
    <row r="887" spans="1:20" x14ac:dyDescent="0.3">
      <c r="A887" t="s">
        <v>3668</v>
      </c>
      <c r="B887">
        <v>62</v>
      </c>
      <c r="C887" t="s">
        <v>3669</v>
      </c>
      <c r="D887" t="s">
        <v>3670</v>
      </c>
      <c r="E887" t="s">
        <v>23</v>
      </c>
      <c r="F887" s="4">
        <v>25714.29</v>
      </c>
      <c r="G887" t="s">
        <v>24</v>
      </c>
      <c r="H887" t="s">
        <v>3671</v>
      </c>
      <c r="I887">
        <v>42909503453</v>
      </c>
      <c r="J887" t="s">
        <v>39</v>
      </c>
      <c r="K887" t="s">
        <v>61</v>
      </c>
      <c r="L887" t="s">
        <v>28</v>
      </c>
      <c r="M887" t="s">
        <v>1747</v>
      </c>
      <c r="N887">
        <v>328</v>
      </c>
      <c r="O887" t="s">
        <v>62</v>
      </c>
      <c r="P887" t="s">
        <v>91</v>
      </c>
      <c r="Q887" t="s">
        <v>32</v>
      </c>
      <c r="R887">
        <v>28</v>
      </c>
      <c r="S887">
        <v>200</v>
      </c>
      <c r="T887" t="s">
        <v>62</v>
      </c>
    </row>
    <row r="888" spans="1:20" x14ac:dyDescent="0.3">
      <c r="A888" t="s">
        <v>3672</v>
      </c>
      <c r="B888">
        <v>61.8</v>
      </c>
      <c r="C888" t="s">
        <v>3673</v>
      </c>
      <c r="D888" t="s">
        <v>3674</v>
      </c>
      <c r="E888" t="s">
        <v>36</v>
      </c>
      <c r="F888" s="4">
        <v>20000</v>
      </c>
      <c r="G888" t="s">
        <v>37</v>
      </c>
      <c r="H888" t="s">
        <v>3675</v>
      </c>
      <c r="I888">
        <v>9729796467</v>
      </c>
      <c r="J888" t="s">
        <v>26</v>
      </c>
      <c r="K888" t="s">
        <v>148</v>
      </c>
      <c r="L888" t="s">
        <v>28</v>
      </c>
      <c r="M888" t="s">
        <v>29</v>
      </c>
      <c r="N888">
        <v>398</v>
      </c>
      <c r="O888" t="s">
        <v>62</v>
      </c>
      <c r="P888" t="s">
        <v>73</v>
      </c>
      <c r="Q888" t="s">
        <v>41</v>
      </c>
      <c r="R888">
        <v>50</v>
      </c>
      <c r="S888">
        <v>250</v>
      </c>
      <c r="T888" t="s">
        <v>62</v>
      </c>
    </row>
    <row r="889" spans="1:20" x14ac:dyDescent="0.3">
      <c r="A889" t="s">
        <v>3676</v>
      </c>
      <c r="B889">
        <v>61.8</v>
      </c>
      <c r="C889" t="s">
        <v>3677</v>
      </c>
      <c r="D889" t="s">
        <v>3678</v>
      </c>
      <c r="E889" t="s">
        <v>96</v>
      </c>
      <c r="F889" s="4">
        <v>10000</v>
      </c>
      <c r="G889" t="s">
        <v>97</v>
      </c>
      <c r="H889" t="s">
        <v>3679</v>
      </c>
      <c r="I889">
        <v>5600309406</v>
      </c>
      <c r="J889" t="s">
        <v>39</v>
      </c>
      <c r="K889" t="s">
        <v>52</v>
      </c>
      <c r="L889" t="s">
        <v>53</v>
      </c>
      <c r="M889" t="s">
        <v>29</v>
      </c>
      <c r="N889">
        <v>162</v>
      </c>
      <c r="O889" t="s">
        <v>30</v>
      </c>
      <c r="P889" t="s">
        <v>91</v>
      </c>
      <c r="Q889" t="s">
        <v>126</v>
      </c>
      <c r="R889">
        <v>45</v>
      </c>
      <c r="S889">
        <v>32</v>
      </c>
      <c r="T889" t="s">
        <v>30</v>
      </c>
    </row>
    <row r="890" spans="1:20" x14ac:dyDescent="0.3">
      <c r="A890" t="s">
        <v>3680</v>
      </c>
      <c r="B890">
        <v>61.524999999999999</v>
      </c>
      <c r="C890" t="s">
        <v>3681</v>
      </c>
      <c r="D890" t="s">
        <v>3682</v>
      </c>
      <c r="E890" t="s">
        <v>96</v>
      </c>
      <c r="F890" s="4">
        <v>10000</v>
      </c>
      <c r="G890" t="s">
        <v>97</v>
      </c>
      <c r="H890" t="s">
        <v>3683</v>
      </c>
      <c r="I890">
        <v>13558789423</v>
      </c>
      <c r="J890" t="s">
        <v>39</v>
      </c>
      <c r="K890" t="s">
        <v>501</v>
      </c>
      <c r="L890" t="s">
        <v>53</v>
      </c>
      <c r="M890" t="s">
        <v>357</v>
      </c>
      <c r="N890">
        <v>163</v>
      </c>
      <c r="O890" t="s">
        <v>30</v>
      </c>
      <c r="P890" t="s">
        <v>131</v>
      </c>
      <c r="Q890" t="s">
        <v>126</v>
      </c>
      <c r="R890">
        <v>45</v>
      </c>
      <c r="S890">
        <v>33</v>
      </c>
      <c r="T890" t="s">
        <v>30</v>
      </c>
    </row>
    <row r="891" spans="1:20" x14ac:dyDescent="0.3">
      <c r="A891" t="s">
        <v>3684</v>
      </c>
      <c r="B891">
        <v>61.5</v>
      </c>
      <c r="C891" t="s">
        <v>3685</v>
      </c>
      <c r="D891" t="s">
        <v>3686</v>
      </c>
      <c r="E891" t="s">
        <v>104</v>
      </c>
      <c r="F891" s="4">
        <v>20000</v>
      </c>
      <c r="G891" t="s">
        <v>37</v>
      </c>
      <c r="H891" t="s">
        <v>3687</v>
      </c>
      <c r="I891">
        <v>6984261422</v>
      </c>
      <c r="J891" t="s">
        <v>39</v>
      </c>
      <c r="K891" t="s">
        <v>550</v>
      </c>
      <c r="L891" t="s">
        <v>53</v>
      </c>
      <c r="M891" t="s">
        <v>1747</v>
      </c>
      <c r="N891">
        <v>399</v>
      </c>
      <c r="O891" t="s">
        <v>62</v>
      </c>
      <c r="P891" t="s">
        <v>73</v>
      </c>
      <c r="Q891" t="s">
        <v>112</v>
      </c>
      <c r="R891">
        <v>25</v>
      </c>
      <c r="S891">
        <v>62</v>
      </c>
      <c r="T891" t="s">
        <v>62</v>
      </c>
    </row>
    <row r="892" spans="1:20" x14ac:dyDescent="0.3">
      <c r="A892" t="s">
        <v>3688</v>
      </c>
      <c r="B892">
        <v>61.5</v>
      </c>
      <c r="C892" t="s">
        <v>3689</v>
      </c>
      <c r="D892" t="s">
        <v>3690</v>
      </c>
      <c r="E892" t="s">
        <v>45</v>
      </c>
      <c r="F892" s="4">
        <v>25714.29</v>
      </c>
      <c r="G892" t="s">
        <v>24</v>
      </c>
      <c r="H892" t="s">
        <v>3691</v>
      </c>
      <c r="I892">
        <v>5411543460</v>
      </c>
      <c r="J892" t="s">
        <v>39</v>
      </c>
      <c r="K892" t="s">
        <v>52</v>
      </c>
      <c r="L892" t="s">
        <v>53</v>
      </c>
      <c r="M892" t="s">
        <v>1747</v>
      </c>
      <c r="N892">
        <v>329</v>
      </c>
      <c r="O892" t="s">
        <v>62</v>
      </c>
      <c r="P892" t="s">
        <v>55</v>
      </c>
      <c r="Q892" t="s">
        <v>56</v>
      </c>
      <c r="R892">
        <v>14</v>
      </c>
      <c r="S892">
        <v>44</v>
      </c>
      <c r="T892" t="s">
        <v>62</v>
      </c>
    </row>
    <row r="893" spans="1:20" x14ac:dyDescent="0.3">
      <c r="A893" t="s">
        <v>3692</v>
      </c>
      <c r="B893">
        <v>61.5</v>
      </c>
      <c r="C893" t="s">
        <v>3693</v>
      </c>
      <c r="D893" t="s">
        <v>3694</v>
      </c>
      <c r="E893" t="s">
        <v>45</v>
      </c>
      <c r="F893" s="4">
        <v>25714.29</v>
      </c>
      <c r="G893" t="s">
        <v>24</v>
      </c>
      <c r="H893" t="s">
        <v>3695</v>
      </c>
      <c r="I893">
        <v>5170255403</v>
      </c>
      <c r="J893" t="s">
        <v>39</v>
      </c>
      <c r="K893" t="s">
        <v>148</v>
      </c>
      <c r="L893" t="s">
        <v>28</v>
      </c>
      <c r="M893" t="s">
        <v>1747</v>
      </c>
      <c r="N893">
        <v>330</v>
      </c>
      <c r="O893" t="s">
        <v>62</v>
      </c>
      <c r="P893" t="s">
        <v>55</v>
      </c>
      <c r="Q893" t="s">
        <v>32</v>
      </c>
      <c r="R893">
        <v>28</v>
      </c>
      <c r="S893">
        <v>201</v>
      </c>
      <c r="T893" t="s">
        <v>62</v>
      </c>
    </row>
    <row r="894" spans="1:20" x14ac:dyDescent="0.3">
      <c r="A894" t="s">
        <v>3696</v>
      </c>
      <c r="B894">
        <v>61.424999999999997</v>
      </c>
      <c r="C894" t="s">
        <v>3697</v>
      </c>
      <c r="D894" t="s">
        <v>3698</v>
      </c>
      <c r="E894" t="s">
        <v>36</v>
      </c>
      <c r="F894" s="4">
        <v>20000</v>
      </c>
      <c r="G894" t="s">
        <v>37</v>
      </c>
      <c r="H894" t="s">
        <v>3699</v>
      </c>
      <c r="I894">
        <v>9747356473</v>
      </c>
      <c r="J894" t="s">
        <v>26</v>
      </c>
      <c r="K894" t="s">
        <v>249</v>
      </c>
      <c r="L894" t="s">
        <v>28</v>
      </c>
      <c r="M894" t="s">
        <v>1400</v>
      </c>
      <c r="N894">
        <v>400</v>
      </c>
      <c r="O894" t="s">
        <v>62</v>
      </c>
      <c r="P894" t="s">
        <v>73</v>
      </c>
      <c r="Q894" t="s">
        <v>41</v>
      </c>
      <c r="R894">
        <v>50</v>
      </c>
      <c r="S894">
        <v>251</v>
      </c>
      <c r="T894" t="s">
        <v>62</v>
      </c>
    </row>
    <row r="895" spans="1:20" x14ac:dyDescent="0.3">
      <c r="A895" t="s">
        <v>3700</v>
      </c>
      <c r="B895">
        <v>61.424999999999997</v>
      </c>
      <c r="C895" t="s">
        <v>3701</v>
      </c>
      <c r="D895" t="s">
        <v>3702</v>
      </c>
      <c r="E895" t="s">
        <v>23</v>
      </c>
      <c r="F895" s="4">
        <v>25714.29</v>
      </c>
      <c r="G895" t="s">
        <v>24</v>
      </c>
      <c r="H895" t="s">
        <v>3703</v>
      </c>
      <c r="I895">
        <v>3470455880</v>
      </c>
      <c r="J895" t="s">
        <v>39</v>
      </c>
      <c r="K895" t="s">
        <v>27</v>
      </c>
      <c r="L895" t="s">
        <v>28</v>
      </c>
      <c r="M895" t="s">
        <v>1268</v>
      </c>
      <c r="N895">
        <v>331</v>
      </c>
      <c r="O895" t="s">
        <v>62</v>
      </c>
      <c r="P895" t="s">
        <v>55</v>
      </c>
      <c r="Q895" t="s">
        <v>32</v>
      </c>
      <c r="R895">
        <v>28</v>
      </c>
      <c r="S895">
        <v>202</v>
      </c>
      <c r="T895" t="s">
        <v>62</v>
      </c>
    </row>
    <row r="896" spans="1:20" x14ac:dyDescent="0.3">
      <c r="A896" t="s">
        <v>3704</v>
      </c>
      <c r="B896">
        <v>61.424999999999997</v>
      </c>
      <c r="C896" t="s">
        <v>3705</v>
      </c>
      <c r="D896" t="s">
        <v>3706</v>
      </c>
      <c r="E896" t="s">
        <v>23</v>
      </c>
      <c r="F896" s="4">
        <v>25714.29</v>
      </c>
      <c r="G896" t="s">
        <v>24</v>
      </c>
      <c r="H896" t="s">
        <v>3707</v>
      </c>
      <c r="I896">
        <v>10327371404</v>
      </c>
      <c r="J896" t="s">
        <v>39</v>
      </c>
      <c r="K896" t="s">
        <v>27</v>
      </c>
      <c r="L896" t="s">
        <v>28</v>
      </c>
      <c r="M896" t="s">
        <v>1268</v>
      </c>
      <c r="N896">
        <v>332</v>
      </c>
      <c r="O896" t="s">
        <v>62</v>
      </c>
      <c r="P896" t="s">
        <v>73</v>
      </c>
      <c r="Q896" t="s">
        <v>32</v>
      </c>
      <c r="R896">
        <v>28</v>
      </c>
      <c r="S896">
        <v>203</v>
      </c>
      <c r="T896" t="s">
        <v>62</v>
      </c>
    </row>
    <row r="897" spans="1:20" x14ac:dyDescent="0.3">
      <c r="A897" t="s">
        <v>3708</v>
      </c>
      <c r="B897">
        <v>61.2</v>
      </c>
      <c r="C897" t="s">
        <v>3709</v>
      </c>
      <c r="D897" t="s">
        <v>3710</v>
      </c>
      <c r="E897" t="s">
        <v>45</v>
      </c>
      <c r="F897" s="4">
        <v>25714.29</v>
      </c>
      <c r="G897" t="s">
        <v>24</v>
      </c>
      <c r="H897" t="s">
        <v>3711</v>
      </c>
      <c r="I897">
        <v>19863842842</v>
      </c>
      <c r="J897" t="s">
        <v>39</v>
      </c>
      <c r="K897" t="s">
        <v>106</v>
      </c>
      <c r="L897" t="s">
        <v>28</v>
      </c>
      <c r="M897" t="s">
        <v>29</v>
      </c>
      <c r="N897">
        <v>333</v>
      </c>
      <c r="O897" t="s">
        <v>62</v>
      </c>
      <c r="P897" t="s">
        <v>55</v>
      </c>
      <c r="Q897" t="s">
        <v>32</v>
      </c>
      <c r="R897">
        <v>28</v>
      </c>
      <c r="S897">
        <v>204</v>
      </c>
      <c r="T897" t="s">
        <v>62</v>
      </c>
    </row>
    <row r="898" spans="1:20" x14ac:dyDescent="0.3">
      <c r="A898" t="s">
        <v>3712</v>
      </c>
      <c r="B898">
        <v>61</v>
      </c>
      <c r="C898" t="s">
        <v>3713</v>
      </c>
      <c r="D898" t="s">
        <v>3714</v>
      </c>
      <c r="E898" t="s">
        <v>23</v>
      </c>
      <c r="F898" s="4">
        <v>25714.29</v>
      </c>
      <c r="G898" t="s">
        <v>24</v>
      </c>
      <c r="H898" t="s">
        <v>3715</v>
      </c>
      <c r="I898">
        <v>2008706451</v>
      </c>
      <c r="J898" t="s">
        <v>39</v>
      </c>
      <c r="K898" t="s">
        <v>27</v>
      </c>
      <c r="L898" t="s">
        <v>28</v>
      </c>
      <c r="M898" t="s">
        <v>1747</v>
      </c>
      <c r="N898">
        <v>334</v>
      </c>
      <c r="O898" t="s">
        <v>62</v>
      </c>
      <c r="P898" t="s">
        <v>55</v>
      </c>
      <c r="Q898" t="s">
        <v>32</v>
      </c>
      <c r="R898">
        <v>28</v>
      </c>
      <c r="S898">
        <v>205</v>
      </c>
      <c r="T898" t="s">
        <v>62</v>
      </c>
    </row>
    <row r="899" spans="1:20" x14ac:dyDescent="0.3">
      <c r="A899" t="s">
        <v>3716</v>
      </c>
      <c r="B899">
        <v>61</v>
      </c>
      <c r="C899" t="s">
        <v>3717</v>
      </c>
      <c r="D899" t="s">
        <v>3718</v>
      </c>
      <c r="E899" t="s">
        <v>36</v>
      </c>
      <c r="F899" s="4">
        <v>20000</v>
      </c>
      <c r="G899" t="s">
        <v>37</v>
      </c>
      <c r="H899" t="s">
        <v>3719</v>
      </c>
      <c r="I899">
        <v>9278965405</v>
      </c>
      <c r="J899" t="s">
        <v>39</v>
      </c>
      <c r="K899" t="s">
        <v>52</v>
      </c>
      <c r="L899" t="s">
        <v>53</v>
      </c>
      <c r="M899" t="s">
        <v>1747</v>
      </c>
      <c r="N899">
        <v>401</v>
      </c>
      <c r="O899" t="s">
        <v>62</v>
      </c>
      <c r="P899" t="s">
        <v>55</v>
      </c>
      <c r="Q899" t="s">
        <v>112</v>
      </c>
      <c r="R899">
        <v>25</v>
      </c>
      <c r="S899">
        <v>63</v>
      </c>
      <c r="T899" t="s">
        <v>62</v>
      </c>
    </row>
    <row r="900" spans="1:20" x14ac:dyDescent="0.3">
      <c r="A900" t="s">
        <v>3720</v>
      </c>
      <c r="B900">
        <v>61</v>
      </c>
      <c r="C900" t="s">
        <v>3721</v>
      </c>
      <c r="D900" t="s">
        <v>3722</v>
      </c>
      <c r="E900" t="s">
        <v>96</v>
      </c>
      <c r="F900" s="4">
        <v>10000</v>
      </c>
      <c r="G900" t="s">
        <v>97</v>
      </c>
      <c r="H900" t="s">
        <v>3723</v>
      </c>
      <c r="I900">
        <v>9346654430</v>
      </c>
      <c r="J900" t="s">
        <v>39</v>
      </c>
      <c r="K900" t="s">
        <v>27</v>
      </c>
      <c r="L900" t="s">
        <v>28</v>
      </c>
      <c r="M900" t="s">
        <v>1747</v>
      </c>
      <c r="N900">
        <v>164</v>
      </c>
      <c r="O900" t="s">
        <v>30</v>
      </c>
      <c r="P900" t="s">
        <v>131</v>
      </c>
      <c r="Q900" t="s">
        <v>263</v>
      </c>
      <c r="R900">
        <v>90</v>
      </c>
      <c r="S900">
        <v>89</v>
      </c>
      <c r="T900" t="s">
        <v>30</v>
      </c>
    </row>
    <row r="901" spans="1:20" x14ac:dyDescent="0.3">
      <c r="A901" t="s">
        <v>3724</v>
      </c>
      <c r="B901">
        <v>61</v>
      </c>
      <c r="C901" t="s">
        <v>3725</v>
      </c>
      <c r="D901" t="s">
        <v>3726</v>
      </c>
      <c r="E901" t="s">
        <v>45</v>
      </c>
      <c r="F901" s="4">
        <v>25714.29</v>
      </c>
      <c r="G901" t="s">
        <v>24</v>
      </c>
      <c r="H901" t="s">
        <v>3727</v>
      </c>
      <c r="I901">
        <v>95209344568</v>
      </c>
      <c r="J901" t="s">
        <v>39</v>
      </c>
      <c r="K901" t="s">
        <v>3728</v>
      </c>
      <c r="L901" t="s">
        <v>90</v>
      </c>
      <c r="M901" t="s">
        <v>1747</v>
      </c>
      <c r="N901">
        <v>335</v>
      </c>
      <c r="O901" t="s">
        <v>62</v>
      </c>
      <c r="P901" t="s">
        <v>55</v>
      </c>
      <c r="Q901" t="s">
        <v>189</v>
      </c>
      <c r="R901">
        <v>14</v>
      </c>
      <c r="S901">
        <v>68</v>
      </c>
      <c r="T901" t="s">
        <v>62</v>
      </c>
    </row>
    <row r="902" spans="1:20" x14ac:dyDescent="0.3">
      <c r="A902" t="s">
        <v>3729</v>
      </c>
      <c r="B902">
        <v>61</v>
      </c>
      <c r="C902" t="s">
        <v>3730</v>
      </c>
      <c r="D902" t="s">
        <v>3731</v>
      </c>
      <c r="E902" t="s">
        <v>45</v>
      </c>
      <c r="F902" s="4">
        <v>25714.29</v>
      </c>
      <c r="G902" t="s">
        <v>24</v>
      </c>
      <c r="H902" t="s">
        <v>3732</v>
      </c>
      <c r="I902">
        <v>5280973424</v>
      </c>
      <c r="J902" t="s">
        <v>39</v>
      </c>
      <c r="K902" t="s">
        <v>2599</v>
      </c>
      <c r="L902" t="s">
        <v>53</v>
      </c>
      <c r="M902" t="s">
        <v>1747</v>
      </c>
      <c r="N902">
        <v>336</v>
      </c>
      <c r="O902" t="s">
        <v>62</v>
      </c>
      <c r="P902" t="s">
        <v>73</v>
      </c>
      <c r="Q902" t="s">
        <v>56</v>
      </c>
      <c r="R902">
        <v>14</v>
      </c>
      <c r="S902">
        <v>45</v>
      </c>
      <c r="T902" t="s">
        <v>62</v>
      </c>
    </row>
    <row r="903" spans="1:20" x14ac:dyDescent="0.3">
      <c r="A903" t="s">
        <v>3733</v>
      </c>
      <c r="B903">
        <v>60.9</v>
      </c>
      <c r="C903" t="s">
        <v>3734</v>
      </c>
      <c r="D903" t="s">
        <v>3735</v>
      </c>
      <c r="E903" t="s">
        <v>36</v>
      </c>
      <c r="F903" s="4">
        <v>20000</v>
      </c>
      <c r="G903" t="s">
        <v>37</v>
      </c>
      <c r="H903" t="s">
        <v>3736</v>
      </c>
      <c r="I903">
        <v>34611398404</v>
      </c>
      <c r="J903" t="s">
        <v>39</v>
      </c>
      <c r="K903" t="s">
        <v>61</v>
      </c>
      <c r="L903" t="s">
        <v>28</v>
      </c>
      <c r="M903" t="s">
        <v>1268</v>
      </c>
      <c r="N903">
        <v>402</v>
      </c>
      <c r="O903" t="s">
        <v>62</v>
      </c>
      <c r="P903" t="s">
        <v>55</v>
      </c>
      <c r="Q903" t="s">
        <v>41</v>
      </c>
      <c r="R903">
        <v>50</v>
      </c>
      <c r="S903">
        <v>252</v>
      </c>
      <c r="T903" t="s">
        <v>62</v>
      </c>
    </row>
    <row r="904" spans="1:20" x14ac:dyDescent="0.3">
      <c r="A904" t="s">
        <v>3737</v>
      </c>
      <c r="B904">
        <v>60.9</v>
      </c>
      <c r="C904" t="s">
        <v>3738</v>
      </c>
      <c r="D904" t="s">
        <v>3739</v>
      </c>
      <c r="E904" t="s">
        <v>1113</v>
      </c>
      <c r="F904" s="4">
        <v>10000</v>
      </c>
      <c r="G904" t="s">
        <v>97</v>
      </c>
      <c r="H904" t="s">
        <v>3740</v>
      </c>
      <c r="I904">
        <v>7020882420</v>
      </c>
      <c r="J904" t="s">
        <v>39</v>
      </c>
      <c r="K904" t="s">
        <v>3741</v>
      </c>
      <c r="L904" t="s">
        <v>195</v>
      </c>
      <c r="M904" t="s">
        <v>1400</v>
      </c>
      <c r="N904">
        <v>165</v>
      </c>
      <c r="O904" t="s">
        <v>30</v>
      </c>
      <c r="P904" t="s">
        <v>107</v>
      </c>
      <c r="Q904" t="s">
        <v>281</v>
      </c>
      <c r="R904">
        <v>45</v>
      </c>
      <c r="S904">
        <v>17</v>
      </c>
      <c r="T904" t="s">
        <v>30</v>
      </c>
    </row>
    <row r="905" spans="1:20" x14ac:dyDescent="0.3">
      <c r="A905" t="s">
        <v>3742</v>
      </c>
      <c r="B905">
        <v>60.6</v>
      </c>
      <c r="C905" t="s">
        <v>3743</v>
      </c>
      <c r="D905" t="s">
        <v>3744</v>
      </c>
      <c r="E905" t="s">
        <v>36</v>
      </c>
      <c r="F905" s="4">
        <v>20000</v>
      </c>
      <c r="G905" t="s">
        <v>37</v>
      </c>
      <c r="H905" t="s">
        <v>3745</v>
      </c>
      <c r="I905">
        <v>47547839487</v>
      </c>
      <c r="J905" t="s">
        <v>26</v>
      </c>
      <c r="K905" t="s">
        <v>858</v>
      </c>
      <c r="L905" t="s">
        <v>28</v>
      </c>
      <c r="M905" t="s">
        <v>29</v>
      </c>
      <c r="N905">
        <v>403</v>
      </c>
      <c r="O905" t="s">
        <v>62</v>
      </c>
      <c r="P905" t="s">
        <v>55</v>
      </c>
      <c r="Q905" t="s">
        <v>41</v>
      </c>
      <c r="R905">
        <v>50</v>
      </c>
      <c r="S905">
        <v>253</v>
      </c>
      <c r="T905" t="s">
        <v>62</v>
      </c>
    </row>
    <row r="906" spans="1:20" x14ac:dyDescent="0.3">
      <c r="A906" t="s">
        <v>3746</v>
      </c>
      <c r="B906">
        <v>60.6</v>
      </c>
      <c r="C906" t="s">
        <v>3747</v>
      </c>
      <c r="D906" t="s">
        <v>3748</v>
      </c>
      <c r="E906" t="s">
        <v>96</v>
      </c>
      <c r="F906" s="4">
        <v>10000</v>
      </c>
      <c r="G906" t="s">
        <v>97</v>
      </c>
      <c r="H906" t="s">
        <v>3749</v>
      </c>
      <c r="I906">
        <v>11019974435</v>
      </c>
      <c r="J906" t="s">
        <v>39</v>
      </c>
      <c r="K906" t="s">
        <v>52</v>
      </c>
      <c r="L906" t="s">
        <v>53</v>
      </c>
      <c r="M906" t="s">
        <v>54</v>
      </c>
      <c r="N906">
        <v>166</v>
      </c>
      <c r="O906" t="s">
        <v>30</v>
      </c>
      <c r="P906" t="s">
        <v>40</v>
      </c>
      <c r="Q906" t="s">
        <v>126</v>
      </c>
      <c r="R906">
        <v>45</v>
      </c>
      <c r="S906">
        <v>34</v>
      </c>
      <c r="T906" t="s">
        <v>30</v>
      </c>
    </row>
    <row r="907" spans="1:20" x14ac:dyDescent="0.3">
      <c r="A907" t="s">
        <v>3750</v>
      </c>
      <c r="B907">
        <v>60.6</v>
      </c>
      <c r="C907" t="s">
        <v>3751</v>
      </c>
      <c r="D907" t="s">
        <v>3752</v>
      </c>
      <c r="E907" t="s">
        <v>36</v>
      </c>
      <c r="F907" s="4">
        <v>20000</v>
      </c>
      <c r="G907" t="s">
        <v>37</v>
      </c>
      <c r="H907" t="s">
        <v>3753</v>
      </c>
      <c r="I907">
        <v>3674445425</v>
      </c>
      <c r="J907" t="s">
        <v>39</v>
      </c>
      <c r="K907" t="s">
        <v>27</v>
      </c>
      <c r="L907" t="s">
        <v>28</v>
      </c>
      <c r="M907" t="s">
        <v>29</v>
      </c>
      <c r="N907">
        <v>404</v>
      </c>
      <c r="O907" t="s">
        <v>62</v>
      </c>
      <c r="P907" t="s">
        <v>131</v>
      </c>
      <c r="Q907" t="s">
        <v>41</v>
      </c>
      <c r="R907">
        <v>50</v>
      </c>
      <c r="S907">
        <v>254</v>
      </c>
      <c r="T907" t="s">
        <v>62</v>
      </c>
    </row>
    <row r="908" spans="1:20" x14ac:dyDescent="0.3">
      <c r="A908" s="6" t="s">
        <v>3754</v>
      </c>
      <c r="B908" s="6">
        <v>60.6</v>
      </c>
      <c r="C908" s="6" t="s">
        <v>3755</v>
      </c>
      <c r="D908" s="6" t="s">
        <v>3756</v>
      </c>
      <c r="E908" s="6" t="s">
        <v>23</v>
      </c>
      <c r="F908" s="21">
        <v>25714.29</v>
      </c>
      <c r="G908" s="6" t="s">
        <v>24</v>
      </c>
      <c r="H908" s="6" t="s">
        <v>3757</v>
      </c>
      <c r="I908" s="6">
        <v>24875104472</v>
      </c>
      <c r="J908" s="6" t="s">
        <v>356</v>
      </c>
      <c r="K908" s="6" t="s">
        <v>27</v>
      </c>
      <c r="L908" s="6" t="s">
        <v>28</v>
      </c>
      <c r="M908" s="6" t="s">
        <v>54</v>
      </c>
      <c r="N908" s="6">
        <v>337</v>
      </c>
      <c r="O908" s="6" t="s">
        <v>62</v>
      </c>
      <c r="P908" s="6" t="s">
        <v>80</v>
      </c>
      <c r="Q908" s="6" t="s">
        <v>32</v>
      </c>
      <c r="R908" s="6">
        <v>28</v>
      </c>
      <c r="S908" s="6">
        <v>206</v>
      </c>
      <c r="T908" s="6" t="s">
        <v>30</v>
      </c>
    </row>
    <row r="909" spans="1:20" x14ac:dyDescent="0.3">
      <c r="A909" t="s">
        <v>3758</v>
      </c>
      <c r="B909">
        <v>60.6</v>
      </c>
      <c r="C909" t="s">
        <v>3759</v>
      </c>
      <c r="D909" t="s">
        <v>3760</v>
      </c>
      <c r="E909" t="s">
        <v>36</v>
      </c>
      <c r="F909" s="4">
        <v>20000</v>
      </c>
      <c r="G909" t="s">
        <v>37</v>
      </c>
      <c r="H909" t="s">
        <v>3761</v>
      </c>
      <c r="I909">
        <v>8956104425</v>
      </c>
      <c r="J909" t="s">
        <v>39</v>
      </c>
      <c r="K909" t="s">
        <v>2107</v>
      </c>
      <c r="L909" t="s">
        <v>90</v>
      </c>
      <c r="M909" t="s">
        <v>29</v>
      </c>
      <c r="N909">
        <v>405</v>
      </c>
      <c r="O909" t="s">
        <v>62</v>
      </c>
      <c r="P909" t="s">
        <v>31</v>
      </c>
      <c r="Q909" t="s">
        <v>92</v>
      </c>
      <c r="R909">
        <v>25</v>
      </c>
      <c r="S909">
        <v>61</v>
      </c>
      <c r="T909" t="s">
        <v>30</v>
      </c>
    </row>
    <row r="910" spans="1:20" x14ac:dyDescent="0.3">
      <c r="A910" t="s">
        <v>3762</v>
      </c>
      <c r="B910">
        <v>60.5</v>
      </c>
      <c r="C910" t="s">
        <v>3763</v>
      </c>
      <c r="D910" t="s">
        <v>3764</v>
      </c>
      <c r="E910" t="s">
        <v>77</v>
      </c>
      <c r="F910" s="4">
        <v>20000</v>
      </c>
      <c r="G910" t="s">
        <v>37</v>
      </c>
      <c r="H910" t="s">
        <v>3765</v>
      </c>
      <c r="I910">
        <v>1308838913</v>
      </c>
      <c r="J910" t="s">
        <v>39</v>
      </c>
      <c r="K910" t="s">
        <v>106</v>
      </c>
      <c r="L910" t="s">
        <v>28</v>
      </c>
      <c r="M910" t="s">
        <v>1747</v>
      </c>
      <c r="N910">
        <v>406</v>
      </c>
      <c r="O910" t="s">
        <v>62</v>
      </c>
      <c r="P910" t="s">
        <v>107</v>
      </c>
      <c r="Q910" t="s">
        <v>41</v>
      </c>
      <c r="R910">
        <v>50</v>
      </c>
      <c r="S910">
        <v>255</v>
      </c>
      <c r="T910" t="s">
        <v>62</v>
      </c>
    </row>
    <row r="911" spans="1:20" x14ac:dyDescent="0.3">
      <c r="A911" t="s">
        <v>3766</v>
      </c>
      <c r="B911">
        <v>60.5</v>
      </c>
      <c r="C911" t="s">
        <v>3767</v>
      </c>
      <c r="D911" t="s">
        <v>3768</v>
      </c>
      <c r="E911" t="s">
        <v>36</v>
      </c>
      <c r="F911" s="4">
        <v>20000</v>
      </c>
      <c r="G911" t="s">
        <v>37</v>
      </c>
      <c r="H911" t="s">
        <v>3769</v>
      </c>
      <c r="I911">
        <v>70612384454</v>
      </c>
      <c r="J911" t="s">
        <v>39</v>
      </c>
      <c r="K911" t="s">
        <v>27</v>
      </c>
      <c r="L911" t="s">
        <v>28</v>
      </c>
      <c r="M911" t="s">
        <v>1747</v>
      </c>
      <c r="N911">
        <v>407</v>
      </c>
      <c r="O911" t="s">
        <v>62</v>
      </c>
      <c r="P911" t="s">
        <v>55</v>
      </c>
      <c r="Q911" t="s">
        <v>41</v>
      </c>
      <c r="R911">
        <v>50</v>
      </c>
      <c r="S911">
        <v>256</v>
      </c>
      <c r="T911" t="s">
        <v>62</v>
      </c>
    </row>
    <row r="912" spans="1:20" x14ac:dyDescent="0.3">
      <c r="A912" t="s">
        <v>3770</v>
      </c>
      <c r="B912">
        <v>60.25</v>
      </c>
      <c r="C912" t="s">
        <v>3771</v>
      </c>
      <c r="D912" t="s">
        <v>3772</v>
      </c>
      <c r="E912" t="s">
        <v>23</v>
      </c>
      <c r="F912" s="4">
        <v>25714.29</v>
      </c>
      <c r="G912" t="s">
        <v>24</v>
      </c>
      <c r="H912" t="s">
        <v>3773</v>
      </c>
      <c r="I912">
        <v>7130374403</v>
      </c>
      <c r="J912" t="s">
        <v>39</v>
      </c>
      <c r="K912" t="s">
        <v>1010</v>
      </c>
      <c r="L912" t="s">
        <v>90</v>
      </c>
      <c r="M912" t="s">
        <v>1747</v>
      </c>
      <c r="N912">
        <v>338</v>
      </c>
      <c r="O912" t="s">
        <v>62</v>
      </c>
      <c r="P912" t="s">
        <v>80</v>
      </c>
      <c r="Q912" t="s">
        <v>189</v>
      </c>
      <c r="R912">
        <v>14</v>
      </c>
      <c r="S912">
        <v>69</v>
      </c>
      <c r="T912" t="s">
        <v>62</v>
      </c>
    </row>
    <row r="913" spans="1:20" x14ac:dyDescent="0.3">
      <c r="A913" t="s">
        <v>3774</v>
      </c>
      <c r="B913">
        <v>60</v>
      </c>
      <c r="C913" t="s">
        <v>3775</v>
      </c>
      <c r="D913" t="s">
        <v>3776</v>
      </c>
      <c r="E913" t="s">
        <v>77</v>
      </c>
      <c r="F913" s="4">
        <v>20000</v>
      </c>
      <c r="G913" t="s">
        <v>37</v>
      </c>
      <c r="H913" t="s">
        <v>3777</v>
      </c>
      <c r="I913">
        <v>8679082465</v>
      </c>
      <c r="J913" t="s">
        <v>26</v>
      </c>
      <c r="K913" t="s">
        <v>750</v>
      </c>
      <c r="L913" t="s">
        <v>28</v>
      </c>
      <c r="M913" t="s">
        <v>54</v>
      </c>
      <c r="N913">
        <v>408</v>
      </c>
      <c r="O913" t="s">
        <v>62</v>
      </c>
      <c r="P913" t="s">
        <v>107</v>
      </c>
      <c r="Q913" t="s">
        <v>41</v>
      </c>
      <c r="R913">
        <v>50</v>
      </c>
      <c r="S913">
        <v>257</v>
      </c>
      <c r="T913" t="s">
        <v>62</v>
      </c>
    </row>
    <row r="914" spans="1:20" x14ac:dyDescent="0.3">
      <c r="A914" t="s">
        <v>3778</v>
      </c>
      <c r="B914">
        <v>60</v>
      </c>
      <c r="C914" t="s">
        <v>3779</v>
      </c>
      <c r="D914" t="s">
        <v>3780</v>
      </c>
      <c r="E914" t="s">
        <v>36</v>
      </c>
      <c r="F914" s="4">
        <v>20000</v>
      </c>
      <c r="G914" t="s">
        <v>37</v>
      </c>
      <c r="H914" t="s">
        <v>3781</v>
      </c>
      <c r="I914">
        <v>4225558436</v>
      </c>
      <c r="J914" t="s">
        <v>39</v>
      </c>
      <c r="K914" t="s">
        <v>2107</v>
      </c>
      <c r="L914" t="s">
        <v>90</v>
      </c>
      <c r="M914" t="s">
        <v>29</v>
      </c>
      <c r="N914">
        <v>409</v>
      </c>
      <c r="O914" t="s">
        <v>62</v>
      </c>
      <c r="P914" t="s">
        <v>91</v>
      </c>
      <c r="Q914" t="s">
        <v>92</v>
      </c>
      <c r="R914">
        <v>25</v>
      </c>
      <c r="S914">
        <v>62</v>
      </c>
      <c r="T914" t="s">
        <v>62</v>
      </c>
    </row>
    <row r="915" spans="1:20" x14ac:dyDescent="0.3">
      <c r="A915" t="s">
        <v>3782</v>
      </c>
      <c r="B915">
        <v>59.5</v>
      </c>
      <c r="C915" t="s">
        <v>3783</v>
      </c>
      <c r="D915" t="s">
        <v>3784</v>
      </c>
      <c r="E915" t="s">
        <v>36</v>
      </c>
      <c r="F915" s="4">
        <v>20000</v>
      </c>
      <c r="G915" t="s">
        <v>37</v>
      </c>
      <c r="H915" t="s">
        <v>3785</v>
      </c>
      <c r="I915">
        <v>3076795430</v>
      </c>
      <c r="J915" t="s">
        <v>39</v>
      </c>
      <c r="K915" t="s">
        <v>52</v>
      </c>
      <c r="L915" t="s">
        <v>53</v>
      </c>
      <c r="M915" t="s">
        <v>1747</v>
      </c>
      <c r="N915">
        <v>410</v>
      </c>
      <c r="O915" t="s">
        <v>62</v>
      </c>
      <c r="P915" t="s">
        <v>91</v>
      </c>
      <c r="Q915" t="s">
        <v>112</v>
      </c>
      <c r="R915">
        <v>25</v>
      </c>
      <c r="S915">
        <v>64</v>
      </c>
      <c r="T915" t="s">
        <v>62</v>
      </c>
    </row>
    <row r="916" spans="1:20" x14ac:dyDescent="0.3">
      <c r="A916" t="s">
        <v>3786</v>
      </c>
      <c r="B916">
        <v>59.5</v>
      </c>
      <c r="C916" t="s">
        <v>3787</v>
      </c>
      <c r="D916" t="s">
        <v>3788</v>
      </c>
      <c r="E916" t="s">
        <v>45</v>
      </c>
      <c r="F916" s="4">
        <v>25714.29</v>
      </c>
      <c r="G916" t="s">
        <v>24</v>
      </c>
      <c r="H916" t="s">
        <v>3789</v>
      </c>
      <c r="I916">
        <v>1466357444</v>
      </c>
      <c r="J916" t="s">
        <v>39</v>
      </c>
      <c r="K916" t="s">
        <v>3728</v>
      </c>
      <c r="L916" t="s">
        <v>90</v>
      </c>
      <c r="M916" t="s">
        <v>1747</v>
      </c>
      <c r="N916">
        <v>339</v>
      </c>
      <c r="O916" t="s">
        <v>62</v>
      </c>
      <c r="P916" t="s">
        <v>55</v>
      </c>
      <c r="Q916" t="s">
        <v>189</v>
      </c>
      <c r="R916">
        <v>14</v>
      </c>
      <c r="S916">
        <v>70</v>
      </c>
      <c r="T916" t="s">
        <v>62</v>
      </c>
    </row>
    <row r="917" spans="1:20" x14ac:dyDescent="0.3">
      <c r="A917" t="s">
        <v>3790</v>
      </c>
      <c r="B917">
        <v>59.4</v>
      </c>
      <c r="C917" t="s">
        <v>3791</v>
      </c>
      <c r="D917" t="s">
        <v>3792</v>
      </c>
      <c r="E917" t="s">
        <v>36</v>
      </c>
      <c r="F917" s="4">
        <v>20000</v>
      </c>
      <c r="G917" t="s">
        <v>37</v>
      </c>
      <c r="H917" t="s">
        <v>3793</v>
      </c>
      <c r="I917">
        <v>9265218452</v>
      </c>
      <c r="J917" t="s">
        <v>26</v>
      </c>
      <c r="K917" t="s">
        <v>501</v>
      </c>
      <c r="L917" t="s">
        <v>53</v>
      </c>
      <c r="M917" t="s">
        <v>54</v>
      </c>
      <c r="N917">
        <v>411</v>
      </c>
      <c r="O917" t="s">
        <v>62</v>
      </c>
      <c r="P917" t="s">
        <v>55</v>
      </c>
      <c r="Q917" t="s">
        <v>112</v>
      </c>
      <c r="R917">
        <v>25</v>
      </c>
      <c r="S917">
        <v>65</v>
      </c>
      <c r="T917" t="s">
        <v>62</v>
      </c>
    </row>
    <row r="918" spans="1:20" x14ac:dyDescent="0.3">
      <c r="A918" t="s">
        <v>3794</v>
      </c>
      <c r="B918">
        <v>59.4</v>
      </c>
      <c r="C918" t="s">
        <v>3795</v>
      </c>
      <c r="D918" t="s">
        <v>3796</v>
      </c>
      <c r="E918" t="s">
        <v>23</v>
      </c>
      <c r="F918" s="4">
        <v>25714.29</v>
      </c>
      <c r="G918" t="s">
        <v>24</v>
      </c>
      <c r="H918" t="s">
        <v>3797</v>
      </c>
      <c r="I918">
        <v>6392317481</v>
      </c>
      <c r="J918" t="s">
        <v>26</v>
      </c>
      <c r="K918" t="s">
        <v>2523</v>
      </c>
      <c r="L918" t="s">
        <v>28</v>
      </c>
      <c r="M918" t="s">
        <v>54</v>
      </c>
      <c r="N918">
        <v>340</v>
      </c>
      <c r="O918" t="s">
        <v>62</v>
      </c>
      <c r="P918" t="s">
        <v>40</v>
      </c>
      <c r="Q918" t="s">
        <v>32</v>
      </c>
      <c r="R918">
        <v>28</v>
      </c>
      <c r="S918">
        <v>207</v>
      </c>
      <c r="T918" t="s">
        <v>62</v>
      </c>
    </row>
    <row r="919" spans="1:20" x14ac:dyDescent="0.3">
      <c r="A919" t="s">
        <v>3798</v>
      </c>
      <c r="B919">
        <v>59.4</v>
      </c>
      <c r="C919" t="s">
        <v>3799</v>
      </c>
      <c r="D919" t="s">
        <v>3800</v>
      </c>
      <c r="E919" t="s">
        <v>36</v>
      </c>
      <c r="F919" s="4">
        <v>20000</v>
      </c>
      <c r="G919" t="s">
        <v>37</v>
      </c>
      <c r="H919" t="s">
        <v>3801</v>
      </c>
      <c r="I919">
        <v>59057815400</v>
      </c>
      <c r="J919" t="s">
        <v>26</v>
      </c>
      <c r="K919" t="s">
        <v>106</v>
      </c>
      <c r="L919" t="s">
        <v>28</v>
      </c>
      <c r="M919" t="s">
        <v>54</v>
      </c>
      <c r="N919">
        <v>412</v>
      </c>
      <c r="O919" t="s">
        <v>62</v>
      </c>
      <c r="P919" t="s">
        <v>91</v>
      </c>
      <c r="Q919" t="s">
        <v>41</v>
      </c>
      <c r="R919">
        <v>50</v>
      </c>
      <c r="S919">
        <v>258</v>
      </c>
      <c r="T919" t="s">
        <v>62</v>
      </c>
    </row>
    <row r="920" spans="1:20" x14ac:dyDescent="0.3">
      <c r="A920" t="s">
        <v>3802</v>
      </c>
      <c r="B920">
        <v>59.4</v>
      </c>
      <c r="C920" t="s">
        <v>3803</v>
      </c>
      <c r="D920" t="s">
        <v>3804</v>
      </c>
      <c r="E920" t="s">
        <v>36</v>
      </c>
      <c r="F920" s="4">
        <v>20000</v>
      </c>
      <c r="G920" t="s">
        <v>37</v>
      </c>
      <c r="H920" t="s">
        <v>3805</v>
      </c>
      <c r="I920">
        <v>90233743472</v>
      </c>
      <c r="J920" t="s">
        <v>39</v>
      </c>
      <c r="K920" t="s">
        <v>338</v>
      </c>
      <c r="L920" t="s">
        <v>90</v>
      </c>
      <c r="M920" t="s">
        <v>29</v>
      </c>
      <c r="N920">
        <v>413</v>
      </c>
      <c r="O920" t="s">
        <v>62</v>
      </c>
      <c r="P920" t="s">
        <v>55</v>
      </c>
      <c r="Q920" t="s">
        <v>92</v>
      </c>
      <c r="R920">
        <v>25</v>
      </c>
      <c r="S920">
        <v>63</v>
      </c>
      <c r="T920" t="s">
        <v>62</v>
      </c>
    </row>
    <row r="921" spans="1:20" x14ac:dyDescent="0.3">
      <c r="A921" t="s">
        <v>3806</v>
      </c>
      <c r="B921">
        <v>59</v>
      </c>
      <c r="C921" t="s">
        <v>3807</v>
      </c>
      <c r="D921" t="s">
        <v>3808</v>
      </c>
      <c r="E921" t="s">
        <v>36</v>
      </c>
      <c r="F921" s="4">
        <v>20000</v>
      </c>
      <c r="G921" t="s">
        <v>37</v>
      </c>
      <c r="H921" t="s">
        <v>3809</v>
      </c>
      <c r="I921">
        <v>6913048408</v>
      </c>
      <c r="J921" t="s">
        <v>39</v>
      </c>
      <c r="K921" t="s">
        <v>27</v>
      </c>
      <c r="L921" t="s">
        <v>28</v>
      </c>
      <c r="M921" t="s">
        <v>1747</v>
      </c>
      <c r="N921">
        <v>414</v>
      </c>
      <c r="O921" t="s">
        <v>62</v>
      </c>
      <c r="P921" t="s">
        <v>73</v>
      </c>
      <c r="Q921" t="s">
        <v>41</v>
      </c>
      <c r="R921">
        <v>50</v>
      </c>
      <c r="S921">
        <v>259</v>
      </c>
      <c r="T921" t="s">
        <v>62</v>
      </c>
    </row>
    <row r="922" spans="1:20" x14ac:dyDescent="0.3">
      <c r="A922" t="s">
        <v>3810</v>
      </c>
      <c r="B922">
        <v>59</v>
      </c>
      <c r="C922" t="s">
        <v>3811</v>
      </c>
      <c r="D922" t="s">
        <v>3812</v>
      </c>
      <c r="E922" t="s">
        <v>45</v>
      </c>
      <c r="F922" s="4">
        <v>25714.29</v>
      </c>
      <c r="G922" t="s">
        <v>24</v>
      </c>
      <c r="H922" t="s">
        <v>3813</v>
      </c>
      <c r="I922">
        <v>11431411485</v>
      </c>
      <c r="J922" t="s">
        <v>39</v>
      </c>
      <c r="K922" t="s">
        <v>89</v>
      </c>
      <c r="L922" t="s">
        <v>90</v>
      </c>
      <c r="M922" t="s">
        <v>1747</v>
      </c>
      <c r="N922">
        <v>341</v>
      </c>
      <c r="O922" t="s">
        <v>62</v>
      </c>
      <c r="P922" t="s">
        <v>55</v>
      </c>
      <c r="Q922" t="s">
        <v>189</v>
      </c>
      <c r="R922">
        <v>14</v>
      </c>
      <c r="S922">
        <v>71</v>
      </c>
      <c r="T922" t="s">
        <v>62</v>
      </c>
    </row>
    <row r="923" spans="1:20" x14ac:dyDescent="0.3">
      <c r="A923" t="s">
        <v>3814</v>
      </c>
      <c r="B923">
        <v>58.8</v>
      </c>
      <c r="C923" t="s">
        <v>3815</v>
      </c>
      <c r="D923" t="s">
        <v>3816</v>
      </c>
      <c r="E923" t="s">
        <v>45</v>
      </c>
      <c r="F923" s="4">
        <v>25714.29</v>
      </c>
      <c r="G923" t="s">
        <v>24</v>
      </c>
      <c r="H923" t="s">
        <v>3817</v>
      </c>
      <c r="I923">
        <v>11676410430</v>
      </c>
      <c r="J923" t="s">
        <v>26</v>
      </c>
      <c r="K923" t="s">
        <v>3455</v>
      </c>
      <c r="L923" t="s">
        <v>90</v>
      </c>
      <c r="M923" t="s">
        <v>29</v>
      </c>
      <c r="N923">
        <v>342</v>
      </c>
      <c r="O923" t="s">
        <v>62</v>
      </c>
      <c r="P923" t="s">
        <v>73</v>
      </c>
      <c r="Q923" t="s">
        <v>189</v>
      </c>
      <c r="R923">
        <v>14</v>
      </c>
      <c r="S923">
        <v>72</v>
      </c>
      <c r="T923" t="s">
        <v>62</v>
      </c>
    </row>
    <row r="924" spans="1:20" x14ac:dyDescent="0.3">
      <c r="A924" t="s">
        <v>3818</v>
      </c>
      <c r="B924">
        <v>58.5</v>
      </c>
      <c r="C924" t="s">
        <v>3819</v>
      </c>
      <c r="D924" t="s">
        <v>3820</v>
      </c>
      <c r="E924" t="s">
        <v>36</v>
      </c>
      <c r="F924" s="4">
        <v>20000</v>
      </c>
      <c r="G924" t="s">
        <v>37</v>
      </c>
      <c r="H924" t="s">
        <v>3821</v>
      </c>
      <c r="I924">
        <v>8702393417</v>
      </c>
      <c r="J924" t="s">
        <v>39</v>
      </c>
      <c r="K924" t="s">
        <v>27</v>
      </c>
      <c r="L924" t="s">
        <v>28</v>
      </c>
      <c r="M924" t="s">
        <v>1747</v>
      </c>
      <c r="N924">
        <v>415</v>
      </c>
      <c r="O924" t="s">
        <v>62</v>
      </c>
      <c r="P924" t="s">
        <v>73</v>
      </c>
      <c r="Q924" t="s">
        <v>41</v>
      </c>
      <c r="R924">
        <v>50</v>
      </c>
      <c r="S924">
        <v>260</v>
      </c>
      <c r="T924" t="s">
        <v>62</v>
      </c>
    </row>
    <row r="925" spans="1:20" x14ac:dyDescent="0.3">
      <c r="A925" t="s">
        <v>3822</v>
      </c>
      <c r="B925">
        <v>58.5</v>
      </c>
      <c r="C925" t="s">
        <v>3823</v>
      </c>
      <c r="D925" t="s">
        <v>3824</v>
      </c>
      <c r="E925" t="s">
        <v>36</v>
      </c>
      <c r="F925" s="4">
        <v>20000</v>
      </c>
      <c r="G925" t="s">
        <v>37</v>
      </c>
      <c r="H925" t="s">
        <v>3825</v>
      </c>
      <c r="I925">
        <v>4629381406</v>
      </c>
      <c r="J925" t="s">
        <v>39</v>
      </c>
      <c r="K925" t="s">
        <v>27</v>
      </c>
      <c r="L925" t="s">
        <v>28</v>
      </c>
      <c r="M925" t="s">
        <v>1747</v>
      </c>
      <c r="N925">
        <v>416</v>
      </c>
      <c r="O925" t="s">
        <v>62</v>
      </c>
      <c r="P925" t="s">
        <v>73</v>
      </c>
      <c r="Q925" t="s">
        <v>41</v>
      </c>
      <c r="R925">
        <v>50</v>
      </c>
      <c r="S925">
        <v>261</v>
      </c>
      <c r="T925" t="s">
        <v>62</v>
      </c>
    </row>
    <row r="926" spans="1:20" x14ac:dyDescent="0.3">
      <c r="A926" t="s">
        <v>3826</v>
      </c>
      <c r="B926">
        <v>58.5</v>
      </c>
      <c r="C926" t="s">
        <v>3827</v>
      </c>
      <c r="D926" t="s">
        <v>3828</v>
      </c>
      <c r="E926" t="s">
        <v>96</v>
      </c>
      <c r="F926" s="4">
        <v>10000</v>
      </c>
      <c r="G926" t="s">
        <v>97</v>
      </c>
      <c r="H926" t="s">
        <v>3829</v>
      </c>
      <c r="I926">
        <v>70390196479</v>
      </c>
      <c r="J926" t="s">
        <v>39</v>
      </c>
      <c r="K926" t="s">
        <v>125</v>
      </c>
      <c r="L926" t="s">
        <v>53</v>
      </c>
      <c r="M926" t="s">
        <v>1747</v>
      </c>
      <c r="N926">
        <v>167</v>
      </c>
      <c r="O926" t="s">
        <v>30</v>
      </c>
      <c r="P926" t="s">
        <v>55</v>
      </c>
      <c r="Q926" t="s">
        <v>126</v>
      </c>
      <c r="R926">
        <v>45</v>
      </c>
      <c r="S926">
        <v>35</v>
      </c>
      <c r="T926" t="s">
        <v>30</v>
      </c>
    </row>
    <row r="927" spans="1:20" x14ac:dyDescent="0.3">
      <c r="A927" t="s">
        <v>3830</v>
      </c>
      <c r="B927">
        <v>58.5</v>
      </c>
      <c r="C927" t="s">
        <v>3831</v>
      </c>
      <c r="D927" t="s">
        <v>3832</v>
      </c>
      <c r="E927" t="s">
        <v>36</v>
      </c>
      <c r="F927" s="4">
        <v>20000</v>
      </c>
      <c r="G927" t="s">
        <v>37</v>
      </c>
      <c r="H927" t="s">
        <v>3833</v>
      </c>
      <c r="I927">
        <v>86528149453</v>
      </c>
      <c r="J927" t="s">
        <v>39</v>
      </c>
      <c r="K927" t="s">
        <v>106</v>
      </c>
      <c r="L927" t="s">
        <v>28</v>
      </c>
      <c r="M927" t="s">
        <v>1747</v>
      </c>
      <c r="N927">
        <v>417</v>
      </c>
      <c r="O927" t="s">
        <v>62</v>
      </c>
      <c r="P927" t="s">
        <v>55</v>
      </c>
      <c r="Q927" t="s">
        <v>41</v>
      </c>
      <c r="R927">
        <v>50</v>
      </c>
      <c r="S927">
        <v>262</v>
      </c>
      <c r="T927" t="s">
        <v>62</v>
      </c>
    </row>
    <row r="928" spans="1:20" x14ac:dyDescent="0.3">
      <c r="A928" t="s">
        <v>3834</v>
      </c>
      <c r="B928">
        <v>58.5</v>
      </c>
      <c r="C928" t="s">
        <v>3835</v>
      </c>
      <c r="D928" t="s">
        <v>3836</v>
      </c>
      <c r="E928" t="s">
        <v>36</v>
      </c>
      <c r="F928" s="4">
        <v>20000</v>
      </c>
      <c r="G928" t="s">
        <v>37</v>
      </c>
      <c r="H928" t="s">
        <v>3837</v>
      </c>
      <c r="I928">
        <v>13766514407</v>
      </c>
      <c r="J928" t="s">
        <v>39</v>
      </c>
      <c r="K928" t="s">
        <v>27</v>
      </c>
      <c r="L928" t="s">
        <v>28</v>
      </c>
      <c r="M928" t="s">
        <v>1747</v>
      </c>
      <c r="N928">
        <v>418</v>
      </c>
      <c r="O928" t="s">
        <v>62</v>
      </c>
      <c r="P928" t="s">
        <v>55</v>
      </c>
      <c r="Q928" t="s">
        <v>41</v>
      </c>
      <c r="R928">
        <v>50</v>
      </c>
      <c r="S928">
        <v>263</v>
      </c>
      <c r="T928" t="s">
        <v>62</v>
      </c>
    </row>
    <row r="929" spans="1:20" x14ac:dyDescent="0.3">
      <c r="A929" t="s">
        <v>3838</v>
      </c>
      <c r="B929">
        <v>58.2</v>
      </c>
      <c r="C929" t="s">
        <v>3839</v>
      </c>
      <c r="D929" t="s">
        <v>3840</v>
      </c>
      <c r="E929" t="s">
        <v>96</v>
      </c>
      <c r="F929" s="4">
        <v>10000</v>
      </c>
      <c r="G929" t="s">
        <v>97</v>
      </c>
      <c r="H929" t="s">
        <v>3841</v>
      </c>
      <c r="I929">
        <v>3372382439</v>
      </c>
      <c r="J929" t="s">
        <v>26</v>
      </c>
      <c r="K929" t="s">
        <v>106</v>
      </c>
      <c r="L929" t="s">
        <v>28</v>
      </c>
      <c r="M929" t="s">
        <v>54</v>
      </c>
      <c r="N929">
        <v>168</v>
      </c>
      <c r="O929" t="s">
        <v>30</v>
      </c>
      <c r="P929" t="s">
        <v>131</v>
      </c>
      <c r="Q929" t="s">
        <v>263</v>
      </c>
      <c r="R929">
        <v>90</v>
      </c>
      <c r="S929">
        <v>90</v>
      </c>
      <c r="T929" t="s">
        <v>30</v>
      </c>
    </row>
    <row r="930" spans="1:20" x14ac:dyDescent="0.3">
      <c r="A930" t="s">
        <v>3842</v>
      </c>
      <c r="B930">
        <v>57.75</v>
      </c>
      <c r="C930" t="s">
        <v>3843</v>
      </c>
      <c r="D930" t="s">
        <v>3844</v>
      </c>
      <c r="E930" t="s">
        <v>96</v>
      </c>
      <c r="F930" s="4">
        <v>10000</v>
      </c>
      <c r="G930" t="s">
        <v>97</v>
      </c>
      <c r="H930" t="s">
        <v>3845</v>
      </c>
      <c r="I930">
        <v>9975441475</v>
      </c>
      <c r="J930" t="s">
        <v>39</v>
      </c>
      <c r="K930" t="s">
        <v>52</v>
      </c>
      <c r="L930" t="s">
        <v>53</v>
      </c>
      <c r="M930" t="s">
        <v>1400</v>
      </c>
      <c r="N930">
        <v>169</v>
      </c>
      <c r="O930" t="s">
        <v>30</v>
      </c>
      <c r="P930" t="s">
        <v>80</v>
      </c>
      <c r="Q930" t="s">
        <v>126</v>
      </c>
      <c r="R930">
        <v>45</v>
      </c>
      <c r="S930">
        <v>36</v>
      </c>
      <c r="T930" t="s">
        <v>30</v>
      </c>
    </row>
    <row r="931" spans="1:20" x14ac:dyDescent="0.3">
      <c r="A931" t="s">
        <v>3846</v>
      </c>
      <c r="B931">
        <v>57.6</v>
      </c>
      <c r="C931" t="s">
        <v>3847</v>
      </c>
      <c r="D931" t="s">
        <v>3848</v>
      </c>
      <c r="E931" t="s">
        <v>96</v>
      </c>
      <c r="F931" s="4">
        <v>10000</v>
      </c>
      <c r="G931" t="s">
        <v>97</v>
      </c>
      <c r="H931" t="s">
        <v>3849</v>
      </c>
      <c r="I931">
        <v>70041094450</v>
      </c>
      <c r="J931" t="s">
        <v>26</v>
      </c>
      <c r="K931" t="s">
        <v>157</v>
      </c>
      <c r="L931" t="s">
        <v>90</v>
      </c>
      <c r="M931" t="s">
        <v>29</v>
      </c>
      <c r="N931">
        <v>170</v>
      </c>
      <c r="O931" t="s">
        <v>30</v>
      </c>
      <c r="P931" t="s">
        <v>55</v>
      </c>
      <c r="Q931" t="s">
        <v>100</v>
      </c>
      <c r="R931">
        <v>45</v>
      </c>
      <c r="S931">
        <v>27</v>
      </c>
      <c r="T931" t="s">
        <v>30</v>
      </c>
    </row>
    <row r="932" spans="1:20" x14ac:dyDescent="0.3">
      <c r="A932" t="s">
        <v>3850</v>
      </c>
      <c r="B932">
        <v>57.6</v>
      </c>
      <c r="C932" t="s">
        <v>3851</v>
      </c>
      <c r="D932" t="s">
        <v>3852</v>
      </c>
      <c r="E932" t="s">
        <v>96</v>
      </c>
      <c r="F932" s="4">
        <v>10000</v>
      </c>
      <c r="G932" t="s">
        <v>97</v>
      </c>
      <c r="H932" t="s">
        <v>3853</v>
      </c>
      <c r="I932">
        <v>8828844418</v>
      </c>
      <c r="J932" t="s">
        <v>26</v>
      </c>
      <c r="K932" t="s">
        <v>157</v>
      </c>
      <c r="L932" t="s">
        <v>90</v>
      </c>
      <c r="M932" t="s">
        <v>54</v>
      </c>
      <c r="N932">
        <v>171</v>
      </c>
      <c r="O932" t="s">
        <v>30</v>
      </c>
      <c r="P932" t="s">
        <v>107</v>
      </c>
      <c r="Q932" t="s">
        <v>100</v>
      </c>
      <c r="R932">
        <v>45</v>
      </c>
      <c r="S932">
        <v>28</v>
      </c>
      <c r="T932" t="s">
        <v>30</v>
      </c>
    </row>
    <row r="933" spans="1:20" x14ac:dyDescent="0.3">
      <c r="A933" t="s">
        <v>3854</v>
      </c>
      <c r="B933">
        <v>57.6</v>
      </c>
      <c r="C933" t="s">
        <v>3855</v>
      </c>
      <c r="D933" t="s">
        <v>3856</v>
      </c>
      <c r="E933" t="s">
        <v>45</v>
      </c>
      <c r="F933" s="4">
        <v>25714.29</v>
      </c>
      <c r="G933" t="s">
        <v>24</v>
      </c>
      <c r="H933" t="s">
        <v>3857</v>
      </c>
      <c r="I933">
        <v>5211004450</v>
      </c>
      <c r="J933" t="s">
        <v>26</v>
      </c>
      <c r="K933" t="s">
        <v>27</v>
      </c>
      <c r="L933" t="s">
        <v>28</v>
      </c>
      <c r="M933" t="s">
        <v>54</v>
      </c>
      <c r="N933">
        <v>343</v>
      </c>
      <c r="O933" t="s">
        <v>62</v>
      </c>
      <c r="P933" t="s">
        <v>47</v>
      </c>
      <c r="Q933" t="s">
        <v>32</v>
      </c>
      <c r="R933">
        <v>28</v>
      </c>
      <c r="S933">
        <v>208</v>
      </c>
      <c r="T933" t="s">
        <v>62</v>
      </c>
    </row>
    <row r="934" spans="1:20" x14ac:dyDescent="0.3">
      <c r="A934" t="s">
        <v>3858</v>
      </c>
      <c r="B934">
        <v>57</v>
      </c>
      <c r="C934" t="s">
        <v>3859</v>
      </c>
      <c r="D934" t="s">
        <v>3860</v>
      </c>
      <c r="E934" t="s">
        <v>96</v>
      </c>
      <c r="F934" s="4">
        <v>10000</v>
      </c>
      <c r="G934" t="s">
        <v>97</v>
      </c>
      <c r="H934" t="s">
        <v>3861</v>
      </c>
      <c r="I934">
        <v>2163244407</v>
      </c>
      <c r="J934" t="s">
        <v>39</v>
      </c>
      <c r="K934" t="s">
        <v>1594</v>
      </c>
      <c r="L934" t="s">
        <v>53</v>
      </c>
      <c r="M934" t="s">
        <v>1747</v>
      </c>
      <c r="N934">
        <v>172</v>
      </c>
      <c r="O934" t="s">
        <v>30</v>
      </c>
      <c r="P934" t="s">
        <v>55</v>
      </c>
      <c r="Q934" t="s">
        <v>126</v>
      </c>
      <c r="R934">
        <v>45</v>
      </c>
      <c r="S934">
        <v>37</v>
      </c>
      <c r="T934" t="s">
        <v>30</v>
      </c>
    </row>
    <row r="935" spans="1:20" x14ac:dyDescent="0.3">
      <c r="A935" t="s">
        <v>3862</v>
      </c>
      <c r="B935">
        <v>56.7</v>
      </c>
      <c r="C935" t="s">
        <v>3863</v>
      </c>
      <c r="D935" t="s">
        <v>3864</v>
      </c>
      <c r="E935" t="s">
        <v>36</v>
      </c>
      <c r="F935" s="4">
        <v>20000</v>
      </c>
      <c r="G935" t="s">
        <v>37</v>
      </c>
      <c r="H935" t="s">
        <v>3865</v>
      </c>
      <c r="I935">
        <v>21340862468</v>
      </c>
      <c r="J935" t="s">
        <v>39</v>
      </c>
      <c r="K935" t="s">
        <v>27</v>
      </c>
      <c r="L935" t="s">
        <v>28</v>
      </c>
      <c r="M935" t="s">
        <v>1268</v>
      </c>
      <c r="N935">
        <v>419</v>
      </c>
      <c r="O935" t="s">
        <v>62</v>
      </c>
      <c r="P935" t="s">
        <v>73</v>
      </c>
      <c r="Q935" t="s">
        <v>41</v>
      </c>
      <c r="R935">
        <v>50</v>
      </c>
      <c r="S935">
        <v>264</v>
      </c>
      <c r="T935" t="s">
        <v>62</v>
      </c>
    </row>
    <row r="936" spans="1:20" x14ac:dyDescent="0.3">
      <c r="A936" t="s">
        <v>3866</v>
      </c>
      <c r="B936">
        <v>56.5</v>
      </c>
      <c r="C936" t="s">
        <v>3867</v>
      </c>
      <c r="D936" t="s">
        <v>3868</v>
      </c>
      <c r="E936" t="s">
        <v>71</v>
      </c>
      <c r="F936" s="4">
        <v>25714.29</v>
      </c>
      <c r="G936" t="s">
        <v>24</v>
      </c>
      <c r="H936" t="s">
        <v>3869</v>
      </c>
      <c r="I936">
        <v>90149050410</v>
      </c>
      <c r="J936" t="s">
        <v>39</v>
      </c>
      <c r="K936" t="s">
        <v>52</v>
      </c>
      <c r="L936" t="s">
        <v>53</v>
      </c>
      <c r="M936" t="s">
        <v>1747</v>
      </c>
      <c r="N936">
        <v>344</v>
      </c>
      <c r="O936" t="s">
        <v>62</v>
      </c>
      <c r="P936" t="s">
        <v>55</v>
      </c>
      <c r="Q936" t="s">
        <v>56</v>
      </c>
      <c r="R936">
        <v>14</v>
      </c>
      <c r="S936">
        <v>46</v>
      </c>
      <c r="T936" t="s">
        <v>62</v>
      </c>
    </row>
    <row r="937" spans="1:20" x14ac:dyDescent="0.3">
      <c r="A937" t="s">
        <v>3870</v>
      </c>
      <c r="B937">
        <v>56.5</v>
      </c>
      <c r="C937" t="s">
        <v>3871</v>
      </c>
      <c r="D937" t="s">
        <v>3872</v>
      </c>
      <c r="E937" t="s">
        <v>96</v>
      </c>
      <c r="F937" s="4">
        <v>10000</v>
      </c>
      <c r="G937" t="s">
        <v>97</v>
      </c>
      <c r="H937" t="s">
        <v>3873</v>
      </c>
      <c r="I937">
        <v>60188049487</v>
      </c>
      <c r="J937" t="s">
        <v>39</v>
      </c>
      <c r="K937" t="s">
        <v>52</v>
      </c>
      <c r="L937" t="s">
        <v>53</v>
      </c>
      <c r="M937" t="s">
        <v>1747</v>
      </c>
      <c r="N937">
        <v>173</v>
      </c>
      <c r="O937" t="s">
        <v>30</v>
      </c>
      <c r="P937" t="s">
        <v>40</v>
      </c>
      <c r="Q937" t="s">
        <v>126</v>
      </c>
      <c r="R937">
        <v>45</v>
      </c>
      <c r="S937">
        <v>38</v>
      </c>
      <c r="T937" t="s">
        <v>30</v>
      </c>
    </row>
    <row r="938" spans="1:20" x14ac:dyDescent="0.3">
      <c r="A938" t="s">
        <v>3874</v>
      </c>
      <c r="B938">
        <v>56.4</v>
      </c>
      <c r="C938" t="s">
        <v>3875</v>
      </c>
      <c r="D938" t="s">
        <v>3876</v>
      </c>
      <c r="E938" t="s">
        <v>36</v>
      </c>
      <c r="F938" s="4">
        <v>20000</v>
      </c>
      <c r="G938" t="s">
        <v>37</v>
      </c>
      <c r="H938" t="s">
        <v>3877</v>
      </c>
      <c r="I938">
        <v>8273949427</v>
      </c>
      <c r="J938" t="s">
        <v>39</v>
      </c>
      <c r="K938" t="s">
        <v>2107</v>
      </c>
      <c r="L938" t="s">
        <v>90</v>
      </c>
      <c r="M938" t="s">
        <v>54</v>
      </c>
      <c r="N938">
        <v>420</v>
      </c>
      <c r="O938" t="s">
        <v>62</v>
      </c>
      <c r="P938" t="s">
        <v>55</v>
      </c>
      <c r="Q938" t="s">
        <v>92</v>
      </c>
      <c r="R938">
        <v>25</v>
      </c>
      <c r="S938">
        <v>64</v>
      </c>
      <c r="T938" t="s">
        <v>62</v>
      </c>
    </row>
    <row r="939" spans="1:20" x14ac:dyDescent="0.3">
      <c r="A939" t="s">
        <v>3878</v>
      </c>
      <c r="B939">
        <v>56.4</v>
      </c>
      <c r="C939" t="s">
        <v>3879</v>
      </c>
      <c r="D939" t="s">
        <v>3880</v>
      </c>
      <c r="E939" t="s">
        <v>77</v>
      </c>
      <c r="F939" s="4">
        <v>20000</v>
      </c>
      <c r="G939" t="s">
        <v>37</v>
      </c>
      <c r="H939" t="s">
        <v>3881</v>
      </c>
      <c r="I939">
        <v>5199679414</v>
      </c>
      <c r="J939" t="s">
        <v>26</v>
      </c>
      <c r="K939" t="s">
        <v>27</v>
      </c>
      <c r="L939" t="s">
        <v>28</v>
      </c>
      <c r="M939" t="s">
        <v>54</v>
      </c>
      <c r="N939">
        <v>421</v>
      </c>
      <c r="O939" t="s">
        <v>62</v>
      </c>
      <c r="P939" t="s">
        <v>131</v>
      </c>
      <c r="Q939" t="s">
        <v>41</v>
      </c>
      <c r="R939">
        <v>50</v>
      </c>
      <c r="S939">
        <v>265</v>
      </c>
      <c r="T939" t="s">
        <v>62</v>
      </c>
    </row>
    <row r="940" spans="1:20" x14ac:dyDescent="0.3">
      <c r="A940" t="s">
        <v>3882</v>
      </c>
      <c r="B940">
        <v>56.174999999999997</v>
      </c>
      <c r="C940" t="s">
        <v>3883</v>
      </c>
      <c r="D940" t="s">
        <v>3884</v>
      </c>
      <c r="E940" t="s">
        <v>45</v>
      </c>
      <c r="F940" s="4">
        <v>25714.29</v>
      </c>
      <c r="G940" t="s">
        <v>24</v>
      </c>
      <c r="H940" t="s">
        <v>3885</v>
      </c>
      <c r="I940">
        <v>47344253453</v>
      </c>
      <c r="J940" t="s">
        <v>26</v>
      </c>
      <c r="K940" t="s">
        <v>27</v>
      </c>
      <c r="L940" t="s">
        <v>28</v>
      </c>
      <c r="M940" t="s">
        <v>1921</v>
      </c>
      <c r="N940">
        <v>345</v>
      </c>
      <c r="O940" t="s">
        <v>62</v>
      </c>
      <c r="P940" t="s">
        <v>55</v>
      </c>
      <c r="Q940" t="s">
        <v>32</v>
      </c>
      <c r="R940">
        <v>28</v>
      </c>
      <c r="S940">
        <v>209</v>
      </c>
      <c r="T940" t="s">
        <v>62</v>
      </c>
    </row>
    <row r="941" spans="1:20" x14ac:dyDescent="0.3">
      <c r="A941" t="s">
        <v>3886</v>
      </c>
      <c r="B941">
        <v>56</v>
      </c>
      <c r="C941" t="s">
        <v>3887</v>
      </c>
      <c r="D941" t="s">
        <v>3888</v>
      </c>
      <c r="E941" t="s">
        <v>45</v>
      </c>
      <c r="F941" s="4">
        <v>25714.29</v>
      </c>
      <c r="G941" t="s">
        <v>24</v>
      </c>
      <c r="H941" t="s">
        <v>3889</v>
      </c>
      <c r="I941">
        <v>5337882422</v>
      </c>
      <c r="J941" t="s">
        <v>39</v>
      </c>
      <c r="K941" t="s">
        <v>157</v>
      </c>
      <c r="L941" t="s">
        <v>90</v>
      </c>
      <c r="M941" t="s">
        <v>1747</v>
      </c>
      <c r="N941">
        <v>346</v>
      </c>
      <c r="O941" t="s">
        <v>62</v>
      </c>
      <c r="P941" t="s">
        <v>73</v>
      </c>
      <c r="Q941" t="s">
        <v>189</v>
      </c>
      <c r="R941">
        <v>14</v>
      </c>
      <c r="S941">
        <v>73</v>
      </c>
      <c r="T941" t="s">
        <v>62</v>
      </c>
    </row>
    <row r="942" spans="1:20" x14ac:dyDescent="0.3">
      <c r="A942" t="s">
        <v>3890</v>
      </c>
      <c r="B942">
        <v>56</v>
      </c>
      <c r="C942" t="s">
        <v>3891</v>
      </c>
      <c r="D942" t="s">
        <v>3892</v>
      </c>
      <c r="E942" t="s">
        <v>36</v>
      </c>
      <c r="F942" s="4">
        <v>20000</v>
      </c>
      <c r="G942" t="s">
        <v>37</v>
      </c>
      <c r="H942" t="s">
        <v>3893</v>
      </c>
      <c r="I942">
        <v>6327226493</v>
      </c>
      <c r="J942" t="s">
        <v>39</v>
      </c>
      <c r="K942" t="s">
        <v>338</v>
      </c>
      <c r="L942" t="s">
        <v>90</v>
      </c>
      <c r="M942" t="s">
        <v>1747</v>
      </c>
      <c r="N942">
        <v>422</v>
      </c>
      <c r="O942" t="s">
        <v>62</v>
      </c>
      <c r="P942" t="s">
        <v>67</v>
      </c>
      <c r="Q942" t="s">
        <v>92</v>
      </c>
      <c r="R942">
        <v>25</v>
      </c>
      <c r="S942">
        <v>65</v>
      </c>
      <c r="T942" t="s">
        <v>62</v>
      </c>
    </row>
    <row r="943" spans="1:20" x14ac:dyDescent="0.3">
      <c r="A943" t="s">
        <v>3894</v>
      </c>
      <c r="B943">
        <v>56</v>
      </c>
      <c r="C943" t="s">
        <v>3895</v>
      </c>
      <c r="D943" t="s">
        <v>3896</v>
      </c>
      <c r="E943" t="s">
        <v>96</v>
      </c>
      <c r="F943" s="4">
        <v>10000</v>
      </c>
      <c r="G943" t="s">
        <v>97</v>
      </c>
      <c r="H943" t="s">
        <v>3897</v>
      </c>
      <c r="I943">
        <v>76747662415</v>
      </c>
      <c r="J943" t="s">
        <v>39</v>
      </c>
      <c r="K943" t="s">
        <v>1675</v>
      </c>
      <c r="L943" t="s">
        <v>195</v>
      </c>
      <c r="M943" t="s">
        <v>1747</v>
      </c>
      <c r="N943">
        <v>174</v>
      </c>
      <c r="O943" t="s">
        <v>30</v>
      </c>
      <c r="P943" t="s">
        <v>67</v>
      </c>
      <c r="Q943" t="s">
        <v>281</v>
      </c>
      <c r="R943">
        <v>45</v>
      </c>
      <c r="S943">
        <v>18</v>
      </c>
      <c r="T943" t="s">
        <v>30</v>
      </c>
    </row>
    <row r="944" spans="1:20" x14ac:dyDescent="0.3">
      <c r="A944" t="s">
        <v>3898</v>
      </c>
      <c r="B944">
        <v>55.8</v>
      </c>
      <c r="C944" t="s">
        <v>3899</v>
      </c>
      <c r="D944" t="s">
        <v>3900</v>
      </c>
      <c r="E944" t="s">
        <v>77</v>
      </c>
      <c r="F944" s="4">
        <v>20000</v>
      </c>
      <c r="G944" t="s">
        <v>37</v>
      </c>
      <c r="H944" t="s">
        <v>3901</v>
      </c>
      <c r="I944">
        <v>7669819677</v>
      </c>
      <c r="J944" t="s">
        <v>26</v>
      </c>
      <c r="K944" t="s">
        <v>79</v>
      </c>
      <c r="L944" t="s">
        <v>28</v>
      </c>
      <c r="M944" t="s">
        <v>54</v>
      </c>
      <c r="N944">
        <v>423</v>
      </c>
      <c r="O944" t="s">
        <v>62</v>
      </c>
      <c r="P944" t="s">
        <v>55</v>
      </c>
      <c r="Q944" t="s">
        <v>41</v>
      </c>
      <c r="R944">
        <v>50</v>
      </c>
      <c r="S944">
        <v>266</v>
      </c>
      <c r="T944" t="s">
        <v>62</v>
      </c>
    </row>
    <row r="945" spans="1:20" x14ac:dyDescent="0.3">
      <c r="A945" t="s">
        <v>3902</v>
      </c>
      <c r="B945">
        <v>55.8</v>
      </c>
      <c r="C945" t="s">
        <v>3903</v>
      </c>
      <c r="D945" t="s">
        <v>3904</v>
      </c>
      <c r="E945" t="s">
        <v>96</v>
      </c>
      <c r="F945" s="4">
        <v>10000</v>
      </c>
      <c r="G945" t="s">
        <v>97</v>
      </c>
      <c r="H945" t="s">
        <v>3905</v>
      </c>
      <c r="I945">
        <v>47279320406</v>
      </c>
      <c r="J945" t="s">
        <v>26</v>
      </c>
      <c r="K945" t="s">
        <v>106</v>
      </c>
      <c r="L945" t="s">
        <v>28</v>
      </c>
      <c r="M945" t="s">
        <v>29</v>
      </c>
      <c r="N945">
        <v>175</v>
      </c>
      <c r="O945" t="s">
        <v>30</v>
      </c>
      <c r="P945" t="s">
        <v>91</v>
      </c>
      <c r="Q945" t="s">
        <v>263</v>
      </c>
      <c r="R945">
        <v>90</v>
      </c>
      <c r="S945">
        <v>91</v>
      </c>
      <c r="T945" t="s">
        <v>30</v>
      </c>
    </row>
    <row r="946" spans="1:20" x14ac:dyDescent="0.3">
      <c r="A946" t="s">
        <v>3906</v>
      </c>
      <c r="B946">
        <v>55.65</v>
      </c>
      <c r="C946" t="s">
        <v>3907</v>
      </c>
      <c r="D946" t="s">
        <v>3908</v>
      </c>
      <c r="E946" t="s">
        <v>36</v>
      </c>
      <c r="F946" s="4">
        <v>20000</v>
      </c>
      <c r="G946" t="s">
        <v>37</v>
      </c>
      <c r="H946" t="s">
        <v>3909</v>
      </c>
      <c r="I946">
        <v>14134594391</v>
      </c>
      <c r="J946" t="s">
        <v>39</v>
      </c>
      <c r="K946" t="s">
        <v>280</v>
      </c>
      <c r="L946" t="s">
        <v>195</v>
      </c>
      <c r="M946" t="s">
        <v>1268</v>
      </c>
      <c r="N946">
        <v>424</v>
      </c>
      <c r="O946" t="s">
        <v>62</v>
      </c>
      <c r="P946" t="s">
        <v>40</v>
      </c>
      <c r="Q946" t="s">
        <v>219</v>
      </c>
      <c r="R946">
        <v>25</v>
      </c>
      <c r="S946">
        <v>28</v>
      </c>
      <c r="T946" t="s">
        <v>30</v>
      </c>
    </row>
    <row r="947" spans="1:20" x14ac:dyDescent="0.3">
      <c r="A947" t="s">
        <v>3910</v>
      </c>
      <c r="B947">
        <v>55.2</v>
      </c>
      <c r="C947" t="s">
        <v>3911</v>
      </c>
      <c r="D947" t="s">
        <v>3912</v>
      </c>
      <c r="E947" t="s">
        <v>36</v>
      </c>
      <c r="F947" s="4">
        <v>20000</v>
      </c>
      <c r="G947" t="s">
        <v>37</v>
      </c>
      <c r="H947" t="s">
        <v>3913</v>
      </c>
      <c r="I947">
        <v>11872192408</v>
      </c>
      <c r="J947" t="s">
        <v>39</v>
      </c>
      <c r="K947" t="s">
        <v>1115</v>
      </c>
      <c r="L947" t="s">
        <v>53</v>
      </c>
      <c r="M947" t="s">
        <v>29</v>
      </c>
      <c r="N947">
        <v>425</v>
      </c>
      <c r="O947" t="s">
        <v>62</v>
      </c>
      <c r="P947" t="s">
        <v>55</v>
      </c>
      <c r="Q947" t="s">
        <v>112</v>
      </c>
      <c r="R947">
        <v>25</v>
      </c>
      <c r="S947">
        <v>66</v>
      </c>
      <c r="T947" t="s">
        <v>62</v>
      </c>
    </row>
    <row r="948" spans="1:20" x14ac:dyDescent="0.3">
      <c r="A948" t="s">
        <v>3914</v>
      </c>
      <c r="B948">
        <v>55</v>
      </c>
      <c r="C948" t="s">
        <v>3915</v>
      </c>
      <c r="D948" t="s">
        <v>3916</v>
      </c>
      <c r="E948" t="s">
        <v>45</v>
      </c>
      <c r="F948" s="4">
        <v>25714.29</v>
      </c>
      <c r="G948" t="s">
        <v>24</v>
      </c>
      <c r="H948" t="s">
        <v>3917</v>
      </c>
      <c r="I948">
        <v>80149146434</v>
      </c>
      <c r="J948" t="s">
        <v>39</v>
      </c>
      <c r="K948" t="s">
        <v>27</v>
      </c>
      <c r="L948" t="s">
        <v>28</v>
      </c>
      <c r="M948" t="s">
        <v>1747</v>
      </c>
      <c r="N948">
        <v>347</v>
      </c>
      <c r="O948" t="s">
        <v>62</v>
      </c>
      <c r="P948" t="s">
        <v>107</v>
      </c>
      <c r="Q948" t="s">
        <v>32</v>
      </c>
      <c r="R948">
        <v>28</v>
      </c>
      <c r="S948">
        <v>210</v>
      </c>
      <c r="T948" t="s">
        <v>62</v>
      </c>
    </row>
    <row r="949" spans="1:20" x14ac:dyDescent="0.3">
      <c r="A949" t="s">
        <v>3918</v>
      </c>
      <c r="B949">
        <v>55</v>
      </c>
      <c r="C949" t="s">
        <v>3919</v>
      </c>
      <c r="D949" t="s">
        <v>3920</v>
      </c>
      <c r="E949" t="s">
        <v>36</v>
      </c>
      <c r="F949" s="4">
        <v>20000</v>
      </c>
      <c r="G949" t="s">
        <v>37</v>
      </c>
      <c r="H949" t="s">
        <v>3921</v>
      </c>
      <c r="I949">
        <v>973611430</v>
      </c>
      <c r="J949" t="s">
        <v>39</v>
      </c>
      <c r="K949" t="s">
        <v>27</v>
      </c>
      <c r="L949" t="s">
        <v>28</v>
      </c>
      <c r="M949" t="s">
        <v>1747</v>
      </c>
      <c r="N949">
        <v>426</v>
      </c>
      <c r="O949" t="s">
        <v>62</v>
      </c>
      <c r="P949" t="s">
        <v>55</v>
      </c>
      <c r="Q949" t="s">
        <v>41</v>
      </c>
      <c r="R949">
        <v>50</v>
      </c>
      <c r="S949">
        <v>267</v>
      </c>
      <c r="T949" t="s">
        <v>62</v>
      </c>
    </row>
    <row r="950" spans="1:20" x14ac:dyDescent="0.3">
      <c r="A950" t="s">
        <v>3922</v>
      </c>
      <c r="B950">
        <v>55</v>
      </c>
      <c r="C950" t="s">
        <v>3923</v>
      </c>
      <c r="D950" t="s">
        <v>3924</v>
      </c>
      <c r="E950" t="s">
        <v>36</v>
      </c>
      <c r="F950" s="4">
        <v>20000</v>
      </c>
      <c r="G950" t="s">
        <v>37</v>
      </c>
      <c r="H950" t="s">
        <v>3925</v>
      </c>
      <c r="I950">
        <v>6250626476</v>
      </c>
      <c r="J950" t="s">
        <v>39</v>
      </c>
      <c r="K950" t="s">
        <v>27</v>
      </c>
      <c r="L950" t="s">
        <v>28</v>
      </c>
      <c r="M950" t="s">
        <v>1747</v>
      </c>
      <c r="N950">
        <v>427</v>
      </c>
      <c r="O950" t="s">
        <v>62</v>
      </c>
      <c r="P950" t="s">
        <v>55</v>
      </c>
      <c r="Q950" t="s">
        <v>41</v>
      </c>
      <c r="R950">
        <v>50</v>
      </c>
      <c r="S950">
        <v>268</v>
      </c>
      <c r="T950" t="s">
        <v>62</v>
      </c>
    </row>
    <row r="951" spans="1:20" x14ac:dyDescent="0.3">
      <c r="A951" t="s">
        <v>3926</v>
      </c>
      <c r="B951">
        <v>54.6</v>
      </c>
      <c r="C951" t="s">
        <v>3927</v>
      </c>
      <c r="D951" t="s">
        <v>3928</v>
      </c>
      <c r="E951" t="s">
        <v>96</v>
      </c>
      <c r="F951" s="4">
        <v>10000</v>
      </c>
      <c r="G951" t="s">
        <v>97</v>
      </c>
      <c r="H951" t="s">
        <v>3929</v>
      </c>
      <c r="I951">
        <v>7271434410</v>
      </c>
      <c r="J951" t="s">
        <v>39</v>
      </c>
      <c r="K951" t="s">
        <v>750</v>
      </c>
      <c r="L951" t="s">
        <v>28</v>
      </c>
      <c r="M951" t="s">
        <v>54</v>
      </c>
      <c r="N951">
        <v>176</v>
      </c>
      <c r="O951" t="s">
        <v>30</v>
      </c>
      <c r="P951" t="s">
        <v>55</v>
      </c>
      <c r="Q951" t="s">
        <v>263</v>
      </c>
      <c r="R951">
        <v>90</v>
      </c>
      <c r="S951">
        <v>92</v>
      </c>
      <c r="T951" t="s">
        <v>30</v>
      </c>
    </row>
    <row r="952" spans="1:20" x14ac:dyDescent="0.3">
      <c r="A952" t="s">
        <v>3930</v>
      </c>
      <c r="B952">
        <v>54.5</v>
      </c>
      <c r="C952" t="s">
        <v>3931</v>
      </c>
      <c r="D952" t="s">
        <v>3932</v>
      </c>
      <c r="E952" t="s">
        <v>36</v>
      </c>
      <c r="F952" s="4">
        <v>20000</v>
      </c>
      <c r="G952" t="s">
        <v>37</v>
      </c>
      <c r="H952" t="s">
        <v>3933</v>
      </c>
      <c r="I952">
        <v>52981096400</v>
      </c>
      <c r="J952" t="s">
        <v>39</v>
      </c>
      <c r="K952" t="s">
        <v>106</v>
      </c>
      <c r="L952" t="s">
        <v>28</v>
      </c>
      <c r="M952" t="s">
        <v>1747</v>
      </c>
      <c r="N952">
        <v>428</v>
      </c>
      <c r="O952" t="s">
        <v>62</v>
      </c>
      <c r="P952" t="s">
        <v>73</v>
      </c>
      <c r="Q952" t="s">
        <v>41</v>
      </c>
      <c r="R952">
        <v>50</v>
      </c>
      <c r="S952">
        <v>269</v>
      </c>
      <c r="T952" t="s">
        <v>62</v>
      </c>
    </row>
    <row r="953" spans="1:20" x14ac:dyDescent="0.3">
      <c r="A953" t="s">
        <v>3934</v>
      </c>
      <c r="B953">
        <v>54.5</v>
      </c>
      <c r="C953" t="s">
        <v>3935</v>
      </c>
      <c r="D953" t="s">
        <v>3936</v>
      </c>
      <c r="E953" t="s">
        <v>36</v>
      </c>
      <c r="F953" s="4">
        <v>20000</v>
      </c>
      <c r="G953" t="s">
        <v>37</v>
      </c>
      <c r="H953" t="s">
        <v>3937</v>
      </c>
      <c r="I953">
        <v>8151248483</v>
      </c>
      <c r="J953" t="s">
        <v>39</v>
      </c>
      <c r="K953" t="s">
        <v>27</v>
      </c>
      <c r="L953" t="s">
        <v>28</v>
      </c>
      <c r="M953" t="s">
        <v>1747</v>
      </c>
      <c r="N953">
        <v>429</v>
      </c>
      <c r="O953" t="s">
        <v>62</v>
      </c>
      <c r="P953" t="s">
        <v>55</v>
      </c>
      <c r="Q953" t="s">
        <v>41</v>
      </c>
      <c r="R953">
        <v>50</v>
      </c>
      <c r="S953">
        <v>270</v>
      </c>
      <c r="T953" t="s">
        <v>62</v>
      </c>
    </row>
    <row r="954" spans="1:20" x14ac:dyDescent="0.3">
      <c r="A954" t="s">
        <v>3938</v>
      </c>
      <c r="B954">
        <v>54</v>
      </c>
      <c r="C954" t="s">
        <v>3939</v>
      </c>
      <c r="D954" t="s">
        <v>3940</v>
      </c>
      <c r="E954" t="s">
        <v>285</v>
      </c>
      <c r="F954" s="4">
        <v>10000</v>
      </c>
      <c r="G954" t="s">
        <v>97</v>
      </c>
      <c r="H954" t="s">
        <v>3941</v>
      </c>
      <c r="I954">
        <v>10612894436</v>
      </c>
      <c r="J954" t="s">
        <v>39</v>
      </c>
      <c r="K954" t="s">
        <v>27</v>
      </c>
      <c r="L954" t="s">
        <v>28</v>
      </c>
      <c r="M954" t="s">
        <v>1747</v>
      </c>
      <c r="N954">
        <v>177</v>
      </c>
      <c r="O954" t="s">
        <v>30</v>
      </c>
      <c r="P954" t="s">
        <v>80</v>
      </c>
      <c r="Q954" t="s">
        <v>263</v>
      </c>
      <c r="R954">
        <v>90</v>
      </c>
      <c r="S954">
        <v>93</v>
      </c>
      <c r="T954" t="s">
        <v>30</v>
      </c>
    </row>
    <row r="955" spans="1:20" x14ac:dyDescent="0.3">
      <c r="A955" t="s">
        <v>3942</v>
      </c>
      <c r="B955">
        <v>53.55</v>
      </c>
      <c r="C955" t="s">
        <v>3943</v>
      </c>
      <c r="D955" t="s">
        <v>3944</v>
      </c>
      <c r="E955" t="s">
        <v>36</v>
      </c>
      <c r="F955" s="4">
        <v>20000</v>
      </c>
      <c r="G955" t="s">
        <v>37</v>
      </c>
      <c r="H955" t="s">
        <v>3945</v>
      </c>
      <c r="I955">
        <v>12453560468</v>
      </c>
      <c r="J955" t="s">
        <v>39</v>
      </c>
      <c r="K955" t="s">
        <v>157</v>
      </c>
      <c r="L955" t="s">
        <v>90</v>
      </c>
      <c r="M955" t="s">
        <v>1268</v>
      </c>
      <c r="N955">
        <v>430</v>
      </c>
      <c r="O955" t="s">
        <v>62</v>
      </c>
      <c r="P955" t="s">
        <v>91</v>
      </c>
      <c r="Q955" t="s">
        <v>92</v>
      </c>
      <c r="R955">
        <v>25</v>
      </c>
      <c r="S955">
        <v>66</v>
      </c>
      <c r="T955" t="s">
        <v>62</v>
      </c>
    </row>
    <row r="956" spans="1:20" x14ac:dyDescent="0.3">
      <c r="A956" t="s">
        <v>3946</v>
      </c>
      <c r="B956">
        <v>53.5</v>
      </c>
      <c r="C956" t="s">
        <v>3947</v>
      </c>
      <c r="D956" t="s">
        <v>3948</v>
      </c>
      <c r="E956" t="s">
        <v>36</v>
      </c>
      <c r="F956" s="4">
        <v>20000</v>
      </c>
      <c r="G956" t="s">
        <v>37</v>
      </c>
      <c r="H956" t="s">
        <v>3949</v>
      </c>
      <c r="I956">
        <v>11596187638</v>
      </c>
      <c r="J956" t="s">
        <v>39</v>
      </c>
      <c r="K956" t="s">
        <v>27</v>
      </c>
      <c r="L956" t="s">
        <v>28</v>
      </c>
      <c r="M956" t="s">
        <v>1747</v>
      </c>
      <c r="N956">
        <v>431</v>
      </c>
      <c r="O956" t="s">
        <v>62</v>
      </c>
      <c r="P956" t="s">
        <v>47</v>
      </c>
      <c r="Q956" t="s">
        <v>41</v>
      </c>
      <c r="R956">
        <v>50</v>
      </c>
      <c r="S956">
        <v>271</v>
      </c>
      <c r="T956" t="s">
        <v>30</v>
      </c>
    </row>
    <row r="957" spans="1:20" x14ac:dyDescent="0.3">
      <c r="A957" t="s">
        <v>3950</v>
      </c>
      <c r="B957">
        <v>52.2</v>
      </c>
      <c r="C957" t="s">
        <v>3951</v>
      </c>
      <c r="D957" t="s">
        <v>3952</v>
      </c>
      <c r="E957" t="s">
        <v>36</v>
      </c>
      <c r="F957" s="4">
        <v>20000</v>
      </c>
      <c r="G957" t="s">
        <v>37</v>
      </c>
      <c r="H957" t="s">
        <v>3953</v>
      </c>
      <c r="I957">
        <v>11628544481</v>
      </c>
      <c r="J957" t="s">
        <v>39</v>
      </c>
      <c r="K957" t="s">
        <v>27</v>
      </c>
      <c r="L957" t="s">
        <v>28</v>
      </c>
      <c r="M957" t="s">
        <v>29</v>
      </c>
      <c r="N957">
        <v>432</v>
      </c>
      <c r="O957" t="s">
        <v>62</v>
      </c>
      <c r="P957" t="s">
        <v>80</v>
      </c>
      <c r="Q957" t="s">
        <v>41</v>
      </c>
      <c r="R957">
        <v>50</v>
      </c>
      <c r="S957">
        <v>272</v>
      </c>
      <c r="T957" t="s">
        <v>62</v>
      </c>
    </row>
    <row r="958" spans="1:20" x14ac:dyDescent="0.3">
      <c r="A958" t="s">
        <v>3954</v>
      </c>
      <c r="B958">
        <v>52.2</v>
      </c>
      <c r="C958" t="s">
        <v>3955</v>
      </c>
      <c r="D958" t="s">
        <v>3956</v>
      </c>
      <c r="E958" t="s">
        <v>45</v>
      </c>
      <c r="F958" s="4">
        <v>25714.29</v>
      </c>
      <c r="G958" t="s">
        <v>24</v>
      </c>
      <c r="H958" t="s">
        <v>3957</v>
      </c>
      <c r="I958">
        <v>10977965406</v>
      </c>
      <c r="J958" t="s">
        <v>26</v>
      </c>
      <c r="K958" t="s">
        <v>148</v>
      </c>
      <c r="L958" t="s">
        <v>28</v>
      </c>
      <c r="M958" t="s">
        <v>54</v>
      </c>
      <c r="N958">
        <v>348</v>
      </c>
      <c r="O958" t="s">
        <v>62</v>
      </c>
      <c r="P958" t="s">
        <v>67</v>
      </c>
      <c r="Q958" t="s">
        <v>32</v>
      </c>
      <c r="R958">
        <v>28</v>
      </c>
      <c r="S958">
        <v>211</v>
      </c>
      <c r="T958" t="s">
        <v>62</v>
      </c>
    </row>
    <row r="959" spans="1:20" x14ac:dyDescent="0.3">
      <c r="A959" t="s">
        <v>3958</v>
      </c>
      <c r="B959">
        <v>52.2</v>
      </c>
      <c r="C959" t="s">
        <v>3959</v>
      </c>
      <c r="D959" t="s">
        <v>3960</v>
      </c>
      <c r="E959" t="s">
        <v>96</v>
      </c>
      <c r="F959" s="4">
        <v>10000</v>
      </c>
      <c r="G959" t="s">
        <v>97</v>
      </c>
      <c r="H959" t="s">
        <v>3961</v>
      </c>
      <c r="I959">
        <v>68829930415</v>
      </c>
      <c r="J959" t="s">
        <v>26</v>
      </c>
      <c r="K959" t="s">
        <v>232</v>
      </c>
      <c r="L959" t="s">
        <v>53</v>
      </c>
      <c r="M959" t="s">
        <v>54</v>
      </c>
      <c r="N959">
        <v>178</v>
      </c>
      <c r="O959" t="s">
        <v>30</v>
      </c>
      <c r="P959" t="s">
        <v>107</v>
      </c>
      <c r="Q959" t="s">
        <v>126</v>
      </c>
      <c r="R959">
        <v>45</v>
      </c>
      <c r="S959">
        <v>39</v>
      </c>
      <c r="T959" t="s">
        <v>30</v>
      </c>
    </row>
    <row r="960" spans="1:20" x14ac:dyDescent="0.3">
      <c r="A960" t="s">
        <v>3962</v>
      </c>
      <c r="B960">
        <v>52</v>
      </c>
      <c r="C960" t="s">
        <v>3963</v>
      </c>
      <c r="D960" t="s">
        <v>3964</v>
      </c>
      <c r="E960" t="s">
        <v>23</v>
      </c>
      <c r="F960" s="4">
        <v>25714.29</v>
      </c>
      <c r="G960" t="s">
        <v>24</v>
      </c>
      <c r="H960" t="s">
        <v>3965</v>
      </c>
      <c r="I960">
        <v>1035057417</v>
      </c>
      <c r="J960" t="s">
        <v>39</v>
      </c>
      <c r="K960" t="s">
        <v>27</v>
      </c>
      <c r="L960" t="s">
        <v>28</v>
      </c>
      <c r="M960" t="s">
        <v>1747</v>
      </c>
      <c r="N960">
        <v>349</v>
      </c>
      <c r="O960" t="s">
        <v>62</v>
      </c>
      <c r="P960" t="s">
        <v>73</v>
      </c>
      <c r="Q960" t="s">
        <v>32</v>
      </c>
      <c r="R960">
        <v>28</v>
      </c>
      <c r="S960">
        <v>212</v>
      </c>
      <c r="T960" t="s">
        <v>62</v>
      </c>
    </row>
    <row r="961" spans="1:20" x14ac:dyDescent="0.3">
      <c r="A961" t="s">
        <v>3966</v>
      </c>
      <c r="B961">
        <v>52</v>
      </c>
      <c r="C961" t="s">
        <v>3967</v>
      </c>
      <c r="D961" t="s">
        <v>3968</v>
      </c>
      <c r="E961" t="s">
        <v>23</v>
      </c>
      <c r="F961" s="4">
        <v>25714.29</v>
      </c>
      <c r="G961" t="s">
        <v>24</v>
      </c>
      <c r="H961" t="s">
        <v>3969</v>
      </c>
      <c r="I961">
        <v>5949485416</v>
      </c>
      <c r="J961" t="s">
        <v>39</v>
      </c>
      <c r="K961" t="s">
        <v>27</v>
      </c>
      <c r="L961" t="s">
        <v>28</v>
      </c>
      <c r="M961" t="s">
        <v>1747</v>
      </c>
      <c r="N961">
        <v>350</v>
      </c>
      <c r="O961" t="s">
        <v>62</v>
      </c>
      <c r="P961" t="s">
        <v>55</v>
      </c>
      <c r="Q961" t="s">
        <v>32</v>
      </c>
      <c r="R961">
        <v>28</v>
      </c>
      <c r="S961">
        <v>213</v>
      </c>
      <c r="T961" t="s">
        <v>62</v>
      </c>
    </row>
    <row r="962" spans="1:20" x14ac:dyDescent="0.3">
      <c r="A962" t="s">
        <v>3970</v>
      </c>
      <c r="B962">
        <v>51.6</v>
      </c>
      <c r="C962" t="s">
        <v>3971</v>
      </c>
      <c r="D962" t="s">
        <v>3972</v>
      </c>
      <c r="E962" t="s">
        <v>96</v>
      </c>
      <c r="F962" s="4">
        <v>10000</v>
      </c>
      <c r="G962" t="s">
        <v>97</v>
      </c>
      <c r="H962" t="s">
        <v>3973</v>
      </c>
      <c r="I962">
        <v>12558832433</v>
      </c>
      <c r="J962" t="s">
        <v>26</v>
      </c>
      <c r="K962" t="s">
        <v>27</v>
      </c>
      <c r="L962" t="s">
        <v>28</v>
      </c>
      <c r="M962" t="s">
        <v>29</v>
      </c>
      <c r="N962">
        <v>179</v>
      </c>
      <c r="O962" t="s">
        <v>30</v>
      </c>
      <c r="P962" t="s">
        <v>131</v>
      </c>
      <c r="Q962" t="s">
        <v>263</v>
      </c>
      <c r="R962">
        <v>90</v>
      </c>
      <c r="S962">
        <v>94</v>
      </c>
      <c r="T962" t="s">
        <v>30</v>
      </c>
    </row>
    <row r="963" spans="1:20" x14ac:dyDescent="0.3">
      <c r="A963" t="s">
        <v>3974</v>
      </c>
      <c r="B963">
        <v>51.6</v>
      </c>
      <c r="C963" t="s">
        <v>3975</v>
      </c>
      <c r="D963" t="s">
        <v>3976</v>
      </c>
      <c r="E963" t="s">
        <v>45</v>
      </c>
      <c r="F963" s="4">
        <v>25714.29</v>
      </c>
      <c r="G963" t="s">
        <v>24</v>
      </c>
      <c r="H963" t="s">
        <v>3977</v>
      </c>
      <c r="I963">
        <v>2244750450</v>
      </c>
      <c r="J963" t="s">
        <v>26</v>
      </c>
      <c r="K963" t="s">
        <v>280</v>
      </c>
      <c r="L963" t="s">
        <v>195</v>
      </c>
      <c r="M963" t="s">
        <v>29</v>
      </c>
      <c r="N963">
        <v>351</v>
      </c>
      <c r="O963" t="s">
        <v>62</v>
      </c>
      <c r="P963" t="s">
        <v>40</v>
      </c>
      <c r="Q963" t="s">
        <v>196</v>
      </c>
      <c r="R963">
        <v>14</v>
      </c>
      <c r="S963">
        <v>19</v>
      </c>
      <c r="T963" t="s">
        <v>30</v>
      </c>
    </row>
    <row r="964" spans="1:20" x14ac:dyDescent="0.3">
      <c r="A964" t="s">
        <v>3978</v>
      </c>
      <c r="B964">
        <v>51.5</v>
      </c>
      <c r="C964" t="s">
        <v>3979</v>
      </c>
      <c r="D964" t="s">
        <v>3980</v>
      </c>
      <c r="E964" t="s">
        <v>96</v>
      </c>
      <c r="F964" s="4">
        <v>10000</v>
      </c>
      <c r="G964" t="s">
        <v>97</v>
      </c>
      <c r="H964" t="s">
        <v>3981</v>
      </c>
      <c r="I964">
        <v>78490200491</v>
      </c>
      <c r="J964" t="s">
        <v>39</v>
      </c>
      <c r="K964" t="s">
        <v>27</v>
      </c>
      <c r="L964" t="s">
        <v>28</v>
      </c>
      <c r="M964" t="s">
        <v>1747</v>
      </c>
      <c r="N964">
        <v>180</v>
      </c>
      <c r="O964" t="s">
        <v>30</v>
      </c>
      <c r="P964" t="s">
        <v>80</v>
      </c>
      <c r="Q964" t="s">
        <v>263</v>
      </c>
      <c r="R964">
        <v>90</v>
      </c>
      <c r="S964">
        <v>95</v>
      </c>
      <c r="T964" t="s">
        <v>30</v>
      </c>
    </row>
    <row r="965" spans="1:20" x14ac:dyDescent="0.3">
      <c r="A965" t="s">
        <v>3982</v>
      </c>
      <c r="B965">
        <v>51</v>
      </c>
      <c r="C965" t="s">
        <v>3983</v>
      </c>
      <c r="D965" t="s">
        <v>3984</v>
      </c>
      <c r="E965" t="s">
        <v>36</v>
      </c>
      <c r="F965" s="4">
        <v>20000</v>
      </c>
      <c r="G965" t="s">
        <v>37</v>
      </c>
      <c r="H965" t="s">
        <v>3985</v>
      </c>
      <c r="I965">
        <v>9723001470</v>
      </c>
      <c r="J965" t="s">
        <v>39</v>
      </c>
      <c r="K965" t="s">
        <v>148</v>
      </c>
      <c r="L965" t="s">
        <v>28</v>
      </c>
      <c r="M965" t="s">
        <v>29</v>
      </c>
      <c r="N965">
        <v>433</v>
      </c>
      <c r="O965" t="s">
        <v>62</v>
      </c>
      <c r="P965" t="s">
        <v>80</v>
      </c>
      <c r="Q965" t="s">
        <v>41</v>
      </c>
      <c r="R965">
        <v>50</v>
      </c>
      <c r="S965">
        <v>273</v>
      </c>
      <c r="T965" t="s">
        <v>62</v>
      </c>
    </row>
    <row r="966" spans="1:20" x14ac:dyDescent="0.3">
      <c r="A966" t="s">
        <v>3986</v>
      </c>
      <c r="B966">
        <v>50.924999999999997</v>
      </c>
      <c r="C966" t="s">
        <v>3987</v>
      </c>
      <c r="D966" t="s">
        <v>3988</v>
      </c>
      <c r="E966" t="s">
        <v>96</v>
      </c>
      <c r="F966" s="4">
        <v>10000</v>
      </c>
      <c r="G966" t="s">
        <v>97</v>
      </c>
      <c r="H966" t="s">
        <v>3989</v>
      </c>
      <c r="I966">
        <v>80214860400</v>
      </c>
      <c r="J966" t="s">
        <v>26</v>
      </c>
      <c r="K966" t="s">
        <v>27</v>
      </c>
      <c r="L966" t="s">
        <v>28</v>
      </c>
      <c r="M966" t="s">
        <v>1400</v>
      </c>
      <c r="N966">
        <v>181</v>
      </c>
      <c r="O966" t="s">
        <v>30</v>
      </c>
      <c r="P966" t="s">
        <v>91</v>
      </c>
      <c r="Q966" t="s">
        <v>263</v>
      </c>
      <c r="R966">
        <v>90</v>
      </c>
      <c r="S966">
        <v>96</v>
      </c>
      <c r="T966" t="s">
        <v>30</v>
      </c>
    </row>
    <row r="967" spans="1:20" x14ac:dyDescent="0.3">
      <c r="A967" t="s">
        <v>3990</v>
      </c>
      <c r="B967">
        <v>50.5</v>
      </c>
      <c r="C967" t="s">
        <v>3991</v>
      </c>
      <c r="D967" t="s">
        <v>3992</v>
      </c>
      <c r="E967" t="s">
        <v>45</v>
      </c>
      <c r="F967" s="4">
        <v>25714.29</v>
      </c>
      <c r="G967" t="s">
        <v>24</v>
      </c>
      <c r="H967" t="s">
        <v>3993</v>
      </c>
      <c r="I967">
        <v>9238711445</v>
      </c>
      <c r="J967" t="s">
        <v>39</v>
      </c>
      <c r="K967" t="s">
        <v>462</v>
      </c>
      <c r="L967" t="s">
        <v>28</v>
      </c>
      <c r="M967" t="s">
        <v>1747</v>
      </c>
      <c r="N967">
        <v>352</v>
      </c>
      <c r="O967" t="s">
        <v>62</v>
      </c>
      <c r="P967" t="s">
        <v>67</v>
      </c>
      <c r="Q967" t="s">
        <v>32</v>
      </c>
      <c r="R967">
        <v>28</v>
      </c>
      <c r="S967">
        <v>214</v>
      </c>
      <c r="T967" t="s">
        <v>62</v>
      </c>
    </row>
    <row r="968" spans="1:20" x14ac:dyDescent="0.3">
      <c r="A968" t="s">
        <v>3994</v>
      </c>
      <c r="B968">
        <v>50.5</v>
      </c>
      <c r="C968" t="s">
        <v>3995</v>
      </c>
      <c r="D968" t="s">
        <v>3996</v>
      </c>
      <c r="E968" t="s">
        <v>45</v>
      </c>
      <c r="F968" s="4">
        <v>25714.29</v>
      </c>
      <c r="G968" t="s">
        <v>24</v>
      </c>
      <c r="H968" t="s">
        <v>3997</v>
      </c>
      <c r="I968">
        <v>9439096438</v>
      </c>
      <c r="J968" t="s">
        <v>39</v>
      </c>
      <c r="K968" t="s">
        <v>661</v>
      </c>
      <c r="L968" t="s">
        <v>53</v>
      </c>
      <c r="M968" t="s">
        <v>1747</v>
      </c>
      <c r="N968">
        <v>353</v>
      </c>
      <c r="O968" t="s">
        <v>62</v>
      </c>
      <c r="P968" t="s">
        <v>80</v>
      </c>
      <c r="Q968" t="s">
        <v>56</v>
      </c>
      <c r="R968">
        <v>14</v>
      </c>
      <c r="S968">
        <v>47</v>
      </c>
      <c r="T968" t="s">
        <v>62</v>
      </c>
    </row>
    <row r="969" spans="1:20" x14ac:dyDescent="0.3">
      <c r="A969" t="s">
        <v>3998</v>
      </c>
      <c r="B969">
        <v>50.5</v>
      </c>
      <c r="C969" t="s">
        <v>3999</v>
      </c>
      <c r="D969" t="s">
        <v>4000</v>
      </c>
      <c r="E969" t="s">
        <v>96</v>
      </c>
      <c r="F969" s="4">
        <v>10000</v>
      </c>
      <c r="G969" t="s">
        <v>97</v>
      </c>
      <c r="H969" t="s">
        <v>4001</v>
      </c>
      <c r="I969">
        <v>8890350407</v>
      </c>
      <c r="J969" t="s">
        <v>39</v>
      </c>
      <c r="K969" t="s">
        <v>27</v>
      </c>
      <c r="L969" t="s">
        <v>28</v>
      </c>
      <c r="M969" t="s">
        <v>1747</v>
      </c>
      <c r="N969">
        <v>182</v>
      </c>
      <c r="O969" t="s">
        <v>30</v>
      </c>
      <c r="P969" t="s">
        <v>55</v>
      </c>
      <c r="Q969" t="s">
        <v>263</v>
      </c>
      <c r="R969">
        <v>90</v>
      </c>
      <c r="S969">
        <v>97</v>
      </c>
      <c r="T969" t="s">
        <v>30</v>
      </c>
    </row>
    <row r="970" spans="1:20" x14ac:dyDescent="0.3">
      <c r="A970" t="s">
        <v>4002</v>
      </c>
      <c r="B970">
        <v>50.4</v>
      </c>
      <c r="C970" t="s">
        <v>4003</v>
      </c>
      <c r="D970" t="s">
        <v>4004</v>
      </c>
      <c r="E970" t="s">
        <v>36</v>
      </c>
      <c r="F970" s="4">
        <v>20000</v>
      </c>
      <c r="G970" t="s">
        <v>37</v>
      </c>
      <c r="H970" t="s">
        <v>4005</v>
      </c>
      <c r="I970">
        <v>13255384427</v>
      </c>
      <c r="J970" t="s">
        <v>26</v>
      </c>
      <c r="K970" t="s">
        <v>52</v>
      </c>
      <c r="L970" t="s">
        <v>53</v>
      </c>
      <c r="M970" t="s">
        <v>54</v>
      </c>
      <c r="N970">
        <v>434</v>
      </c>
      <c r="O970" t="s">
        <v>62</v>
      </c>
      <c r="P970" t="s">
        <v>73</v>
      </c>
      <c r="Q970" t="s">
        <v>112</v>
      </c>
      <c r="R970">
        <v>25</v>
      </c>
      <c r="S970">
        <v>67</v>
      </c>
      <c r="T970" t="s">
        <v>62</v>
      </c>
    </row>
    <row r="971" spans="1:20" x14ac:dyDescent="0.3">
      <c r="A971" t="s">
        <v>4006</v>
      </c>
      <c r="B971">
        <v>50.4</v>
      </c>
      <c r="C971" t="s">
        <v>4007</v>
      </c>
      <c r="D971" t="s">
        <v>4008</v>
      </c>
      <c r="E971" t="s">
        <v>96</v>
      </c>
      <c r="F971" s="4">
        <v>10000</v>
      </c>
      <c r="G971" t="s">
        <v>97</v>
      </c>
      <c r="H971" t="s">
        <v>4009</v>
      </c>
      <c r="I971">
        <v>9759606445</v>
      </c>
      <c r="J971" t="s">
        <v>26</v>
      </c>
      <c r="K971" t="s">
        <v>858</v>
      </c>
      <c r="L971" t="s">
        <v>28</v>
      </c>
      <c r="M971" t="s">
        <v>54</v>
      </c>
      <c r="N971">
        <v>183</v>
      </c>
      <c r="O971" t="s">
        <v>30</v>
      </c>
      <c r="P971" t="s">
        <v>55</v>
      </c>
      <c r="Q971" t="s">
        <v>263</v>
      </c>
      <c r="R971">
        <v>90</v>
      </c>
      <c r="S971">
        <v>98</v>
      </c>
      <c r="T971" t="s">
        <v>30</v>
      </c>
    </row>
    <row r="972" spans="1:20" x14ac:dyDescent="0.3">
      <c r="A972" t="s">
        <v>4010</v>
      </c>
      <c r="B972">
        <v>50</v>
      </c>
      <c r="C972" t="s">
        <v>4011</v>
      </c>
      <c r="D972" t="s">
        <v>4012</v>
      </c>
      <c r="E972" t="s">
        <v>36</v>
      </c>
      <c r="F972" s="4">
        <v>20000</v>
      </c>
      <c r="G972" t="s">
        <v>37</v>
      </c>
      <c r="H972" t="s">
        <v>4013</v>
      </c>
      <c r="I972">
        <v>10485839458</v>
      </c>
      <c r="J972" t="s">
        <v>39</v>
      </c>
      <c r="K972" t="s">
        <v>27</v>
      </c>
      <c r="L972" t="s">
        <v>28</v>
      </c>
      <c r="M972" t="s">
        <v>1747</v>
      </c>
      <c r="N972">
        <v>435</v>
      </c>
      <c r="O972" t="s">
        <v>62</v>
      </c>
      <c r="P972" t="s">
        <v>343</v>
      </c>
      <c r="Q972" t="s">
        <v>41</v>
      </c>
      <c r="R972">
        <v>50</v>
      </c>
      <c r="S972">
        <v>274</v>
      </c>
      <c r="T972" t="s">
        <v>30</v>
      </c>
    </row>
    <row r="973" spans="1:20" x14ac:dyDescent="0.3">
      <c r="A973" t="s">
        <v>4014</v>
      </c>
      <c r="B973">
        <v>49.8</v>
      </c>
      <c r="C973" t="s">
        <v>4015</v>
      </c>
      <c r="D973" t="s">
        <v>4016</v>
      </c>
      <c r="E973" t="s">
        <v>36</v>
      </c>
      <c r="F973" s="4">
        <v>20000</v>
      </c>
      <c r="G973" t="s">
        <v>37</v>
      </c>
      <c r="H973" t="s">
        <v>4017</v>
      </c>
      <c r="I973">
        <v>28351002453</v>
      </c>
      <c r="J973" t="s">
        <v>26</v>
      </c>
      <c r="K973" t="s">
        <v>27</v>
      </c>
      <c r="L973" t="s">
        <v>28</v>
      </c>
      <c r="M973" t="s">
        <v>54</v>
      </c>
      <c r="N973">
        <v>436</v>
      </c>
      <c r="O973" t="s">
        <v>62</v>
      </c>
      <c r="P973" t="s">
        <v>107</v>
      </c>
      <c r="Q973" t="s">
        <v>41</v>
      </c>
      <c r="R973">
        <v>50</v>
      </c>
      <c r="S973">
        <v>275</v>
      </c>
      <c r="T973" t="s">
        <v>62</v>
      </c>
    </row>
    <row r="974" spans="1:20" x14ac:dyDescent="0.3">
      <c r="A974" t="s">
        <v>4018</v>
      </c>
      <c r="B974">
        <v>49.8</v>
      </c>
      <c r="C974" t="s">
        <v>4019</v>
      </c>
      <c r="D974" t="s">
        <v>4020</v>
      </c>
      <c r="E974" t="s">
        <v>36</v>
      </c>
      <c r="F974" s="4">
        <v>20000</v>
      </c>
      <c r="G974" t="s">
        <v>37</v>
      </c>
      <c r="H974" t="s">
        <v>4021</v>
      </c>
      <c r="I974">
        <v>71359175458</v>
      </c>
      <c r="J974" t="s">
        <v>39</v>
      </c>
      <c r="K974" t="s">
        <v>3728</v>
      </c>
      <c r="L974" t="s">
        <v>90</v>
      </c>
      <c r="M974" t="s">
        <v>54</v>
      </c>
      <c r="N974">
        <v>437</v>
      </c>
      <c r="O974" t="s">
        <v>62</v>
      </c>
      <c r="P974" t="s">
        <v>73</v>
      </c>
      <c r="Q974" t="s">
        <v>92</v>
      </c>
      <c r="R974">
        <v>25</v>
      </c>
      <c r="S974">
        <v>67</v>
      </c>
      <c r="T974" t="s">
        <v>62</v>
      </c>
    </row>
    <row r="975" spans="1:20" x14ac:dyDescent="0.3">
      <c r="A975" t="s">
        <v>4022</v>
      </c>
      <c r="B975">
        <v>49.2</v>
      </c>
      <c r="C975" t="s">
        <v>4023</v>
      </c>
      <c r="D975" t="s">
        <v>4024</v>
      </c>
      <c r="E975" t="s">
        <v>36</v>
      </c>
      <c r="F975" s="4">
        <v>20000</v>
      </c>
      <c r="G975" t="s">
        <v>37</v>
      </c>
      <c r="H975" t="s">
        <v>4025</v>
      </c>
      <c r="I975">
        <v>7788903418</v>
      </c>
      <c r="J975" t="s">
        <v>39</v>
      </c>
      <c r="K975" t="s">
        <v>27</v>
      </c>
      <c r="L975" t="s">
        <v>28</v>
      </c>
      <c r="M975" t="s">
        <v>29</v>
      </c>
      <c r="N975">
        <v>438</v>
      </c>
      <c r="O975" t="s">
        <v>62</v>
      </c>
      <c r="P975" t="s">
        <v>91</v>
      </c>
      <c r="Q975" t="s">
        <v>41</v>
      </c>
      <c r="R975">
        <v>50</v>
      </c>
      <c r="S975">
        <v>276</v>
      </c>
      <c r="T975" t="s">
        <v>62</v>
      </c>
    </row>
    <row r="976" spans="1:20" x14ac:dyDescent="0.3">
      <c r="A976" t="s">
        <v>4026</v>
      </c>
      <c r="B976">
        <v>48.825000000000003</v>
      </c>
      <c r="C976" t="s">
        <v>4027</v>
      </c>
      <c r="D976" t="s">
        <v>4028</v>
      </c>
      <c r="E976" t="s">
        <v>77</v>
      </c>
      <c r="F976" s="4">
        <v>20000</v>
      </c>
      <c r="G976" t="s">
        <v>37</v>
      </c>
      <c r="H976" t="s">
        <v>4029</v>
      </c>
      <c r="I976">
        <v>1088285490</v>
      </c>
      <c r="J976" t="s">
        <v>39</v>
      </c>
      <c r="K976" t="s">
        <v>125</v>
      </c>
      <c r="L976" t="s">
        <v>53</v>
      </c>
      <c r="M976" t="s">
        <v>1400</v>
      </c>
      <c r="N976">
        <v>439</v>
      </c>
      <c r="O976" t="s">
        <v>62</v>
      </c>
      <c r="P976" t="s">
        <v>80</v>
      </c>
      <c r="Q976" t="s">
        <v>112</v>
      </c>
      <c r="R976">
        <v>25</v>
      </c>
      <c r="S976">
        <v>68</v>
      </c>
      <c r="T976" t="s">
        <v>62</v>
      </c>
    </row>
    <row r="977" spans="1:20" x14ac:dyDescent="0.3">
      <c r="A977" t="s">
        <v>4030</v>
      </c>
      <c r="B977">
        <v>48.5</v>
      </c>
      <c r="C977" t="s">
        <v>4031</v>
      </c>
      <c r="D977" t="s">
        <v>4032</v>
      </c>
      <c r="E977" t="s">
        <v>45</v>
      </c>
      <c r="F977" s="4">
        <v>25714.29</v>
      </c>
      <c r="G977" t="s">
        <v>24</v>
      </c>
      <c r="H977" t="s">
        <v>4033</v>
      </c>
      <c r="I977">
        <v>7544635406</v>
      </c>
      <c r="J977" t="s">
        <v>39</v>
      </c>
      <c r="K977" t="s">
        <v>27</v>
      </c>
      <c r="L977" t="s">
        <v>28</v>
      </c>
      <c r="M977" t="s">
        <v>1747</v>
      </c>
      <c r="N977">
        <v>354</v>
      </c>
      <c r="O977" t="s">
        <v>62</v>
      </c>
      <c r="P977" t="s">
        <v>131</v>
      </c>
      <c r="Q977" t="s">
        <v>32</v>
      </c>
      <c r="R977">
        <v>28</v>
      </c>
      <c r="S977">
        <v>215</v>
      </c>
      <c r="T977" t="s">
        <v>62</v>
      </c>
    </row>
    <row r="978" spans="1:20" x14ac:dyDescent="0.3">
      <c r="A978" t="s">
        <v>4034</v>
      </c>
      <c r="B978">
        <v>48.3</v>
      </c>
      <c r="C978" t="s">
        <v>4035</v>
      </c>
      <c r="D978" t="s">
        <v>4036</v>
      </c>
      <c r="E978" t="s">
        <v>36</v>
      </c>
      <c r="F978" s="4">
        <v>20000</v>
      </c>
      <c r="G978" t="s">
        <v>37</v>
      </c>
      <c r="H978" t="s">
        <v>4037</v>
      </c>
      <c r="I978">
        <v>5257829401</v>
      </c>
      <c r="J978" t="s">
        <v>39</v>
      </c>
      <c r="K978" t="s">
        <v>148</v>
      </c>
      <c r="L978" t="s">
        <v>28</v>
      </c>
      <c r="M978" t="s">
        <v>1400</v>
      </c>
      <c r="N978">
        <v>440</v>
      </c>
      <c r="O978" t="s">
        <v>62</v>
      </c>
      <c r="P978" t="s">
        <v>131</v>
      </c>
      <c r="Q978" t="s">
        <v>41</v>
      </c>
      <c r="R978">
        <v>50</v>
      </c>
      <c r="S978">
        <v>277</v>
      </c>
      <c r="T978" t="s">
        <v>62</v>
      </c>
    </row>
    <row r="979" spans="1:20" x14ac:dyDescent="0.3">
      <c r="A979" t="s">
        <v>4038</v>
      </c>
      <c r="B979">
        <v>47.774999999999999</v>
      </c>
      <c r="C979" t="s">
        <v>4039</v>
      </c>
      <c r="D979" t="s">
        <v>4040</v>
      </c>
      <c r="E979" t="s">
        <v>36</v>
      </c>
      <c r="F979" s="4">
        <v>20000</v>
      </c>
      <c r="G979" t="s">
        <v>37</v>
      </c>
      <c r="H979" t="s">
        <v>4041</v>
      </c>
      <c r="I979">
        <v>17289467434</v>
      </c>
      <c r="J979" t="s">
        <v>39</v>
      </c>
      <c r="K979" t="s">
        <v>280</v>
      </c>
      <c r="L979" t="s">
        <v>195</v>
      </c>
      <c r="M979" t="s">
        <v>1268</v>
      </c>
      <c r="N979">
        <v>441</v>
      </c>
      <c r="O979" t="s">
        <v>62</v>
      </c>
      <c r="P979" t="s">
        <v>40</v>
      </c>
      <c r="Q979" t="s">
        <v>219</v>
      </c>
      <c r="R979">
        <v>25</v>
      </c>
      <c r="S979">
        <v>29</v>
      </c>
      <c r="T979" t="s">
        <v>30</v>
      </c>
    </row>
    <row r="980" spans="1:20" x14ac:dyDescent="0.3">
      <c r="A980" t="s">
        <v>4042</v>
      </c>
      <c r="B980">
        <v>47.5</v>
      </c>
      <c r="C980" t="s">
        <v>4043</v>
      </c>
      <c r="D980" t="s">
        <v>4044</v>
      </c>
      <c r="E980" t="s">
        <v>23</v>
      </c>
      <c r="F980" s="4">
        <v>25714.29</v>
      </c>
      <c r="G980" t="s">
        <v>24</v>
      </c>
      <c r="H980" t="s">
        <v>4045</v>
      </c>
      <c r="I980">
        <v>10977358429</v>
      </c>
      <c r="J980" t="s">
        <v>39</v>
      </c>
      <c r="K980" t="s">
        <v>27</v>
      </c>
      <c r="L980" t="s">
        <v>28</v>
      </c>
      <c r="M980" t="s">
        <v>1747</v>
      </c>
      <c r="N980">
        <v>355</v>
      </c>
      <c r="O980" t="s">
        <v>62</v>
      </c>
      <c r="P980" t="s">
        <v>73</v>
      </c>
      <c r="Q980" t="s">
        <v>32</v>
      </c>
      <c r="R980">
        <v>28</v>
      </c>
      <c r="S980">
        <v>216</v>
      </c>
      <c r="T980" t="s">
        <v>62</v>
      </c>
    </row>
    <row r="981" spans="1:20" x14ac:dyDescent="0.3">
      <c r="A981" t="s">
        <v>4046</v>
      </c>
      <c r="B981">
        <v>47.5</v>
      </c>
      <c r="C981" t="s">
        <v>4047</v>
      </c>
      <c r="D981" t="s">
        <v>4048</v>
      </c>
      <c r="E981" t="s">
        <v>36</v>
      </c>
      <c r="F981" s="4">
        <v>20000</v>
      </c>
      <c r="G981" t="s">
        <v>37</v>
      </c>
      <c r="H981" t="s">
        <v>4049</v>
      </c>
      <c r="I981">
        <v>6596308421</v>
      </c>
      <c r="J981" t="s">
        <v>39</v>
      </c>
      <c r="K981" t="s">
        <v>106</v>
      </c>
      <c r="L981" t="s">
        <v>28</v>
      </c>
      <c r="M981" t="s">
        <v>1747</v>
      </c>
      <c r="N981">
        <v>442</v>
      </c>
      <c r="O981" t="s">
        <v>62</v>
      </c>
      <c r="P981" t="s">
        <v>73</v>
      </c>
      <c r="Q981" t="s">
        <v>41</v>
      </c>
      <c r="R981">
        <v>50</v>
      </c>
      <c r="S981">
        <v>278</v>
      </c>
      <c r="T981" t="s">
        <v>62</v>
      </c>
    </row>
    <row r="982" spans="1:20" x14ac:dyDescent="0.3">
      <c r="A982" t="s">
        <v>4050</v>
      </c>
      <c r="B982">
        <v>47.5</v>
      </c>
      <c r="C982" t="s">
        <v>4051</v>
      </c>
      <c r="D982" t="s">
        <v>4052</v>
      </c>
      <c r="E982" t="s">
        <v>36</v>
      </c>
      <c r="F982" s="4">
        <v>20000</v>
      </c>
      <c r="G982" t="s">
        <v>37</v>
      </c>
      <c r="H982" t="s">
        <v>4053</v>
      </c>
      <c r="I982">
        <v>6647145443</v>
      </c>
      <c r="J982" t="s">
        <v>39</v>
      </c>
      <c r="K982" t="s">
        <v>52</v>
      </c>
      <c r="L982" t="s">
        <v>53</v>
      </c>
      <c r="M982" t="s">
        <v>1747</v>
      </c>
      <c r="N982">
        <v>443</v>
      </c>
      <c r="O982" t="s">
        <v>62</v>
      </c>
      <c r="P982" t="s">
        <v>55</v>
      </c>
      <c r="Q982" t="s">
        <v>112</v>
      </c>
      <c r="R982">
        <v>25</v>
      </c>
      <c r="S982">
        <v>69</v>
      </c>
      <c r="T982" t="s">
        <v>62</v>
      </c>
    </row>
    <row r="983" spans="1:20" x14ac:dyDescent="0.3">
      <c r="A983" t="s">
        <v>4054</v>
      </c>
      <c r="B983">
        <v>47.5</v>
      </c>
      <c r="C983" t="s">
        <v>4055</v>
      </c>
      <c r="D983" t="s">
        <v>4056</v>
      </c>
      <c r="E983" t="s">
        <v>45</v>
      </c>
      <c r="F983" s="4">
        <v>25714.29</v>
      </c>
      <c r="G983" t="s">
        <v>24</v>
      </c>
      <c r="H983" t="s">
        <v>4057</v>
      </c>
      <c r="I983">
        <v>5015732406</v>
      </c>
      <c r="J983" t="s">
        <v>39</v>
      </c>
      <c r="K983" t="s">
        <v>27</v>
      </c>
      <c r="L983" t="s">
        <v>28</v>
      </c>
      <c r="M983" t="s">
        <v>1747</v>
      </c>
      <c r="N983">
        <v>356</v>
      </c>
      <c r="O983" t="s">
        <v>62</v>
      </c>
      <c r="P983" t="s">
        <v>250</v>
      </c>
      <c r="Q983" t="s">
        <v>32</v>
      </c>
      <c r="R983">
        <v>28</v>
      </c>
      <c r="S983">
        <v>217</v>
      </c>
      <c r="T983" t="s">
        <v>62</v>
      </c>
    </row>
    <row r="984" spans="1:20" x14ac:dyDescent="0.3">
      <c r="A984" t="s">
        <v>4058</v>
      </c>
      <c r="B984">
        <v>47.5</v>
      </c>
      <c r="C984" t="s">
        <v>4059</v>
      </c>
      <c r="D984" t="s">
        <v>4060</v>
      </c>
      <c r="E984" t="s">
        <v>45</v>
      </c>
      <c r="F984" s="4">
        <v>25714.29</v>
      </c>
      <c r="G984" t="s">
        <v>24</v>
      </c>
      <c r="H984" t="s">
        <v>4061</v>
      </c>
      <c r="I984">
        <v>3257689357</v>
      </c>
      <c r="J984" t="s">
        <v>39</v>
      </c>
      <c r="K984" t="s">
        <v>725</v>
      </c>
      <c r="L984" t="s">
        <v>53</v>
      </c>
      <c r="M984" t="s">
        <v>1747</v>
      </c>
      <c r="N984">
        <v>357</v>
      </c>
      <c r="O984" t="s">
        <v>62</v>
      </c>
      <c r="P984" t="s">
        <v>73</v>
      </c>
      <c r="Q984" t="s">
        <v>56</v>
      </c>
      <c r="R984">
        <v>14</v>
      </c>
      <c r="S984">
        <v>48</v>
      </c>
      <c r="T984" t="s">
        <v>62</v>
      </c>
    </row>
    <row r="985" spans="1:20" x14ac:dyDescent="0.3">
      <c r="A985" t="s">
        <v>4062</v>
      </c>
      <c r="B985">
        <v>46.8</v>
      </c>
      <c r="C985" t="s">
        <v>4063</v>
      </c>
      <c r="D985" t="s">
        <v>4064</v>
      </c>
      <c r="E985" t="s">
        <v>96</v>
      </c>
      <c r="F985" s="4">
        <v>10000</v>
      </c>
      <c r="G985" t="s">
        <v>97</v>
      </c>
      <c r="H985" t="s">
        <v>4065</v>
      </c>
      <c r="I985">
        <v>11042887454</v>
      </c>
      <c r="J985" t="s">
        <v>26</v>
      </c>
      <c r="K985" t="s">
        <v>99</v>
      </c>
      <c r="L985" t="s">
        <v>90</v>
      </c>
      <c r="M985" t="s">
        <v>54</v>
      </c>
      <c r="N985">
        <v>184</v>
      </c>
      <c r="O985" t="s">
        <v>30</v>
      </c>
      <c r="P985" t="s">
        <v>40</v>
      </c>
      <c r="Q985" t="s">
        <v>100</v>
      </c>
      <c r="R985">
        <v>45</v>
      </c>
      <c r="S985">
        <v>29</v>
      </c>
      <c r="T985" t="s">
        <v>30</v>
      </c>
    </row>
    <row r="986" spans="1:20" x14ac:dyDescent="0.3">
      <c r="A986" t="s">
        <v>4066</v>
      </c>
      <c r="B986">
        <v>46.5</v>
      </c>
      <c r="C986" t="s">
        <v>4067</v>
      </c>
      <c r="D986" t="s">
        <v>4068</v>
      </c>
      <c r="E986" t="s">
        <v>45</v>
      </c>
      <c r="F986" s="4">
        <v>25714.29</v>
      </c>
      <c r="G986" t="s">
        <v>24</v>
      </c>
      <c r="H986" t="s">
        <v>4069</v>
      </c>
      <c r="I986">
        <v>2690168480</v>
      </c>
      <c r="J986" t="s">
        <v>39</v>
      </c>
      <c r="K986" t="s">
        <v>61</v>
      </c>
      <c r="L986" t="s">
        <v>28</v>
      </c>
      <c r="M986" t="s">
        <v>1747</v>
      </c>
      <c r="N986">
        <v>358</v>
      </c>
      <c r="O986" t="s">
        <v>62</v>
      </c>
      <c r="P986" t="s">
        <v>80</v>
      </c>
      <c r="Q986" t="s">
        <v>32</v>
      </c>
      <c r="R986">
        <v>28</v>
      </c>
      <c r="S986">
        <v>218</v>
      </c>
      <c r="T986" t="s">
        <v>62</v>
      </c>
    </row>
    <row r="987" spans="1:20" x14ac:dyDescent="0.3">
      <c r="A987" t="s">
        <v>4070</v>
      </c>
      <c r="B987">
        <v>45.75</v>
      </c>
      <c r="C987" t="s">
        <v>4071</v>
      </c>
      <c r="D987" t="s">
        <v>4072</v>
      </c>
      <c r="E987" t="s">
        <v>23</v>
      </c>
      <c r="F987" s="4">
        <v>25714.29</v>
      </c>
      <c r="G987" t="s">
        <v>24</v>
      </c>
      <c r="H987" t="s">
        <v>4073</v>
      </c>
      <c r="I987">
        <v>9496647405</v>
      </c>
      <c r="J987" t="s">
        <v>39</v>
      </c>
      <c r="K987" t="s">
        <v>249</v>
      </c>
      <c r="L987" t="s">
        <v>28</v>
      </c>
      <c r="M987" t="s">
        <v>1747</v>
      </c>
      <c r="N987">
        <v>359</v>
      </c>
      <c r="O987" t="s">
        <v>62</v>
      </c>
      <c r="P987" t="s">
        <v>55</v>
      </c>
      <c r="Q987" t="s">
        <v>32</v>
      </c>
      <c r="R987">
        <v>28</v>
      </c>
      <c r="S987">
        <v>219</v>
      </c>
      <c r="T987" t="s">
        <v>62</v>
      </c>
    </row>
    <row r="988" spans="1:20" x14ac:dyDescent="0.3">
      <c r="A988" t="s">
        <v>4074</v>
      </c>
      <c r="B988">
        <v>44.5</v>
      </c>
      <c r="C988" t="s">
        <v>4075</v>
      </c>
      <c r="D988" t="s">
        <v>4076</v>
      </c>
      <c r="E988" t="s">
        <v>36</v>
      </c>
      <c r="F988" s="4">
        <v>20000</v>
      </c>
      <c r="G988" t="s">
        <v>37</v>
      </c>
      <c r="H988" t="s">
        <v>4077</v>
      </c>
      <c r="I988">
        <v>4740798484</v>
      </c>
      <c r="J988" t="s">
        <v>39</v>
      </c>
      <c r="K988" t="s">
        <v>27</v>
      </c>
      <c r="L988" t="s">
        <v>28</v>
      </c>
      <c r="M988" t="s">
        <v>1747</v>
      </c>
      <c r="N988">
        <v>444</v>
      </c>
      <c r="O988" t="s">
        <v>62</v>
      </c>
      <c r="P988" t="s">
        <v>40</v>
      </c>
      <c r="Q988" t="s">
        <v>41</v>
      </c>
      <c r="R988">
        <v>50</v>
      </c>
      <c r="S988">
        <v>279</v>
      </c>
      <c r="T988" t="s">
        <v>62</v>
      </c>
    </row>
    <row r="989" spans="1:20" x14ac:dyDescent="0.3">
      <c r="A989" t="s">
        <v>4078</v>
      </c>
      <c r="B989">
        <v>43.2</v>
      </c>
      <c r="C989" t="s">
        <v>4079</v>
      </c>
      <c r="D989" t="s">
        <v>4080</v>
      </c>
      <c r="E989" t="s">
        <v>96</v>
      </c>
      <c r="F989" s="4">
        <v>10000</v>
      </c>
      <c r="G989" t="s">
        <v>97</v>
      </c>
      <c r="H989" t="s">
        <v>4081</v>
      </c>
      <c r="I989">
        <v>7582050401</v>
      </c>
      <c r="J989" t="s">
        <v>26</v>
      </c>
      <c r="K989" t="s">
        <v>148</v>
      </c>
      <c r="L989" t="s">
        <v>28</v>
      </c>
      <c r="M989" t="s">
        <v>54</v>
      </c>
      <c r="N989">
        <v>185</v>
      </c>
      <c r="O989" t="s">
        <v>30</v>
      </c>
      <c r="P989" t="s">
        <v>205</v>
      </c>
      <c r="Q989" t="s">
        <v>263</v>
      </c>
      <c r="R989">
        <v>90</v>
      </c>
      <c r="S989">
        <v>99</v>
      </c>
      <c r="T989" t="s">
        <v>30</v>
      </c>
    </row>
    <row r="990" spans="1:20" x14ac:dyDescent="0.3">
      <c r="A990" t="s">
        <v>4082</v>
      </c>
      <c r="B990">
        <v>42</v>
      </c>
      <c r="C990" t="s">
        <v>4083</v>
      </c>
      <c r="D990" t="s">
        <v>4084</v>
      </c>
      <c r="E990" t="s">
        <v>96</v>
      </c>
      <c r="F990" s="4">
        <v>10000</v>
      </c>
      <c r="G990" t="s">
        <v>97</v>
      </c>
      <c r="H990" t="s">
        <v>4085</v>
      </c>
      <c r="I990">
        <v>10393107450</v>
      </c>
      <c r="J990" t="s">
        <v>39</v>
      </c>
      <c r="K990" t="s">
        <v>4086</v>
      </c>
      <c r="L990" t="s">
        <v>53</v>
      </c>
      <c r="M990" t="s">
        <v>1747</v>
      </c>
      <c r="N990">
        <v>186</v>
      </c>
      <c r="O990" t="s">
        <v>30</v>
      </c>
      <c r="P990" t="s">
        <v>55</v>
      </c>
      <c r="Q990" t="s">
        <v>126</v>
      </c>
      <c r="R990">
        <v>45</v>
      </c>
      <c r="S990">
        <v>40</v>
      </c>
      <c r="T990" t="s">
        <v>30</v>
      </c>
    </row>
    <row r="991" spans="1:20" x14ac:dyDescent="0.3">
      <c r="A991" t="s">
        <v>4087</v>
      </c>
      <c r="B991">
        <v>42</v>
      </c>
      <c r="C991" t="s">
        <v>4088</v>
      </c>
      <c r="D991" t="s">
        <v>4089</v>
      </c>
      <c r="E991" t="s">
        <v>36</v>
      </c>
      <c r="F991" s="4">
        <v>20000</v>
      </c>
      <c r="G991" t="s">
        <v>37</v>
      </c>
      <c r="H991" t="s">
        <v>4090</v>
      </c>
      <c r="I991">
        <v>4091355420</v>
      </c>
      <c r="J991" t="s">
        <v>39</v>
      </c>
      <c r="K991" t="s">
        <v>52</v>
      </c>
      <c r="L991" t="s">
        <v>53</v>
      </c>
      <c r="M991" t="s">
        <v>1747</v>
      </c>
      <c r="N991">
        <v>445</v>
      </c>
      <c r="O991" t="s">
        <v>62</v>
      </c>
      <c r="P991" t="s">
        <v>55</v>
      </c>
      <c r="Q991" t="s">
        <v>112</v>
      </c>
      <c r="R991">
        <v>25</v>
      </c>
      <c r="S991">
        <v>70</v>
      </c>
      <c r="T991" t="s">
        <v>62</v>
      </c>
    </row>
    <row r="992" spans="1:20" x14ac:dyDescent="0.3">
      <c r="A992" t="s">
        <v>4091</v>
      </c>
      <c r="B992">
        <v>41</v>
      </c>
      <c r="C992" t="s">
        <v>4092</v>
      </c>
      <c r="D992" t="s">
        <v>4093</v>
      </c>
      <c r="E992" t="s">
        <v>45</v>
      </c>
      <c r="F992" s="4">
        <v>25714.29</v>
      </c>
      <c r="G992" t="s">
        <v>24</v>
      </c>
      <c r="H992" t="s">
        <v>4094</v>
      </c>
      <c r="I992">
        <v>9175043483</v>
      </c>
      <c r="J992" t="s">
        <v>39</v>
      </c>
      <c r="K992" t="s">
        <v>52</v>
      </c>
      <c r="L992" t="s">
        <v>53</v>
      </c>
      <c r="M992" t="s">
        <v>1747</v>
      </c>
      <c r="N992">
        <v>360</v>
      </c>
      <c r="O992" t="s">
        <v>62</v>
      </c>
      <c r="P992" t="s">
        <v>250</v>
      </c>
      <c r="Q992" t="s">
        <v>56</v>
      </c>
      <c r="R992">
        <v>14</v>
      </c>
      <c r="S992">
        <v>49</v>
      </c>
      <c r="T992" t="s">
        <v>30</v>
      </c>
    </row>
    <row r="993" spans="1:20" x14ac:dyDescent="0.3">
      <c r="A993" t="s">
        <v>4095</v>
      </c>
      <c r="B993">
        <v>40.5</v>
      </c>
      <c r="C993" t="s">
        <v>4096</v>
      </c>
      <c r="D993" t="s">
        <v>4097</v>
      </c>
      <c r="E993" t="s">
        <v>96</v>
      </c>
      <c r="F993" s="4">
        <v>10000</v>
      </c>
      <c r="G993" t="s">
        <v>97</v>
      </c>
      <c r="H993" t="s">
        <v>4098</v>
      </c>
      <c r="I993">
        <v>5160528458</v>
      </c>
      <c r="J993" t="s">
        <v>39</v>
      </c>
      <c r="K993" t="s">
        <v>4099</v>
      </c>
      <c r="L993" t="s">
        <v>53</v>
      </c>
      <c r="M993" t="s">
        <v>1747</v>
      </c>
      <c r="N993">
        <v>187</v>
      </c>
      <c r="O993" t="s">
        <v>30</v>
      </c>
      <c r="P993" t="s">
        <v>40</v>
      </c>
      <c r="Q993" t="s">
        <v>126</v>
      </c>
      <c r="R993">
        <v>45</v>
      </c>
      <c r="S993">
        <v>41</v>
      </c>
      <c r="T993" t="s">
        <v>30</v>
      </c>
    </row>
    <row r="994" spans="1:20" x14ac:dyDescent="0.3">
      <c r="A994" t="s">
        <v>4100</v>
      </c>
      <c r="B994">
        <v>39</v>
      </c>
      <c r="C994" t="s">
        <v>4101</v>
      </c>
      <c r="D994" t="s">
        <v>4102</v>
      </c>
      <c r="E994" t="s">
        <v>36</v>
      </c>
      <c r="F994" s="4">
        <v>20000</v>
      </c>
      <c r="G994" t="s">
        <v>37</v>
      </c>
      <c r="H994" t="s">
        <v>4103</v>
      </c>
      <c r="I994">
        <v>3928553488</v>
      </c>
      <c r="J994" t="s">
        <v>39</v>
      </c>
      <c r="K994" t="s">
        <v>750</v>
      </c>
      <c r="L994" t="s">
        <v>28</v>
      </c>
      <c r="M994" t="s">
        <v>1747</v>
      </c>
      <c r="N994">
        <v>446</v>
      </c>
      <c r="O994" t="s">
        <v>62</v>
      </c>
      <c r="P994" t="s">
        <v>55</v>
      </c>
      <c r="Q994" t="s">
        <v>41</v>
      </c>
      <c r="R994">
        <v>50</v>
      </c>
      <c r="S994">
        <v>280</v>
      </c>
      <c r="T994" t="s">
        <v>62</v>
      </c>
    </row>
  </sheetData>
  <autoFilter ref="A1:T994" xr:uid="{00000000-0001-0000-0000-000000000000}"/>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90AA-7AD1-49BD-8DF2-3E69583CB9F4}">
  <dimension ref="A3:P61"/>
  <sheetViews>
    <sheetView workbookViewId="0">
      <selection activeCell="J17" sqref="J5:J18"/>
      <pivotSelection pane="bottomRight" showHeader="1" axis="axisRow" activeRow="16" activeCol="9" previousRow="16" previousCol="9" click="1" r:id="rId6">
        <pivotArea dataOnly="0" labelOnly="1" fieldPosition="0">
          <references count="1">
            <reference field="15" count="0"/>
          </references>
        </pivotArea>
      </pivotSelection>
    </sheetView>
  </sheetViews>
  <sheetFormatPr defaultRowHeight="14.4" x14ac:dyDescent="0.3"/>
  <cols>
    <col min="1" max="1" width="32" bestFit="1" customWidth="1"/>
    <col min="2" max="2" width="19.5546875" bestFit="1" customWidth="1"/>
    <col min="3" max="4" width="17.6640625" bestFit="1" customWidth="1"/>
    <col min="5" max="5" width="13.33203125" bestFit="1" customWidth="1"/>
    <col min="7" max="8" width="15.88671875" bestFit="1" customWidth="1"/>
    <col min="10" max="10" width="32" bestFit="1" customWidth="1"/>
    <col min="11" max="11" width="19.5546875" bestFit="1" customWidth="1"/>
    <col min="12" max="12" width="9" bestFit="1" customWidth="1"/>
    <col min="13" max="13" width="10.6640625" bestFit="1" customWidth="1"/>
  </cols>
  <sheetData>
    <row r="3" spans="1:16" x14ac:dyDescent="0.3">
      <c r="A3" s="1" t="s">
        <v>4104</v>
      </c>
      <c r="B3" s="1" t="s">
        <v>4105</v>
      </c>
      <c r="J3" s="1" t="s">
        <v>4104</v>
      </c>
      <c r="K3" s="1" t="s">
        <v>4105</v>
      </c>
    </row>
    <row r="4" spans="1:16" x14ac:dyDescent="0.3">
      <c r="A4" s="1" t="s">
        <v>4106</v>
      </c>
      <c r="B4" t="s">
        <v>30</v>
      </c>
      <c r="C4" t="s">
        <v>62</v>
      </c>
      <c r="D4" t="s">
        <v>4107</v>
      </c>
      <c r="J4" s="1" t="s">
        <v>4106</v>
      </c>
      <c r="K4" t="s">
        <v>30</v>
      </c>
      <c r="L4" t="s">
        <v>62</v>
      </c>
      <c r="M4" t="s">
        <v>4107</v>
      </c>
    </row>
    <row r="5" spans="1:16" x14ac:dyDescent="0.3">
      <c r="A5" s="2" t="s">
        <v>39</v>
      </c>
      <c r="B5">
        <v>201</v>
      </c>
      <c r="C5">
        <v>362</v>
      </c>
      <c r="D5">
        <v>563</v>
      </c>
      <c r="E5" s="3">
        <f>B5/$B$8</f>
        <v>0.50249999999999995</v>
      </c>
      <c r="J5" s="7" t="s">
        <v>47</v>
      </c>
      <c r="K5" s="8">
        <v>16</v>
      </c>
      <c r="L5" s="8">
        <v>4</v>
      </c>
      <c r="M5" s="8">
        <v>20</v>
      </c>
      <c r="N5" s="9">
        <f>K5/$B$8</f>
        <v>0.04</v>
      </c>
      <c r="O5" s="8">
        <v>29</v>
      </c>
      <c r="P5" s="8">
        <v>20</v>
      </c>
    </row>
    <row r="6" spans="1:16" x14ac:dyDescent="0.3">
      <c r="A6" s="2" t="s">
        <v>356</v>
      </c>
      <c r="B6">
        <v>16</v>
      </c>
      <c r="D6">
        <v>16</v>
      </c>
      <c r="E6" s="3">
        <f t="shared" ref="E6:E7" si="0">B6/$B$8</f>
        <v>0.04</v>
      </c>
      <c r="J6" s="7" t="s">
        <v>131</v>
      </c>
      <c r="K6" s="8">
        <v>29</v>
      </c>
      <c r="L6" s="8">
        <v>39</v>
      </c>
      <c r="M6" s="8">
        <v>68</v>
      </c>
      <c r="N6" s="9">
        <f t="shared" ref="N6:N18" si="1">K6/$B$8</f>
        <v>7.2499999999999995E-2</v>
      </c>
      <c r="O6" s="8">
        <v>29</v>
      </c>
      <c r="P6" s="8">
        <v>29</v>
      </c>
    </row>
    <row r="7" spans="1:16" x14ac:dyDescent="0.3">
      <c r="A7" s="2" t="s">
        <v>26</v>
      </c>
      <c r="B7">
        <v>183</v>
      </c>
      <c r="C7">
        <v>231</v>
      </c>
      <c r="D7">
        <v>414</v>
      </c>
      <c r="E7" s="3">
        <f t="shared" si="0"/>
        <v>0.45750000000000002</v>
      </c>
      <c r="J7" s="2" t="s">
        <v>73</v>
      </c>
      <c r="K7">
        <v>33</v>
      </c>
      <c r="L7">
        <v>105</v>
      </c>
      <c r="M7">
        <v>138</v>
      </c>
      <c r="N7" s="3">
        <f t="shared" si="1"/>
        <v>8.2500000000000004E-2</v>
      </c>
      <c r="O7">
        <v>29</v>
      </c>
      <c r="P7">
        <v>29</v>
      </c>
    </row>
    <row r="8" spans="1:16" x14ac:dyDescent="0.3">
      <c r="A8" s="2" t="s">
        <v>4107</v>
      </c>
      <c r="B8">
        <v>400</v>
      </c>
      <c r="C8">
        <v>593</v>
      </c>
      <c r="D8">
        <v>993</v>
      </c>
      <c r="J8" s="2" t="s">
        <v>80</v>
      </c>
      <c r="K8">
        <v>40</v>
      </c>
      <c r="L8">
        <v>78</v>
      </c>
      <c r="M8">
        <v>118</v>
      </c>
      <c r="N8" s="3">
        <f t="shared" si="1"/>
        <v>0.1</v>
      </c>
      <c r="O8">
        <v>29</v>
      </c>
      <c r="P8">
        <v>29</v>
      </c>
    </row>
    <row r="9" spans="1:16" x14ac:dyDescent="0.3">
      <c r="J9" s="7" t="s">
        <v>91</v>
      </c>
      <c r="K9" s="8">
        <v>29</v>
      </c>
      <c r="L9" s="8">
        <v>15</v>
      </c>
      <c r="M9" s="8">
        <v>44</v>
      </c>
      <c r="N9" s="9">
        <f t="shared" si="1"/>
        <v>7.2499999999999995E-2</v>
      </c>
      <c r="O9" s="8">
        <v>29</v>
      </c>
      <c r="P9" s="8">
        <v>29</v>
      </c>
    </row>
    <row r="10" spans="1:16" x14ac:dyDescent="0.3">
      <c r="J10" s="2" t="s">
        <v>107</v>
      </c>
      <c r="K10">
        <v>40</v>
      </c>
      <c r="L10">
        <v>46</v>
      </c>
      <c r="M10">
        <v>86</v>
      </c>
      <c r="N10" s="3">
        <f t="shared" si="1"/>
        <v>0.1</v>
      </c>
      <c r="O10">
        <v>29</v>
      </c>
      <c r="P10">
        <v>29</v>
      </c>
    </row>
    <row r="11" spans="1:16" x14ac:dyDescent="0.3">
      <c r="A11" s="1" t="s">
        <v>4104</v>
      </c>
      <c r="B11" s="1" t="s">
        <v>4105</v>
      </c>
      <c r="J11" s="7" t="s">
        <v>205</v>
      </c>
      <c r="K11" s="8">
        <v>10</v>
      </c>
      <c r="L11" s="8">
        <v>5</v>
      </c>
      <c r="M11" s="8">
        <v>15</v>
      </c>
      <c r="N11" s="9">
        <f t="shared" si="1"/>
        <v>2.5000000000000001E-2</v>
      </c>
      <c r="O11" s="8">
        <v>29</v>
      </c>
      <c r="P11" s="8">
        <v>15</v>
      </c>
    </row>
    <row r="12" spans="1:16" x14ac:dyDescent="0.3">
      <c r="A12" s="1" t="s">
        <v>4106</v>
      </c>
      <c r="B12" t="s">
        <v>30</v>
      </c>
      <c r="C12" t="s">
        <v>62</v>
      </c>
      <c r="D12" t="s">
        <v>4107</v>
      </c>
      <c r="J12" s="7" t="s">
        <v>67</v>
      </c>
      <c r="K12" s="8">
        <v>29</v>
      </c>
      <c r="L12" s="8">
        <v>26</v>
      </c>
      <c r="M12" s="8">
        <v>55</v>
      </c>
      <c r="N12" s="9">
        <f t="shared" si="1"/>
        <v>7.2499999999999995E-2</v>
      </c>
      <c r="O12" s="8">
        <v>29</v>
      </c>
      <c r="P12" s="8">
        <v>29</v>
      </c>
    </row>
    <row r="13" spans="1:16" x14ac:dyDescent="0.3">
      <c r="A13" s="2" t="s">
        <v>53</v>
      </c>
      <c r="B13">
        <v>80</v>
      </c>
      <c r="C13">
        <v>80</v>
      </c>
      <c r="D13">
        <v>160</v>
      </c>
      <c r="E13" s="3">
        <f>B13/$B$8</f>
        <v>0.2</v>
      </c>
      <c r="J13" s="7" t="s">
        <v>343</v>
      </c>
      <c r="K13" s="8">
        <v>8</v>
      </c>
      <c r="L13" s="8">
        <v>2</v>
      </c>
      <c r="M13" s="8">
        <v>10</v>
      </c>
      <c r="N13" s="9">
        <f t="shared" si="1"/>
        <v>0.02</v>
      </c>
      <c r="O13" s="8">
        <v>29</v>
      </c>
      <c r="P13" s="8">
        <v>10</v>
      </c>
    </row>
    <row r="14" spans="1:16" x14ac:dyDescent="0.3">
      <c r="A14" s="2" t="s">
        <v>28</v>
      </c>
      <c r="B14">
        <v>174</v>
      </c>
      <c r="C14">
        <v>424</v>
      </c>
      <c r="D14">
        <v>598</v>
      </c>
      <c r="E14" s="3">
        <f t="shared" ref="E14:E16" si="2">B14/$B$8</f>
        <v>0.435</v>
      </c>
      <c r="J14" s="2" t="s">
        <v>40</v>
      </c>
      <c r="K14">
        <v>50</v>
      </c>
      <c r="L14">
        <v>71</v>
      </c>
      <c r="M14">
        <v>121</v>
      </c>
      <c r="N14" s="3">
        <f t="shared" si="1"/>
        <v>0.125</v>
      </c>
      <c r="O14">
        <v>29</v>
      </c>
      <c r="P14">
        <v>29</v>
      </c>
    </row>
    <row r="15" spans="1:16" x14ac:dyDescent="0.3">
      <c r="A15" s="2" t="s">
        <v>90</v>
      </c>
      <c r="B15">
        <v>80</v>
      </c>
      <c r="C15">
        <v>89</v>
      </c>
      <c r="D15">
        <v>169</v>
      </c>
      <c r="E15" s="3">
        <f t="shared" si="2"/>
        <v>0.2</v>
      </c>
      <c r="J15" s="7" t="s">
        <v>250</v>
      </c>
      <c r="K15" s="8">
        <v>14</v>
      </c>
      <c r="L15" s="8">
        <v>10</v>
      </c>
      <c r="M15" s="8">
        <v>24</v>
      </c>
      <c r="N15" s="9">
        <f t="shared" si="1"/>
        <v>3.5000000000000003E-2</v>
      </c>
      <c r="O15" s="8">
        <v>29</v>
      </c>
      <c r="P15" s="8">
        <v>24</v>
      </c>
    </row>
    <row r="16" spans="1:16" x14ac:dyDescent="0.3">
      <c r="A16" s="2" t="s">
        <v>195</v>
      </c>
      <c r="B16">
        <v>66</v>
      </c>
      <c r="D16">
        <v>66</v>
      </c>
      <c r="E16" s="3">
        <f t="shared" si="2"/>
        <v>0.16500000000000001</v>
      </c>
      <c r="J16" s="2" t="s">
        <v>55</v>
      </c>
      <c r="K16">
        <v>78</v>
      </c>
      <c r="L16">
        <v>186</v>
      </c>
      <c r="M16">
        <v>264</v>
      </c>
      <c r="N16" s="3">
        <f t="shared" si="1"/>
        <v>0.19500000000000001</v>
      </c>
      <c r="O16">
        <v>29</v>
      </c>
      <c r="P16">
        <v>29</v>
      </c>
    </row>
    <row r="17" spans="1:16" x14ac:dyDescent="0.3">
      <c r="A17" s="2" t="s">
        <v>4107</v>
      </c>
      <c r="B17">
        <v>400</v>
      </c>
      <c r="C17">
        <v>593</v>
      </c>
      <c r="D17">
        <v>993</v>
      </c>
      <c r="J17" s="7" t="s">
        <v>695</v>
      </c>
      <c r="K17" s="8">
        <v>3</v>
      </c>
      <c r="L17" s="8"/>
      <c r="M17" s="8">
        <v>3</v>
      </c>
      <c r="N17" s="9">
        <f t="shared" si="1"/>
        <v>7.4999999999999997E-3</v>
      </c>
      <c r="O17" s="8">
        <v>29</v>
      </c>
      <c r="P17" s="8">
        <v>3</v>
      </c>
    </row>
    <row r="18" spans="1:16" x14ac:dyDescent="0.3">
      <c r="J18" s="7" t="s">
        <v>31</v>
      </c>
      <c r="K18" s="8">
        <v>21</v>
      </c>
      <c r="L18" s="8">
        <v>6</v>
      </c>
      <c r="M18" s="8">
        <v>27</v>
      </c>
      <c r="N18" s="9">
        <f t="shared" si="1"/>
        <v>5.2499999999999998E-2</v>
      </c>
      <c r="O18" s="8">
        <v>29</v>
      </c>
      <c r="P18" s="8">
        <v>27</v>
      </c>
    </row>
    <row r="19" spans="1:16" x14ac:dyDescent="0.3">
      <c r="J19" s="2" t="s">
        <v>4107</v>
      </c>
      <c r="K19">
        <v>400</v>
      </c>
      <c r="L19">
        <v>593</v>
      </c>
      <c r="M19">
        <v>993</v>
      </c>
    </row>
    <row r="20" spans="1:16" x14ac:dyDescent="0.3">
      <c r="A20" s="1" t="s">
        <v>4104</v>
      </c>
      <c r="B20" s="1" t="s">
        <v>4105</v>
      </c>
    </row>
    <row r="21" spans="1:16" x14ac:dyDescent="0.3">
      <c r="A21" s="1" t="s">
        <v>4106</v>
      </c>
      <c r="B21" t="s">
        <v>30</v>
      </c>
      <c r="C21" t="s">
        <v>62</v>
      </c>
      <c r="D21" t="s">
        <v>4107</v>
      </c>
    </row>
    <row r="22" spans="1:16" x14ac:dyDescent="0.3">
      <c r="A22" s="2" t="s">
        <v>97</v>
      </c>
      <c r="B22">
        <v>187</v>
      </c>
      <c r="D22">
        <v>187</v>
      </c>
      <c r="E22">
        <v>225</v>
      </c>
      <c r="F22">
        <f>B22-E22</f>
        <v>-38</v>
      </c>
      <c r="G22">
        <v>186</v>
      </c>
      <c r="H22">
        <f>B22-G22</f>
        <v>1</v>
      </c>
    </row>
    <row r="23" spans="1:16" x14ac:dyDescent="0.3">
      <c r="A23" s="2" t="s">
        <v>37</v>
      </c>
      <c r="B23">
        <v>144</v>
      </c>
      <c r="C23">
        <v>302</v>
      </c>
      <c r="D23">
        <v>446</v>
      </c>
      <c r="E23">
        <v>125</v>
      </c>
      <c r="F23">
        <f t="shared" ref="F23:F24" si="3">B23-E23</f>
        <v>19</v>
      </c>
      <c r="G23">
        <f>125+19</f>
        <v>144</v>
      </c>
      <c r="H23">
        <f t="shared" ref="H23:H24" si="4">B23-G23</f>
        <v>0</v>
      </c>
    </row>
    <row r="24" spans="1:16" x14ac:dyDescent="0.3">
      <c r="A24" s="2" t="s">
        <v>24</v>
      </c>
      <c r="B24">
        <v>69</v>
      </c>
      <c r="C24">
        <v>291</v>
      </c>
      <c r="D24">
        <v>360</v>
      </c>
      <c r="E24">
        <v>70</v>
      </c>
      <c r="F24">
        <f t="shared" si="3"/>
        <v>-1</v>
      </c>
      <c r="G24">
        <v>70</v>
      </c>
      <c r="H24">
        <f t="shared" si="4"/>
        <v>-1</v>
      </c>
    </row>
    <row r="25" spans="1:16" x14ac:dyDescent="0.3">
      <c r="A25" s="2" t="s">
        <v>4107</v>
      </c>
      <c r="B25">
        <v>400</v>
      </c>
      <c r="C25">
        <v>593</v>
      </c>
      <c r="D25">
        <v>993</v>
      </c>
    </row>
    <row r="28" spans="1:16" x14ac:dyDescent="0.3">
      <c r="A28" s="1" t="s">
        <v>4104</v>
      </c>
      <c r="B28" s="1" t="s">
        <v>4105</v>
      </c>
    </row>
    <row r="29" spans="1:16" x14ac:dyDescent="0.3">
      <c r="A29" s="1" t="s">
        <v>4106</v>
      </c>
      <c r="B29" t="s">
        <v>30</v>
      </c>
      <c r="C29" t="s">
        <v>62</v>
      </c>
      <c r="D29" t="s">
        <v>4107</v>
      </c>
    </row>
    <row r="30" spans="1:16" x14ac:dyDescent="0.3">
      <c r="A30" s="2" t="s">
        <v>97</v>
      </c>
      <c r="B30">
        <v>187</v>
      </c>
      <c r="D30">
        <v>187</v>
      </c>
      <c r="E30" s="4">
        <v>10000</v>
      </c>
      <c r="F30">
        <v>225</v>
      </c>
      <c r="G30" s="4">
        <f>E30*F30</f>
        <v>2250000</v>
      </c>
      <c r="H30" s="5">
        <f>B30*E30</f>
        <v>1870000</v>
      </c>
    </row>
    <row r="31" spans="1:16" x14ac:dyDescent="0.3">
      <c r="A31" s="2" t="s">
        <v>37</v>
      </c>
      <c r="B31">
        <v>144</v>
      </c>
      <c r="C31">
        <v>302</v>
      </c>
      <c r="D31">
        <v>446</v>
      </c>
      <c r="E31" s="4">
        <v>20000</v>
      </c>
      <c r="F31">
        <v>125</v>
      </c>
      <c r="G31" s="4">
        <f t="shared" ref="G31:G32" si="5">E31*F31</f>
        <v>2500000</v>
      </c>
      <c r="H31" s="5">
        <f t="shared" ref="H31:H32" si="6">B31*E31</f>
        <v>2880000</v>
      </c>
    </row>
    <row r="32" spans="1:16" x14ac:dyDescent="0.3">
      <c r="A32" s="2" t="s">
        <v>24</v>
      </c>
      <c r="B32">
        <v>69</v>
      </c>
      <c r="C32">
        <v>291</v>
      </c>
      <c r="D32">
        <v>360</v>
      </c>
      <c r="E32" s="4">
        <v>25714.29</v>
      </c>
      <c r="F32">
        <v>70</v>
      </c>
      <c r="G32" s="4">
        <f t="shared" si="5"/>
        <v>1800000.3</v>
      </c>
      <c r="H32" s="5">
        <f t="shared" si="6"/>
        <v>1774286.01</v>
      </c>
    </row>
    <row r="33" spans="1:8" x14ac:dyDescent="0.3">
      <c r="A33" s="2" t="s">
        <v>4107</v>
      </c>
      <c r="B33">
        <v>400</v>
      </c>
      <c r="C33">
        <v>593</v>
      </c>
      <c r="D33">
        <v>993</v>
      </c>
      <c r="G33" s="4">
        <f>SUM(G30:G32)</f>
        <v>6550000.2999999998</v>
      </c>
      <c r="H33" s="5">
        <f>SUM(H30:H32)</f>
        <v>6524286.0099999998</v>
      </c>
    </row>
    <row r="34" spans="1:8" x14ac:dyDescent="0.3">
      <c r="H34" s="5">
        <f>G33-H33</f>
        <v>25714.290000000037</v>
      </c>
    </row>
    <row r="36" spans="1:8" x14ac:dyDescent="0.3">
      <c r="A36" s="1" t="s">
        <v>4104</v>
      </c>
      <c r="B36" s="1" t="s">
        <v>4105</v>
      </c>
    </row>
    <row r="37" spans="1:8" x14ac:dyDescent="0.3">
      <c r="A37" s="1" t="s">
        <v>4106</v>
      </c>
      <c r="B37" t="s">
        <v>30</v>
      </c>
      <c r="C37" t="s">
        <v>62</v>
      </c>
      <c r="D37" t="s">
        <v>4107</v>
      </c>
    </row>
    <row r="38" spans="1:8" x14ac:dyDescent="0.3">
      <c r="A38" s="2" t="s">
        <v>126</v>
      </c>
      <c r="B38">
        <v>41</v>
      </c>
      <c r="D38">
        <v>41</v>
      </c>
      <c r="E38" s="3"/>
    </row>
    <row r="39" spans="1:8" x14ac:dyDescent="0.3">
      <c r="A39" s="2" t="s">
        <v>263</v>
      </c>
      <c r="B39">
        <v>99</v>
      </c>
      <c r="D39">
        <v>99</v>
      </c>
      <c r="E39" s="3"/>
    </row>
    <row r="40" spans="1:8" x14ac:dyDescent="0.3">
      <c r="A40" s="2" t="s">
        <v>100</v>
      </c>
      <c r="B40">
        <v>29</v>
      </c>
      <c r="D40">
        <v>29</v>
      </c>
      <c r="E40" s="3"/>
    </row>
    <row r="41" spans="1:8" x14ac:dyDescent="0.3">
      <c r="A41" s="2" t="s">
        <v>281</v>
      </c>
      <c r="B41">
        <v>18</v>
      </c>
      <c r="D41">
        <v>18</v>
      </c>
      <c r="E41" s="3"/>
    </row>
    <row r="42" spans="1:8" x14ac:dyDescent="0.3">
      <c r="A42" s="2" t="s">
        <v>112</v>
      </c>
      <c r="B42">
        <v>26</v>
      </c>
      <c r="C42">
        <v>44</v>
      </c>
      <c r="D42">
        <v>70</v>
      </c>
    </row>
    <row r="43" spans="1:8" x14ac:dyDescent="0.3">
      <c r="A43" s="2" t="s">
        <v>41</v>
      </c>
      <c r="B43">
        <v>64</v>
      </c>
      <c r="C43">
        <v>216</v>
      </c>
      <c r="D43">
        <v>280</v>
      </c>
    </row>
    <row r="44" spans="1:8" x14ac:dyDescent="0.3">
      <c r="A44" s="2" t="s">
        <v>92</v>
      </c>
      <c r="B44">
        <v>25</v>
      </c>
      <c r="C44">
        <v>42</v>
      </c>
      <c r="D44">
        <v>67</v>
      </c>
    </row>
    <row r="45" spans="1:8" x14ac:dyDescent="0.3">
      <c r="A45" s="2" t="s">
        <v>219</v>
      </c>
      <c r="B45">
        <v>29</v>
      </c>
      <c r="D45">
        <v>29</v>
      </c>
    </row>
    <row r="46" spans="1:8" x14ac:dyDescent="0.3">
      <c r="A46" s="2" t="s">
        <v>56</v>
      </c>
      <c r="B46">
        <v>13</v>
      </c>
      <c r="C46">
        <v>36</v>
      </c>
      <c r="D46">
        <v>49</v>
      </c>
    </row>
    <row r="47" spans="1:8" x14ac:dyDescent="0.3">
      <c r="A47" s="2" t="s">
        <v>32</v>
      </c>
      <c r="B47">
        <v>11</v>
      </c>
      <c r="C47">
        <v>208</v>
      </c>
      <c r="D47">
        <v>219</v>
      </c>
    </row>
    <row r="48" spans="1:8" x14ac:dyDescent="0.3">
      <c r="A48" s="2" t="s">
        <v>189</v>
      </c>
      <c r="B48">
        <v>26</v>
      </c>
      <c r="C48">
        <v>47</v>
      </c>
      <c r="D48">
        <v>73</v>
      </c>
    </row>
    <row r="49" spans="1:5" x14ac:dyDescent="0.3">
      <c r="A49" s="2" t="s">
        <v>196</v>
      </c>
      <c r="B49">
        <v>19</v>
      </c>
      <c r="D49">
        <v>19</v>
      </c>
    </row>
    <row r="50" spans="1:5" x14ac:dyDescent="0.3">
      <c r="A50" s="2" t="s">
        <v>4107</v>
      </c>
      <c r="B50">
        <v>400</v>
      </c>
      <c r="C50">
        <v>593</v>
      </c>
      <c r="D50">
        <v>993</v>
      </c>
    </row>
    <row r="55" spans="1:5" x14ac:dyDescent="0.3">
      <c r="A55" s="1" t="s">
        <v>4108</v>
      </c>
      <c r="B55" s="1" t="s">
        <v>4105</v>
      </c>
    </row>
    <row r="56" spans="1:5" x14ac:dyDescent="0.3">
      <c r="A56" s="1" t="s">
        <v>4106</v>
      </c>
      <c r="B56" t="s">
        <v>30</v>
      </c>
      <c r="C56" t="s">
        <v>62</v>
      </c>
      <c r="D56" t="s">
        <v>4107</v>
      </c>
    </row>
    <row r="57" spans="1:5" x14ac:dyDescent="0.3">
      <c r="A57" s="2" t="s">
        <v>53</v>
      </c>
      <c r="B57" s="5">
        <v>1264285.7700000003</v>
      </c>
      <c r="C57" s="5">
        <v>1805714.4400000009</v>
      </c>
      <c r="D57" s="5">
        <v>3070000.2100000009</v>
      </c>
      <c r="E57" s="3">
        <f>B57/$B$61</f>
        <v>0.19378147556103231</v>
      </c>
    </row>
    <row r="58" spans="1:5" x14ac:dyDescent="0.3">
      <c r="A58" s="2" t="s">
        <v>28</v>
      </c>
      <c r="B58" s="5">
        <v>2552857.1900000004</v>
      </c>
      <c r="C58" s="5">
        <v>9668572.3199999835</v>
      </c>
      <c r="D58" s="5">
        <v>12221429.509999983</v>
      </c>
      <c r="E58" s="3">
        <f t="shared" ref="E58:E60" si="7">B58/$B$61</f>
        <v>0.39128529713245969</v>
      </c>
    </row>
    <row r="59" spans="1:5" x14ac:dyDescent="0.3">
      <c r="A59" s="2" t="s">
        <v>90</v>
      </c>
      <c r="B59" s="5">
        <v>1458571.5400000005</v>
      </c>
      <c r="C59" s="5">
        <v>2048571.6300000011</v>
      </c>
      <c r="D59" s="5">
        <v>3507143.1700000018</v>
      </c>
      <c r="E59" s="3">
        <f t="shared" si="7"/>
        <v>0.2235603310100748</v>
      </c>
    </row>
    <row r="60" spans="1:5" x14ac:dyDescent="0.3">
      <c r="A60" s="2" t="s">
        <v>195</v>
      </c>
      <c r="B60" s="5">
        <v>1248571.5100000002</v>
      </c>
      <c r="C60" s="5"/>
      <c r="D60" s="5">
        <v>1248571.5100000002</v>
      </c>
      <c r="E60" s="3">
        <f t="shared" si="7"/>
        <v>0.1913728962964332</v>
      </c>
    </row>
    <row r="61" spans="1:5" x14ac:dyDescent="0.3">
      <c r="A61" s="2" t="s">
        <v>4107</v>
      </c>
      <c r="B61" s="5">
        <v>6524286.0100000016</v>
      </c>
      <c r="C61" s="5">
        <v>13522858.389999986</v>
      </c>
      <c r="D61" s="5">
        <v>20047144.399999987</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3FC09-1A1E-443B-8D98-098AE18C955C}">
  <sheetPr filterMode="1"/>
  <dimension ref="A1:T2040"/>
  <sheetViews>
    <sheetView zoomScaleNormal="100" workbookViewId="0">
      <selection activeCell="I805" activeCellId="1" sqref="I249:I615 I805:I940"/>
    </sheetView>
  </sheetViews>
  <sheetFormatPr defaultRowHeight="14.4" x14ac:dyDescent="0.3"/>
  <cols>
    <col min="18" max="18" width="11.6640625" bestFit="1" customWidth="1"/>
  </cols>
  <sheetData>
    <row r="1" spans="1:20" x14ac:dyDescent="0.3">
      <c r="A1" t="s">
        <v>18</v>
      </c>
      <c r="B1" t="s">
        <v>6</v>
      </c>
      <c r="C1" t="s">
        <v>15</v>
      </c>
      <c r="D1" t="s">
        <v>0</v>
      </c>
      <c r="E1" t="s">
        <v>3</v>
      </c>
      <c r="F1" t="s">
        <v>7</v>
      </c>
      <c r="G1" t="s">
        <v>9</v>
      </c>
      <c r="H1" t="s">
        <v>1</v>
      </c>
      <c r="I1" t="s">
        <v>19</v>
      </c>
      <c r="K1" t="s">
        <v>2</v>
      </c>
      <c r="L1" t="s">
        <v>4</v>
      </c>
      <c r="M1" t="s">
        <v>8</v>
      </c>
      <c r="N1" t="s">
        <v>10</v>
      </c>
      <c r="O1" t="s">
        <v>11</v>
      </c>
      <c r="P1" t="s">
        <v>12</v>
      </c>
      <c r="Q1" t="s">
        <v>13</v>
      </c>
      <c r="R1" t="s">
        <v>14</v>
      </c>
      <c r="S1" t="s">
        <v>16</v>
      </c>
      <c r="T1" t="s">
        <v>17</v>
      </c>
    </row>
    <row r="2" spans="1:20" hidden="1" x14ac:dyDescent="0.3">
      <c r="A2">
        <v>1</v>
      </c>
      <c r="B2" t="s">
        <v>97</v>
      </c>
      <c r="C2" t="s">
        <v>4109</v>
      </c>
      <c r="D2" t="s">
        <v>121</v>
      </c>
      <c r="E2" t="s">
        <v>123</v>
      </c>
      <c r="F2" t="s">
        <v>124</v>
      </c>
      <c r="G2" t="s">
        <v>26</v>
      </c>
      <c r="H2">
        <v>94.8</v>
      </c>
      <c r="I2" t="s">
        <v>4110</v>
      </c>
      <c r="K2" t="s">
        <v>122</v>
      </c>
      <c r="L2" t="s">
        <v>96</v>
      </c>
      <c r="M2">
        <v>5871025439</v>
      </c>
      <c r="N2" t="s">
        <v>125</v>
      </c>
      <c r="O2" t="s">
        <v>53</v>
      </c>
      <c r="P2" t="s">
        <v>54</v>
      </c>
      <c r="Q2">
        <v>2</v>
      </c>
      <c r="R2" t="s">
        <v>30</v>
      </c>
      <c r="S2" t="s">
        <v>126</v>
      </c>
      <c r="T2">
        <v>45</v>
      </c>
    </row>
    <row r="3" spans="1:20" hidden="1" x14ac:dyDescent="0.3">
      <c r="A3">
        <v>2</v>
      </c>
      <c r="B3" t="s">
        <v>97</v>
      </c>
      <c r="C3" t="s">
        <v>4109</v>
      </c>
      <c r="D3" t="s">
        <v>166</v>
      </c>
      <c r="E3" t="s">
        <v>167</v>
      </c>
      <c r="F3" t="s">
        <v>168</v>
      </c>
      <c r="G3" t="s">
        <v>26</v>
      </c>
      <c r="H3">
        <v>94.2</v>
      </c>
      <c r="I3" t="s">
        <v>4110</v>
      </c>
      <c r="K3" t="s">
        <v>49</v>
      </c>
      <c r="L3" t="s">
        <v>96</v>
      </c>
      <c r="M3">
        <v>5979812482</v>
      </c>
      <c r="N3" t="s">
        <v>52</v>
      </c>
      <c r="O3" t="s">
        <v>53</v>
      </c>
      <c r="P3" t="s">
        <v>54</v>
      </c>
      <c r="Q3">
        <v>3</v>
      </c>
      <c r="R3" t="s">
        <v>30</v>
      </c>
      <c r="S3" t="s">
        <v>126</v>
      </c>
      <c r="T3">
        <v>45</v>
      </c>
    </row>
    <row r="4" spans="1:20" hidden="1" x14ac:dyDescent="0.3">
      <c r="A4">
        <v>3</v>
      </c>
      <c r="B4" t="s">
        <v>97</v>
      </c>
      <c r="C4" t="s">
        <v>4109</v>
      </c>
      <c r="D4" t="s">
        <v>378</v>
      </c>
      <c r="E4" t="s">
        <v>380</v>
      </c>
      <c r="F4" t="s">
        <v>381</v>
      </c>
      <c r="G4" t="s">
        <v>26</v>
      </c>
      <c r="H4">
        <v>91.8</v>
      </c>
      <c r="I4" t="s">
        <v>4110</v>
      </c>
      <c r="K4" t="s">
        <v>379</v>
      </c>
      <c r="L4" t="s">
        <v>96</v>
      </c>
      <c r="M4">
        <v>7396137403</v>
      </c>
      <c r="N4" t="s">
        <v>52</v>
      </c>
      <c r="O4" t="s">
        <v>53</v>
      </c>
      <c r="P4" t="s">
        <v>54</v>
      </c>
      <c r="Q4">
        <v>10</v>
      </c>
      <c r="R4" t="s">
        <v>30</v>
      </c>
      <c r="S4" t="s">
        <v>126</v>
      </c>
      <c r="T4">
        <v>45</v>
      </c>
    </row>
    <row r="5" spans="1:20" hidden="1" x14ac:dyDescent="0.3">
      <c r="A5">
        <v>4</v>
      </c>
      <c r="B5" t="s">
        <v>97</v>
      </c>
      <c r="C5" t="s">
        <v>4111</v>
      </c>
      <c r="D5" t="s">
        <v>493</v>
      </c>
      <c r="E5" t="s">
        <v>495</v>
      </c>
      <c r="F5" t="s">
        <v>496</v>
      </c>
      <c r="G5" t="s">
        <v>26</v>
      </c>
      <c r="H5">
        <v>91.2</v>
      </c>
      <c r="I5" t="s">
        <v>4110</v>
      </c>
      <c r="K5" t="s">
        <v>494</v>
      </c>
      <c r="L5" t="s">
        <v>96</v>
      </c>
      <c r="M5">
        <v>9756407476</v>
      </c>
      <c r="N5" t="s">
        <v>125</v>
      </c>
      <c r="O5" t="s">
        <v>53</v>
      </c>
      <c r="P5" t="s">
        <v>54</v>
      </c>
      <c r="Q5">
        <v>11</v>
      </c>
      <c r="R5" t="s">
        <v>30</v>
      </c>
      <c r="S5" t="s">
        <v>126</v>
      </c>
      <c r="T5">
        <v>45</v>
      </c>
    </row>
    <row r="6" spans="1:20" hidden="1" x14ac:dyDescent="0.3">
      <c r="A6">
        <v>5</v>
      </c>
      <c r="B6" t="s">
        <v>97</v>
      </c>
      <c r="C6" t="s">
        <v>4112</v>
      </c>
      <c r="D6" t="s">
        <v>497</v>
      </c>
      <c r="E6" t="s">
        <v>499</v>
      </c>
      <c r="F6" t="s">
        <v>500</v>
      </c>
      <c r="G6" t="s">
        <v>356</v>
      </c>
      <c r="H6">
        <v>90.9</v>
      </c>
      <c r="I6" t="s">
        <v>4110</v>
      </c>
      <c r="K6" t="s">
        <v>498</v>
      </c>
      <c r="L6" t="s">
        <v>96</v>
      </c>
      <c r="M6">
        <v>3125743478</v>
      </c>
      <c r="N6" t="s">
        <v>501</v>
      </c>
      <c r="O6" t="s">
        <v>53</v>
      </c>
      <c r="P6" t="s">
        <v>54</v>
      </c>
      <c r="Q6">
        <v>12</v>
      </c>
      <c r="R6" t="s">
        <v>30</v>
      </c>
      <c r="S6" t="s">
        <v>126</v>
      </c>
      <c r="T6">
        <v>45</v>
      </c>
    </row>
    <row r="7" spans="1:20" hidden="1" x14ac:dyDescent="0.3">
      <c r="A7">
        <v>6</v>
      </c>
      <c r="B7" t="s">
        <v>97</v>
      </c>
      <c r="C7" t="s">
        <v>4112</v>
      </c>
      <c r="D7" t="s">
        <v>827</v>
      </c>
      <c r="E7" t="s">
        <v>829</v>
      </c>
      <c r="F7" t="s">
        <v>830</v>
      </c>
      <c r="G7" t="s">
        <v>39</v>
      </c>
      <c r="H7">
        <v>87.6</v>
      </c>
      <c r="I7" t="s">
        <v>4110</v>
      </c>
      <c r="K7" t="s">
        <v>828</v>
      </c>
      <c r="L7" t="s">
        <v>96</v>
      </c>
      <c r="M7">
        <v>5306229980</v>
      </c>
      <c r="N7" t="s">
        <v>52</v>
      </c>
      <c r="O7" t="s">
        <v>53</v>
      </c>
      <c r="P7" t="s">
        <v>29</v>
      </c>
      <c r="Q7">
        <v>20</v>
      </c>
      <c r="R7" t="s">
        <v>30</v>
      </c>
      <c r="S7" t="s">
        <v>126</v>
      </c>
      <c r="T7">
        <v>45</v>
      </c>
    </row>
    <row r="8" spans="1:20" hidden="1" x14ac:dyDescent="0.3">
      <c r="A8">
        <v>7</v>
      </c>
      <c r="B8" t="s">
        <v>97</v>
      </c>
      <c r="C8" t="s">
        <v>4113</v>
      </c>
      <c r="D8" t="s">
        <v>1077</v>
      </c>
      <c r="E8" t="s">
        <v>1079</v>
      </c>
      <c r="F8" t="s">
        <v>1080</v>
      </c>
      <c r="G8" t="s">
        <v>39</v>
      </c>
      <c r="H8">
        <v>85.8</v>
      </c>
      <c r="I8" t="s">
        <v>4110</v>
      </c>
      <c r="K8" t="s">
        <v>1078</v>
      </c>
      <c r="L8" t="s">
        <v>96</v>
      </c>
      <c r="M8">
        <v>6861838438</v>
      </c>
      <c r="N8" t="s">
        <v>52</v>
      </c>
      <c r="O8" t="s">
        <v>53</v>
      </c>
      <c r="P8" t="s">
        <v>29</v>
      </c>
      <c r="Q8">
        <v>26</v>
      </c>
      <c r="R8" t="s">
        <v>30</v>
      </c>
      <c r="S8" t="s">
        <v>126</v>
      </c>
      <c r="T8">
        <v>45</v>
      </c>
    </row>
    <row r="9" spans="1:20" hidden="1" x14ac:dyDescent="0.3">
      <c r="A9">
        <v>8</v>
      </c>
      <c r="B9" t="s">
        <v>97</v>
      </c>
      <c r="C9" t="s">
        <v>4109</v>
      </c>
      <c r="D9" t="s">
        <v>1110</v>
      </c>
      <c r="E9" t="s">
        <v>1112</v>
      </c>
      <c r="F9" t="s">
        <v>1114</v>
      </c>
      <c r="G9" t="s">
        <v>26</v>
      </c>
      <c r="H9">
        <v>85.2</v>
      </c>
      <c r="I9" t="s">
        <v>4110</v>
      </c>
      <c r="K9" t="s">
        <v>1111</v>
      </c>
      <c r="L9" t="s">
        <v>1113</v>
      </c>
      <c r="M9">
        <v>13694620427</v>
      </c>
      <c r="N9" t="s">
        <v>1115</v>
      </c>
      <c r="O9" t="s">
        <v>53</v>
      </c>
      <c r="P9" t="s">
        <v>54</v>
      </c>
      <c r="Q9">
        <v>29</v>
      </c>
      <c r="R9" t="s">
        <v>30</v>
      </c>
      <c r="S9" t="s">
        <v>126</v>
      </c>
      <c r="T9">
        <v>45</v>
      </c>
    </row>
    <row r="10" spans="1:20" hidden="1" x14ac:dyDescent="0.3">
      <c r="A10">
        <v>9</v>
      </c>
      <c r="B10" t="s">
        <v>97</v>
      </c>
      <c r="C10" t="s">
        <v>4109</v>
      </c>
      <c r="D10" t="s">
        <v>1189</v>
      </c>
      <c r="E10" t="s">
        <v>1191</v>
      </c>
      <c r="F10" t="s">
        <v>1192</v>
      </c>
      <c r="G10" t="s">
        <v>26</v>
      </c>
      <c r="H10">
        <v>84.96</v>
      </c>
      <c r="I10" t="s">
        <v>4110</v>
      </c>
      <c r="K10" t="s">
        <v>1190</v>
      </c>
      <c r="L10" t="s">
        <v>96</v>
      </c>
      <c r="M10">
        <v>7090615448</v>
      </c>
      <c r="N10" t="s">
        <v>550</v>
      </c>
      <c r="O10" t="s">
        <v>53</v>
      </c>
      <c r="P10" t="s">
        <v>54</v>
      </c>
      <c r="Q10">
        <v>35</v>
      </c>
      <c r="R10" t="s">
        <v>30</v>
      </c>
      <c r="S10" t="s">
        <v>126</v>
      </c>
      <c r="T10">
        <v>45</v>
      </c>
    </row>
    <row r="11" spans="1:20" hidden="1" x14ac:dyDescent="0.3">
      <c r="A11">
        <v>10</v>
      </c>
      <c r="B11" t="s">
        <v>97</v>
      </c>
      <c r="C11" t="s">
        <v>4114</v>
      </c>
      <c r="D11" t="s">
        <v>1289</v>
      </c>
      <c r="E11" t="s">
        <v>1291</v>
      </c>
      <c r="F11" t="s">
        <v>1292</v>
      </c>
      <c r="G11" t="s">
        <v>39</v>
      </c>
      <c r="H11">
        <v>84</v>
      </c>
      <c r="I11" t="s">
        <v>4110</v>
      </c>
      <c r="K11" t="s">
        <v>1290</v>
      </c>
      <c r="L11" t="s">
        <v>96</v>
      </c>
      <c r="M11">
        <v>4987596440</v>
      </c>
      <c r="N11" t="s">
        <v>125</v>
      </c>
      <c r="O11" t="s">
        <v>53</v>
      </c>
      <c r="P11" t="s">
        <v>54</v>
      </c>
      <c r="Q11">
        <v>40</v>
      </c>
      <c r="R11" t="s">
        <v>30</v>
      </c>
      <c r="S11" t="s">
        <v>126</v>
      </c>
      <c r="T11">
        <v>45</v>
      </c>
    </row>
    <row r="12" spans="1:20" hidden="1" x14ac:dyDescent="0.3">
      <c r="A12">
        <v>11</v>
      </c>
      <c r="B12" t="s">
        <v>97</v>
      </c>
      <c r="C12" t="s">
        <v>4114</v>
      </c>
      <c r="D12" t="s">
        <v>1365</v>
      </c>
      <c r="E12" t="s">
        <v>1367</v>
      </c>
      <c r="F12" t="s">
        <v>1368</v>
      </c>
      <c r="G12" t="s">
        <v>26</v>
      </c>
      <c r="H12">
        <v>83.4</v>
      </c>
      <c r="I12" t="s">
        <v>4110</v>
      </c>
      <c r="K12" t="s">
        <v>1366</v>
      </c>
      <c r="L12" t="s">
        <v>96</v>
      </c>
      <c r="M12">
        <v>8334725426</v>
      </c>
      <c r="N12" t="s">
        <v>725</v>
      </c>
      <c r="O12" t="s">
        <v>53</v>
      </c>
      <c r="P12" t="s">
        <v>29</v>
      </c>
      <c r="Q12">
        <v>46</v>
      </c>
      <c r="R12" t="s">
        <v>30</v>
      </c>
      <c r="S12" t="s">
        <v>126</v>
      </c>
      <c r="T12">
        <v>45</v>
      </c>
    </row>
    <row r="13" spans="1:20" hidden="1" x14ac:dyDescent="0.3">
      <c r="A13">
        <v>12</v>
      </c>
      <c r="B13" t="s">
        <v>97</v>
      </c>
      <c r="C13" t="s">
        <v>4111</v>
      </c>
      <c r="D13" t="s">
        <v>1590</v>
      </c>
      <c r="E13" t="s">
        <v>1592</v>
      </c>
      <c r="F13" t="s">
        <v>1593</v>
      </c>
      <c r="G13" t="s">
        <v>26</v>
      </c>
      <c r="H13">
        <v>81</v>
      </c>
      <c r="I13" t="s">
        <v>4110</v>
      </c>
      <c r="K13" t="s">
        <v>1591</v>
      </c>
      <c r="L13" t="s">
        <v>96</v>
      </c>
      <c r="M13">
        <v>15591038417</v>
      </c>
      <c r="N13" t="s">
        <v>1594</v>
      </c>
      <c r="O13" t="s">
        <v>53</v>
      </c>
      <c r="P13" t="s">
        <v>54</v>
      </c>
      <c r="Q13">
        <v>56</v>
      </c>
      <c r="R13" t="s">
        <v>30</v>
      </c>
      <c r="S13" t="s">
        <v>126</v>
      </c>
      <c r="T13">
        <v>45</v>
      </c>
    </row>
    <row r="14" spans="1:20" hidden="1" x14ac:dyDescent="0.3">
      <c r="A14">
        <v>13</v>
      </c>
      <c r="B14" t="s">
        <v>97</v>
      </c>
      <c r="C14" t="s">
        <v>4111</v>
      </c>
      <c r="D14" t="s">
        <v>1649</v>
      </c>
      <c r="E14" t="s">
        <v>1651</v>
      </c>
      <c r="F14" t="s">
        <v>1652</v>
      </c>
      <c r="G14" t="s">
        <v>26</v>
      </c>
      <c r="H14">
        <v>80.5</v>
      </c>
      <c r="I14" t="s">
        <v>4110</v>
      </c>
      <c r="K14" t="s">
        <v>1650</v>
      </c>
      <c r="L14" t="s">
        <v>1113</v>
      </c>
      <c r="M14">
        <v>13121348442</v>
      </c>
      <c r="N14" t="s">
        <v>1653</v>
      </c>
      <c r="O14" t="s">
        <v>53</v>
      </c>
      <c r="P14" t="s">
        <v>357</v>
      </c>
      <c r="Q14">
        <v>58</v>
      </c>
      <c r="R14" t="s">
        <v>30</v>
      </c>
      <c r="S14" t="s">
        <v>126</v>
      </c>
      <c r="T14">
        <v>45</v>
      </c>
    </row>
    <row r="15" spans="1:20" hidden="1" x14ac:dyDescent="0.3">
      <c r="A15">
        <v>14</v>
      </c>
      <c r="B15" t="s">
        <v>97</v>
      </c>
      <c r="C15" t="s">
        <v>4114</v>
      </c>
      <c r="D15" t="s">
        <v>1889</v>
      </c>
      <c r="E15" t="s">
        <v>1891</v>
      </c>
      <c r="F15" t="s">
        <v>1892</v>
      </c>
      <c r="G15" t="s">
        <v>26</v>
      </c>
      <c r="H15">
        <v>79.2</v>
      </c>
      <c r="I15" t="s">
        <v>4110</v>
      </c>
      <c r="K15" t="s">
        <v>1890</v>
      </c>
      <c r="L15" t="s">
        <v>96</v>
      </c>
      <c r="M15">
        <v>12152308425</v>
      </c>
      <c r="N15" t="s">
        <v>52</v>
      </c>
      <c r="O15" t="s">
        <v>53</v>
      </c>
      <c r="P15" t="s">
        <v>54</v>
      </c>
      <c r="Q15">
        <v>67</v>
      </c>
      <c r="R15" t="s">
        <v>30</v>
      </c>
      <c r="S15" t="s">
        <v>126</v>
      </c>
      <c r="T15">
        <v>45</v>
      </c>
    </row>
    <row r="16" spans="1:20" hidden="1" x14ac:dyDescent="0.3">
      <c r="A16">
        <v>15</v>
      </c>
      <c r="B16" t="s">
        <v>97</v>
      </c>
      <c r="C16" t="s">
        <v>4115</v>
      </c>
      <c r="D16" t="s">
        <v>1966</v>
      </c>
      <c r="E16" t="s">
        <v>1968</v>
      </c>
      <c r="F16" t="s">
        <v>1969</v>
      </c>
      <c r="G16" t="s">
        <v>39</v>
      </c>
      <c r="H16">
        <v>78.599999999999994</v>
      </c>
      <c r="I16" t="s">
        <v>4110</v>
      </c>
      <c r="K16" t="s">
        <v>1967</v>
      </c>
      <c r="L16" t="s">
        <v>96</v>
      </c>
      <c r="M16">
        <v>48516392449</v>
      </c>
      <c r="N16" t="s">
        <v>1089</v>
      </c>
      <c r="O16" t="s">
        <v>53</v>
      </c>
      <c r="P16" t="s">
        <v>29</v>
      </c>
      <c r="Q16">
        <v>70</v>
      </c>
      <c r="R16" t="s">
        <v>30</v>
      </c>
      <c r="S16" t="s">
        <v>126</v>
      </c>
      <c r="T16">
        <v>45</v>
      </c>
    </row>
    <row r="17" spans="1:20" hidden="1" x14ac:dyDescent="0.3">
      <c r="A17">
        <v>16</v>
      </c>
      <c r="B17" t="s">
        <v>97</v>
      </c>
      <c r="C17" t="s">
        <v>4116</v>
      </c>
      <c r="D17" t="s">
        <v>2208</v>
      </c>
      <c r="E17" t="s">
        <v>2210</v>
      </c>
      <c r="F17" t="s">
        <v>2211</v>
      </c>
      <c r="G17" t="s">
        <v>39</v>
      </c>
      <c r="H17">
        <v>76.8</v>
      </c>
      <c r="I17" t="s">
        <v>4110</v>
      </c>
      <c r="K17" t="s">
        <v>2209</v>
      </c>
      <c r="L17" t="s">
        <v>285</v>
      </c>
      <c r="M17">
        <v>11474667422</v>
      </c>
      <c r="N17" t="s">
        <v>725</v>
      </c>
      <c r="O17" t="s">
        <v>53</v>
      </c>
      <c r="P17" t="s">
        <v>29</v>
      </c>
      <c r="Q17">
        <v>87</v>
      </c>
      <c r="R17" t="s">
        <v>30</v>
      </c>
      <c r="S17" t="s">
        <v>126</v>
      </c>
      <c r="T17">
        <v>45</v>
      </c>
    </row>
    <row r="18" spans="1:20" hidden="1" x14ac:dyDescent="0.3">
      <c r="A18">
        <v>17</v>
      </c>
      <c r="B18" t="s">
        <v>97</v>
      </c>
      <c r="C18" t="s">
        <v>4116</v>
      </c>
      <c r="D18" t="s">
        <v>2247</v>
      </c>
      <c r="E18" t="s">
        <v>2249</v>
      </c>
      <c r="F18" t="s">
        <v>2250</v>
      </c>
      <c r="G18" t="s">
        <v>39</v>
      </c>
      <c r="H18">
        <v>76.8</v>
      </c>
      <c r="I18" t="s">
        <v>4110</v>
      </c>
      <c r="K18" t="s">
        <v>2248</v>
      </c>
      <c r="L18" t="s">
        <v>96</v>
      </c>
      <c r="M18">
        <v>12882552416</v>
      </c>
      <c r="N18" t="s">
        <v>125</v>
      </c>
      <c r="O18" t="s">
        <v>53</v>
      </c>
      <c r="P18" t="s">
        <v>29</v>
      </c>
      <c r="Q18">
        <v>90</v>
      </c>
      <c r="R18" t="s">
        <v>30</v>
      </c>
      <c r="S18" t="s">
        <v>126</v>
      </c>
      <c r="T18">
        <v>45</v>
      </c>
    </row>
    <row r="19" spans="1:20" hidden="1" x14ac:dyDescent="0.3">
      <c r="A19">
        <v>18</v>
      </c>
      <c r="B19" t="s">
        <v>97</v>
      </c>
      <c r="C19" t="s">
        <v>4114</v>
      </c>
      <c r="D19" t="s">
        <v>2323</v>
      </c>
      <c r="E19" t="s">
        <v>2325</v>
      </c>
      <c r="F19" t="s">
        <v>2326</v>
      </c>
      <c r="G19" t="s">
        <v>39</v>
      </c>
      <c r="H19">
        <v>76</v>
      </c>
      <c r="I19" t="s">
        <v>4110</v>
      </c>
      <c r="K19" t="s">
        <v>2324</v>
      </c>
      <c r="L19" t="s">
        <v>96</v>
      </c>
      <c r="M19">
        <v>22861632860</v>
      </c>
      <c r="N19" t="s">
        <v>1594</v>
      </c>
      <c r="O19" t="s">
        <v>53</v>
      </c>
      <c r="P19" t="s">
        <v>1747</v>
      </c>
      <c r="Q19">
        <v>96</v>
      </c>
      <c r="R19" t="s">
        <v>30</v>
      </c>
      <c r="S19" t="s">
        <v>126</v>
      </c>
      <c r="T19">
        <v>45</v>
      </c>
    </row>
    <row r="20" spans="1:20" hidden="1" x14ac:dyDescent="0.3">
      <c r="A20">
        <v>19</v>
      </c>
      <c r="B20" t="s">
        <v>97</v>
      </c>
      <c r="C20" t="s">
        <v>4109</v>
      </c>
      <c r="D20" t="s">
        <v>2375</v>
      </c>
      <c r="E20" t="s">
        <v>2377</v>
      </c>
      <c r="F20" t="s">
        <v>2378</v>
      </c>
      <c r="G20" t="s">
        <v>39</v>
      </c>
      <c r="H20">
        <v>75.5</v>
      </c>
      <c r="I20" t="s">
        <v>4110</v>
      </c>
      <c r="K20" t="s">
        <v>2376</v>
      </c>
      <c r="L20" t="s">
        <v>96</v>
      </c>
      <c r="M20">
        <v>3220651437</v>
      </c>
      <c r="N20" t="s">
        <v>2379</v>
      </c>
      <c r="O20" t="s">
        <v>53</v>
      </c>
      <c r="P20" t="s">
        <v>1747</v>
      </c>
      <c r="Q20">
        <v>100</v>
      </c>
      <c r="R20" t="s">
        <v>30</v>
      </c>
      <c r="S20" t="s">
        <v>126</v>
      </c>
      <c r="T20">
        <v>45</v>
      </c>
    </row>
    <row r="21" spans="1:20" hidden="1" x14ac:dyDescent="0.3">
      <c r="A21">
        <v>20</v>
      </c>
      <c r="B21" t="s">
        <v>97</v>
      </c>
      <c r="C21" t="s">
        <v>4109</v>
      </c>
      <c r="D21" t="s">
        <v>2471</v>
      </c>
      <c r="E21" t="s">
        <v>2473</v>
      </c>
      <c r="F21" t="s">
        <v>2474</v>
      </c>
      <c r="G21" t="s">
        <v>26</v>
      </c>
      <c r="H21">
        <v>74.400000000000006</v>
      </c>
      <c r="I21" t="s">
        <v>4110</v>
      </c>
      <c r="K21" t="s">
        <v>2472</v>
      </c>
      <c r="L21" t="s">
        <v>96</v>
      </c>
      <c r="M21">
        <v>6193239499</v>
      </c>
      <c r="N21" t="s">
        <v>52</v>
      </c>
      <c r="O21" t="s">
        <v>53</v>
      </c>
      <c r="P21" t="s">
        <v>54</v>
      </c>
      <c r="Q21">
        <v>106</v>
      </c>
      <c r="R21" t="s">
        <v>30</v>
      </c>
      <c r="S21" t="s">
        <v>126</v>
      </c>
      <c r="T21">
        <v>45</v>
      </c>
    </row>
    <row r="22" spans="1:20" hidden="1" x14ac:dyDescent="0.3">
      <c r="A22">
        <v>21</v>
      </c>
      <c r="B22" t="s">
        <v>97</v>
      </c>
      <c r="C22" t="s">
        <v>4112</v>
      </c>
      <c r="D22" t="s">
        <v>2766</v>
      </c>
      <c r="E22" t="s">
        <v>2768</v>
      </c>
      <c r="F22" t="s">
        <v>2769</v>
      </c>
      <c r="G22" t="s">
        <v>39</v>
      </c>
      <c r="H22">
        <v>72</v>
      </c>
      <c r="I22" t="s">
        <v>4110</v>
      </c>
      <c r="K22" t="s">
        <v>2767</v>
      </c>
      <c r="L22" t="s">
        <v>96</v>
      </c>
      <c r="M22">
        <v>6058506409</v>
      </c>
      <c r="N22" t="s">
        <v>2599</v>
      </c>
      <c r="O22" t="s">
        <v>53</v>
      </c>
      <c r="P22" t="s">
        <v>1747</v>
      </c>
      <c r="Q22">
        <v>116</v>
      </c>
      <c r="R22" t="s">
        <v>30</v>
      </c>
      <c r="S22" t="s">
        <v>126</v>
      </c>
      <c r="T22">
        <v>45</v>
      </c>
    </row>
    <row r="23" spans="1:20" hidden="1" x14ac:dyDescent="0.3">
      <c r="A23">
        <v>22</v>
      </c>
      <c r="B23" t="s">
        <v>97</v>
      </c>
      <c r="C23" t="s">
        <v>4111</v>
      </c>
      <c r="D23" t="s">
        <v>2786</v>
      </c>
      <c r="E23" t="s">
        <v>2788</v>
      </c>
      <c r="F23" t="s">
        <v>2789</v>
      </c>
      <c r="G23" t="s">
        <v>26</v>
      </c>
      <c r="H23">
        <v>72</v>
      </c>
      <c r="I23" t="s">
        <v>4110</v>
      </c>
      <c r="K23" t="s">
        <v>2787</v>
      </c>
      <c r="L23" t="s">
        <v>96</v>
      </c>
      <c r="M23">
        <v>1339317494</v>
      </c>
      <c r="N23" t="s">
        <v>1115</v>
      </c>
      <c r="O23" t="s">
        <v>53</v>
      </c>
      <c r="P23" t="s">
        <v>54</v>
      </c>
      <c r="Q23">
        <v>117</v>
      </c>
      <c r="R23" t="s">
        <v>30</v>
      </c>
      <c r="S23" t="s">
        <v>126</v>
      </c>
      <c r="T23">
        <v>45</v>
      </c>
    </row>
    <row r="24" spans="1:20" hidden="1" x14ac:dyDescent="0.3">
      <c r="A24">
        <v>23</v>
      </c>
      <c r="B24" t="s">
        <v>97</v>
      </c>
      <c r="C24" t="s">
        <v>4114</v>
      </c>
      <c r="D24" t="s">
        <v>3144</v>
      </c>
      <c r="E24" t="s">
        <v>3146</v>
      </c>
      <c r="F24" t="s">
        <v>3147</v>
      </c>
      <c r="G24" t="s">
        <v>26</v>
      </c>
      <c r="H24">
        <v>68.400000000000006</v>
      </c>
      <c r="I24" t="s">
        <v>4110</v>
      </c>
      <c r="K24" t="s">
        <v>3145</v>
      </c>
      <c r="L24" t="s">
        <v>96</v>
      </c>
      <c r="M24">
        <v>6118678421</v>
      </c>
      <c r="N24" t="s">
        <v>52</v>
      </c>
      <c r="O24" t="s">
        <v>53</v>
      </c>
      <c r="P24" t="s">
        <v>54</v>
      </c>
      <c r="Q24">
        <v>127</v>
      </c>
      <c r="R24" t="s">
        <v>30</v>
      </c>
      <c r="S24" t="s">
        <v>126</v>
      </c>
      <c r="T24">
        <v>45</v>
      </c>
    </row>
    <row r="25" spans="1:20" hidden="1" x14ac:dyDescent="0.3">
      <c r="A25">
        <v>24</v>
      </c>
      <c r="B25" t="s">
        <v>97</v>
      </c>
      <c r="C25" t="s">
        <v>4109</v>
      </c>
      <c r="D25" t="s">
        <v>3156</v>
      </c>
      <c r="E25" t="s">
        <v>3158</v>
      </c>
      <c r="F25" t="s">
        <v>3159</v>
      </c>
      <c r="G25" t="s">
        <v>26</v>
      </c>
      <c r="H25">
        <v>68.400000000000006</v>
      </c>
      <c r="I25" t="s">
        <v>4110</v>
      </c>
      <c r="K25" t="s">
        <v>3157</v>
      </c>
      <c r="L25" t="s">
        <v>96</v>
      </c>
      <c r="M25">
        <v>74845748487</v>
      </c>
      <c r="N25" t="s">
        <v>52</v>
      </c>
      <c r="O25" t="s">
        <v>53</v>
      </c>
      <c r="P25" t="s">
        <v>54</v>
      </c>
      <c r="Q25">
        <v>130</v>
      </c>
      <c r="R25" t="s">
        <v>30</v>
      </c>
      <c r="S25" t="s">
        <v>126</v>
      </c>
      <c r="T25">
        <v>45</v>
      </c>
    </row>
    <row r="26" spans="1:20" hidden="1" x14ac:dyDescent="0.3">
      <c r="A26">
        <v>25</v>
      </c>
      <c r="B26" t="s">
        <v>97</v>
      </c>
      <c r="C26" t="s">
        <v>4114</v>
      </c>
      <c r="D26" t="s">
        <v>3195</v>
      </c>
      <c r="E26" t="s">
        <v>3197</v>
      </c>
      <c r="F26" t="s">
        <v>3198</v>
      </c>
      <c r="G26" t="s">
        <v>26</v>
      </c>
      <c r="H26">
        <v>67.8</v>
      </c>
      <c r="I26" t="s">
        <v>4110</v>
      </c>
      <c r="K26" t="s">
        <v>3196</v>
      </c>
      <c r="L26" t="s">
        <v>96</v>
      </c>
      <c r="M26">
        <v>12438497467</v>
      </c>
      <c r="N26" t="s">
        <v>1594</v>
      </c>
      <c r="O26" t="s">
        <v>53</v>
      </c>
      <c r="P26" t="s">
        <v>54</v>
      </c>
      <c r="Q26">
        <v>135</v>
      </c>
      <c r="R26" t="s">
        <v>30</v>
      </c>
      <c r="S26" t="s">
        <v>126</v>
      </c>
      <c r="T26">
        <v>45</v>
      </c>
    </row>
    <row r="27" spans="1:20" hidden="1" x14ac:dyDescent="0.3">
      <c r="A27">
        <v>26</v>
      </c>
      <c r="B27" t="s">
        <v>97</v>
      </c>
      <c r="C27" t="s">
        <v>4116</v>
      </c>
      <c r="D27" t="s">
        <v>3223</v>
      </c>
      <c r="E27" t="s">
        <v>3225</v>
      </c>
      <c r="F27" t="s">
        <v>3226</v>
      </c>
      <c r="G27" t="s">
        <v>26</v>
      </c>
      <c r="H27">
        <v>67.56</v>
      </c>
      <c r="I27" t="s">
        <v>4110</v>
      </c>
      <c r="K27" t="s">
        <v>3224</v>
      </c>
      <c r="L27" t="s">
        <v>96</v>
      </c>
      <c r="M27">
        <v>9304597412</v>
      </c>
      <c r="N27" t="s">
        <v>125</v>
      </c>
      <c r="O27" t="s">
        <v>53</v>
      </c>
      <c r="P27" t="s">
        <v>54</v>
      </c>
      <c r="Q27">
        <v>137</v>
      </c>
      <c r="R27" t="s">
        <v>30</v>
      </c>
      <c r="S27" t="s">
        <v>126</v>
      </c>
      <c r="T27">
        <v>45</v>
      </c>
    </row>
    <row r="28" spans="1:20" hidden="1" x14ac:dyDescent="0.3">
      <c r="A28">
        <v>27</v>
      </c>
      <c r="B28" t="s">
        <v>97</v>
      </c>
      <c r="C28" t="s">
        <v>4109</v>
      </c>
      <c r="D28" t="s">
        <v>3247</v>
      </c>
      <c r="E28" t="s">
        <v>3249</v>
      </c>
      <c r="F28" t="s">
        <v>3250</v>
      </c>
      <c r="G28" t="s">
        <v>39</v>
      </c>
      <c r="H28">
        <v>67.5</v>
      </c>
      <c r="I28" t="s">
        <v>4110</v>
      </c>
      <c r="K28" t="s">
        <v>3248</v>
      </c>
      <c r="L28" t="s">
        <v>96</v>
      </c>
      <c r="M28">
        <v>6123552414</v>
      </c>
      <c r="N28" t="s">
        <v>52</v>
      </c>
      <c r="O28" t="s">
        <v>53</v>
      </c>
      <c r="P28" t="s">
        <v>29</v>
      </c>
      <c r="Q28">
        <v>139</v>
      </c>
      <c r="R28" t="s">
        <v>30</v>
      </c>
      <c r="S28" t="s">
        <v>126</v>
      </c>
      <c r="T28">
        <v>45</v>
      </c>
    </row>
    <row r="29" spans="1:20" hidden="1" x14ac:dyDescent="0.3">
      <c r="A29">
        <v>28</v>
      </c>
      <c r="B29" t="s">
        <v>97</v>
      </c>
      <c r="C29" t="s">
        <v>4117</v>
      </c>
      <c r="D29" t="s">
        <v>3431</v>
      </c>
      <c r="E29" t="s">
        <v>3433</v>
      </c>
      <c r="F29" t="s">
        <v>3434</v>
      </c>
      <c r="G29" t="s">
        <v>39</v>
      </c>
      <c r="H29">
        <v>65</v>
      </c>
      <c r="I29" t="s">
        <v>4110</v>
      </c>
      <c r="K29" t="s">
        <v>3432</v>
      </c>
      <c r="L29" t="s">
        <v>96</v>
      </c>
      <c r="M29">
        <v>9351336409</v>
      </c>
      <c r="N29" t="s">
        <v>52</v>
      </c>
      <c r="O29" t="s">
        <v>53</v>
      </c>
      <c r="P29" t="s">
        <v>1747</v>
      </c>
      <c r="Q29">
        <v>146</v>
      </c>
      <c r="R29" t="s">
        <v>30</v>
      </c>
      <c r="S29" t="s">
        <v>126</v>
      </c>
      <c r="T29">
        <v>45</v>
      </c>
    </row>
    <row r="30" spans="1:20" hidden="1" x14ac:dyDescent="0.3">
      <c r="A30">
        <v>29</v>
      </c>
      <c r="B30" t="s">
        <v>97</v>
      </c>
      <c r="C30" t="s">
        <v>4109</v>
      </c>
      <c r="D30" t="s">
        <v>3521</v>
      </c>
      <c r="E30" t="s">
        <v>3523</v>
      </c>
      <c r="F30" t="s">
        <v>3524</v>
      </c>
      <c r="G30" t="s">
        <v>39</v>
      </c>
      <c r="H30">
        <v>64</v>
      </c>
      <c r="I30" t="s">
        <v>4110</v>
      </c>
      <c r="K30" t="s">
        <v>3522</v>
      </c>
      <c r="L30" t="s">
        <v>96</v>
      </c>
      <c r="M30">
        <v>4630614460</v>
      </c>
      <c r="N30" t="s">
        <v>52</v>
      </c>
      <c r="O30" t="s">
        <v>53</v>
      </c>
      <c r="P30" t="s">
        <v>1747</v>
      </c>
      <c r="Q30">
        <v>151</v>
      </c>
      <c r="R30" t="s">
        <v>30</v>
      </c>
      <c r="S30" t="s">
        <v>126</v>
      </c>
      <c r="T30">
        <v>45</v>
      </c>
    </row>
    <row r="31" spans="1:20" hidden="1" x14ac:dyDescent="0.3">
      <c r="A31">
        <v>30</v>
      </c>
      <c r="B31" t="s">
        <v>97</v>
      </c>
      <c r="C31" t="s">
        <v>4109</v>
      </c>
      <c r="D31" t="s">
        <v>3529</v>
      </c>
      <c r="E31" t="s">
        <v>3530</v>
      </c>
      <c r="F31" t="s">
        <v>3531</v>
      </c>
      <c r="G31" t="s">
        <v>39</v>
      </c>
      <c r="H31">
        <v>64</v>
      </c>
      <c r="I31" t="s">
        <v>4110</v>
      </c>
      <c r="K31" t="s">
        <v>2819</v>
      </c>
      <c r="L31" t="s">
        <v>285</v>
      </c>
      <c r="M31">
        <v>70292593430</v>
      </c>
      <c r="N31" t="s">
        <v>52</v>
      </c>
      <c r="O31" t="s">
        <v>53</v>
      </c>
      <c r="P31" t="s">
        <v>1747</v>
      </c>
      <c r="Q31">
        <v>153</v>
      </c>
      <c r="R31" t="s">
        <v>30</v>
      </c>
      <c r="S31" t="s">
        <v>126</v>
      </c>
      <c r="T31">
        <v>45</v>
      </c>
    </row>
    <row r="32" spans="1:20" hidden="1" x14ac:dyDescent="0.3">
      <c r="A32">
        <v>31</v>
      </c>
      <c r="B32" t="s">
        <v>97</v>
      </c>
      <c r="C32" t="s">
        <v>4118</v>
      </c>
      <c r="D32" t="s">
        <v>3552</v>
      </c>
      <c r="E32" t="s">
        <v>3554</v>
      </c>
      <c r="F32" t="s">
        <v>3555</v>
      </c>
      <c r="G32" t="s">
        <v>26</v>
      </c>
      <c r="H32">
        <v>63.6</v>
      </c>
      <c r="I32" t="s">
        <v>4110</v>
      </c>
      <c r="K32" t="s">
        <v>3553</v>
      </c>
      <c r="L32" t="s">
        <v>96</v>
      </c>
      <c r="M32">
        <v>75515415434</v>
      </c>
      <c r="N32" t="s">
        <v>3556</v>
      </c>
      <c r="O32" t="s">
        <v>53</v>
      </c>
      <c r="P32" t="s">
        <v>54</v>
      </c>
      <c r="Q32">
        <v>154</v>
      </c>
      <c r="R32" t="s">
        <v>30</v>
      </c>
      <c r="S32" t="s">
        <v>126</v>
      </c>
      <c r="T32">
        <v>45</v>
      </c>
    </row>
    <row r="33" spans="1:20" hidden="1" x14ac:dyDescent="0.3">
      <c r="A33">
        <v>32</v>
      </c>
      <c r="B33" t="s">
        <v>97</v>
      </c>
      <c r="C33" t="s">
        <v>4115</v>
      </c>
      <c r="D33" t="s">
        <v>3676</v>
      </c>
      <c r="E33" t="s">
        <v>3678</v>
      </c>
      <c r="F33" t="s">
        <v>3679</v>
      </c>
      <c r="G33" t="s">
        <v>39</v>
      </c>
      <c r="H33">
        <v>61.8</v>
      </c>
      <c r="I33" t="s">
        <v>4110</v>
      </c>
      <c r="K33" t="s">
        <v>3677</v>
      </c>
      <c r="L33" t="s">
        <v>96</v>
      </c>
      <c r="M33">
        <v>5600309406</v>
      </c>
      <c r="N33" t="s">
        <v>52</v>
      </c>
      <c r="O33" t="s">
        <v>53</v>
      </c>
      <c r="P33" t="s">
        <v>29</v>
      </c>
      <c r="Q33">
        <v>162</v>
      </c>
      <c r="R33" t="s">
        <v>30</v>
      </c>
      <c r="S33" t="s">
        <v>126</v>
      </c>
      <c r="T33">
        <v>45</v>
      </c>
    </row>
    <row r="34" spans="1:20" hidden="1" x14ac:dyDescent="0.3">
      <c r="A34">
        <v>33</v>
      </c>
      <c r="B34" t="s">
        <v>97</v>
      </c>
      <c r="C34" t="s">
        <v>4119</v>
      </c>
      <c r="D34" t="s">
        <v>3680</v>
      </c>
      <c r="E34" t="s">
        <v>3682</v>
      </c>
      <c r="F34" t="s">
        <v>3683</v>
      </c>
      <c r="G34" t="s">
        <v>39</v>
      </c>
      <c r="H34">
        <v>61.524999999999999</v>
      </c>
      <c r="I34" t="s">
        <v>4110</v>
      </c>
      <c r="K34" t="s">
        <v>3681</v>
      </c>
      <c r="L34" t="s">
        <v>96</v>
      </c>
      <c r="M34">
        <v>13558789423</v>
      </c>
      <c r="N34" t="s">
        <v>501</v>
      </c>
      <c r="O34" t="s">
        <v>53</v>
      </c>
      <c r="P34" t="s">
        <v>357</v>
      </c>
      <c r="Q34">
        <v>163</v>
      </c>
      <c r="R34" t="s">
        <v>30</v>
      </c>
      <c r="S34" t="s">
        <v>126</v>
      </c>
      <c r="T34">
        <v>45</v>
      </c>
    </row>
    <row r="35" spans="1:20" hidden="1" x14ac:dyDescent="0.3">
      <c r="A35">
        <v>34</v>
      </c>
      <c r="B35" t="s">
        <v>97</v>
      </c>
      <c r="C35" t="s">
        <v>4114</v>
      </c>
      <c r="D35" t="s">
        <v>3746</v>
      </c>
      <c r="E35" t="s">
        <v>3748</v>
      </c>
      <c r="F35" t="s">
        <v>3749</v>
      </c>
      <c r="G35" t="s">
        <v>39</v>
      </c>
      <c r="H35">
        <v>60.6</v>
      </c>
      <c r="I35" t="s">
        <v>4110</v>
      </c>
      <c r="K35" t="s">
        <v>3747</v>
      </c>
      <c r="L35" t="s">
        <v>96</v>
      </c>
      <c r="M35">
        <v>11019974435</v>
      </c>
      <c r="N35" t="s">
        <v>52</v>
      </c>
      <c r="O35" t="s">
        <v>53</v>
      </c>
      <c r="P35" t="s">
        <v>54</v>
      </c>
      <c r="Q35">
        <v>166</v>
      </c>
      <c r="R35" t="s">
        <v>30</v>
      </c>
      <c r="S35" t="s">
        <v>126</v>
      </c>
      <c r="T35">
        <v>45</v>
      </c>
    </row>
    <row r="36" spans="1:20" hidden="1" x14ac:dyDescent="0.3">
      <c r="A36">
        <v>35</v>
      </c>
      <c r="B36" t="s">
        <v>97</v>
      </c>
      <c r="C36" t="s">
        <v>4109</v>
      </c>
      <c r="D36" t="s">
        <v>3826</v>
      </c>
      <c r="E36" t="s">
        <v>3828</v>
      </c>
      <c r="F36" t="s">
        <v>3829</v>
      </c>
      <c r="G36" t="s">
        <v>39</v>
      </c>
      <c r="H36">
        <v>58.5</v>
      </c>
      <c r="I36" t="s">
        <v>4110</v>
      </c>
      <c r="K36" t="s">
        <v>3827</v>
      </c>
      <c r="L36" t="s">
        <v>96</v>
      </c>
      <c r="M36">
        <v>70390196479</v>
      </c>
      <c r="N36" t="s">
        <v>125</v>
      </c>
      <c r="O36" t="s">
        <v>53</v>
      </c>
      <c r="P36" t="s">
        <v>1747</v>
      </c>
      <c r="Q36">
        <v>167</v>
      </c>
      <c r="R36" t="s">
        <v>30</v>
      </c>
      <c r="S36" t="s">
        <v>126</v>
      </c>
      <c r="T36">
        <v>45</v>
      </c>
    </row>
    <row r="37" spans="1:20" hidden="1" x14ac:dyDescent="0.3">
      <c r="A37">
        <v>36</v>
      </c>
      <c r="B37" t="s">
        <v>97</v>
      </c>
      <c r="C37" t="s">
        <v>4116</v>
      </c>
      <c r="D37" t="s">
        <v>3842</v>
      </c>
      <c r="E37" t="s">
        <v>3844</v>
      </c>
      <c r="F37" t="s">
        <v>3845</v>
      </c>
      <c r="G37" t="s">
        <v>39</v>
      </c>
      <c r="H37">
        <v>57.75</v>
      </c>
      <c r="I37" t="s">
        <v>4110</v>
      </c>
      <c r="K37" t="s">
        <v>3843</v>
      </c>
      <c r="L37" t="s">
        <v>96</v>
      </c>
      <c r="M37">
        <v>9975441475</v>
      </c>
      <c r="N37" t="s">
        <v>52</v>
      </c>
      <c r="O37" t="s">
        <v>53</v>
      </c>
      <c r="P37" t="s">
        <v>1400</v>
      </c>
      <c r="Q37">
        <v>169</v>
      </c>
      <c r="R37" t="s">
        <v>30</v>
      </c>
      <c r="S37" t="s">
        <v>126</v>
      </c>
      <c r="T37">
        <v>45</v>
      </c>
    </row>
    <row r="38" spans="1:20" hidden="1" x14ac:dyDescent="0.3">
      <c r="A38">
        <v>37</v>
      </c>
      <c r="B38" t="s">
        <v>97</v>
      </c>
      <c r="C38" t="s">
        <v>4109</v>
      </c>
      <c r="D38" t="s">
        <v>3858</v>
      </c>
      <c r="E38" t="s">
        <v>3860</v>
      </c>
      <c r="F38" t="s">
        <v>3861</v>
      </c>
      <c r="G38" t="s">
        <v>39</v>
      </c>
      <c r="H38">
        <v>57</v>
      </c>
      <c r="I38" t="s">
        <v>4110</v>
      </c>
      <c r="K38" t="s">
        <v>3859</v>
      </c>
      <c r="L38" t="s">
        <v>96</v>
      </c>
      <c r="M38">
        <v>2163244407</v>
      </c>
      <c r="N38" t="s">
        <v>1594</v>
      </c>
      <c r="O38" t="s">
        <v>53</v>
      </c>
      <c r="P38" t="s">
        <v>1747</v>
      </c>
      <c r="Q38">
        <v>172</v>
      </c>
      <c r="R38" t="s">
        <v>30</v>
      </c>
      <c r="S38" t="s">
        <v>126</v>
      </c>
      <c r="T38">
        <v>45</v>
      </c>
    </row>
    <row r="39" spans="1:20" hidden="1" x14ac:dyDescent="0.3">
      <c r="A39">
        <v>38</v>
      </c>
      <c r="B39" t="s">
        <v>97</v>
      </c>
      <c r="C39" t="s">
        <v>4114</v>
      </c>
      <c r="D39" t="s">
        <v>3870</v>
      </c>
      <c r="E39" t="s">
        <v>3872</v>
      </c>
      <c r="F39" t="s">
        <v>3873</v>
      </c>
      <c r="G39" t="s">
        <v>39</v>
      </c>
      <c r="H39">
        <v>56.5</v>
      </c>
      <c r="I39" t="s">
        <v>4110</v>
      </c>
      <c r="K39" t="s">
        <v>3871</v>
      </c>
      <c r="L39" t="s">
        <v>96</v>
      </c>
      <c r="M39">
        <v>60188049487</v>
      </c>
      <c r="N39" t="s">
        <v>52</v>
      </c>
      <c r="O39" t="s">
        <v>53</v>
      </c>
      <c r="P39" t="s">
        <v>1747</v>
      </c>
      <c r="Q39">
        <v>173</v>
      </c>
      <c r="R39" t="s">
        <v>30</v>
      </c>
      <c r="S39" t="s">
        <v>126</v>
      </c>
      <c r="T39">
        <v>45</v>
      </c>
    </row>
    <row r="40" spans="1:20" hidden="1" x14ac:dyDescent="0.3">
      <c r="A40">
        <v>39</v>
      </c>
      <c r="B40" t="s">
        <v>97</v>
      </c>
      <c r="C40" t="s">
        <v>4112</v>
      </c>
      <c r="D40" t="s">
        <v>3958</v>
      </c>
      <c r="E40" t="s">
        <v>3960</v>
      </c>
      <c r="F40" t="s">
        <v>3961</v>
      </c>
      <c r="G40" t="s">
        <v>26</v>
      </c>
      <c r="H40">
        <v>52.2</v>
      </c>
      <c r="I40" t="s">
        <v>4110</v>
      </c>
      <c r="K40" t="s">
        <v>3959</v>
      </c>
      <c r="L40" t="s">
        <v>96</v>
      </c>
      <c r="M40">
        <v>68829930415</v>
      </c>
      <c r="N40" t="s">
        <v>232</v>
      </c>
      <c r="O40" t="s">
        <v>53</v>
      </c>
      <c r="P40" t="s">
        <v>54</v>
      </c>
      <c r="Q40">
        <v>178</v>
      </c>
      <c r="R40" t="s">
        <v>30</v>
      </c>
      <c r="S40" t="s">
        <v>126</v>
      </c>
      <c r="T40">
        <v>45</v>
      </c>
    </row>
    <row r="41" spans="1:20" hidden="1" x14ac:dyDescent="0.3">
      <c r="A41">
        <v>40</v>
      </c>
      <c r="B41" t="s">
        <v>97</v>
      </c>
      <c r="C41" t="s">
        <v>4109</v>
      </c>
      <c r="D41" t="s">
        <v>4082</v>
      </c>
      <c r="E41" t="s">
        <v>4084</v>
      </c>
      <c r="F41" t="s">
        <v>4085</v>
      </c>
      <c r="G41" t="s">
        <v>39</v>
      </c>
      <c r="H41">
        <v>42</v>
      </c>
      <c r="I41" t="s">
        <v>4110</v>
      </c>
      <c r="K41" t="s">
        <v>4083</v>
      </c>
      <c r="L41" t="s">
        <v>96</v>
      </c>
      <c r="M41">
        <v>10393107450</v>
      </c>
      <c r="N41" t="s">
        <v>4086</v>
      </c>
      <c r="O41" t="s">
        <v>53</v>
      </c>
      <c r="P41" t="s">
        <v>1747</v>
      </c>
      <c r="Q41">
        <v>186</v>
      </c>
      <c r="R41" t="s">
        <v>30</v>
      </c>
      <c r="S41" t="s">
        <v>126</v>
      </c>
      <c r="T41">
        <v>45</v>
      </c>
    </row>
    <row r="42" spans="1:20" hidden="1" x14ac:dyDescent="0.3">
      <c r="A42">
        <v>41</v>
      </c>
      <c r="B42" t="s">
        <v>97</v>
      </c>
      <c r="C42" t="s">
        <v>4114</v>
      </c>
      <c r="D42" t="s">
        <v>4095</v>
      </c>
      <c r="E42" t="s">
        <v>4097</v>
      </c>
      <c r="F42" t="s">
        <v>4098</v>
      </c>
      <c r="G42" t="s">
        <v>39</v>
      </c>
      <c r="H42">
        <v>40.5</v>
      </c>
      <c r="I42" t="s">
        <v>4110</v>
      </c>
      <c r="K42" t="s">
        <v>4096</v>
      </c>
      <c r="L42" t="s">
        <v>96</v>
      </c>
      <c r="M42">
        <v>5160528458</v>
      </c>
      <c r="N42" t="s">
        <v>4099</v>
      </c>
      <c r="O42" t="s">
        <v>53</v>
      </c>
      <c r="P42" t="s">
        <v>1747</v>
      </c>
      <c r="Q42">
        <v>187</v>
      </c>
      <c r="R42" t="s">
        <v>30</v>
      </c>
      <c r="S42" t="s">
        <v>126</v>
      </c>
      <c r="T42">
        <v>45</v>
      </c>
    </row>
    <row r="43" spans="1:20" hidden="1" x14ac:dyDescent="0.3">
      <c r="A43">
        <v>1</v>
      </c>
      <c r="B43" t="s">
        <v>37</v>
      </c>
      <c r="C43" t="s">
        <v>4111</v>
      </c>
      <c r="D43" t="s">
        <v>108</v>
      </c>
      <c r="E43" t="s">
        <v>110</v>
      </c>
      <c r="F43" t="s">
        <v>111</v>
      </c>
      <c r="G43" t="s">
        <v>39</v>
      </c>
      <c r="H43">
        <v>95.4</v>
      </c>
      <c r="I43" t="s">
        <v>4110</v>
      </c>
      <c r="K43" t="s">
        <v>109</v>
      </c>
      <c r="L43" t="s">
        <v>104</v>
      </c>
      <c r="M43">
        <v>11522023402</v>
      </c>
      <c r="N43" t="s">
        <v>52</v>
      </c>
      <c r="O43" t="s">
        <v>53</v>
      </c>
      <c r="P43" t="s">
        <v>29</v>
      </c>
      <c r="Q43">
        <v>6</v>
      </c>
      <c r="R43" t="s">
        <v>30</v>
      </c>
      <c r="S43" t="s">
        <v>112</v>
      </c>
      <c r="T43">
        <v>25</v>
      </c>
    </row>
    <row r="44" spans="1:20" hidden="1" x14ac:dyDescent="0.3">
      <c r="A44">
        <v>2</v>
      </c>
      <c r="B44" t="s">
        <v>37</v>
      </c>
      <c r="C44" t="s">
        <v>4114</v>
      </c>
      <c r="D44" t="s">
        <v>162</v>
      </c>
      <c r="E44" t="s">
        <v>164</v>
      </c>
      <c r="F44" t="s">
        <v>165</v>
      </c>
      <c r="G44" t="s">
        <v>39</v>
      </c>
      <c r="H44">
        <v>94.2</v>
      </c>
      <c r="I44" t="s">
        <v>4110</v>
      </c>
      <c r="K44" t="s">
        <v>163</v>
      </c>
      <c r="L44" t="s">
        <v>36</v>
      </c>
      <c r="M44">
        <v>5672648401</v>
      </c>
      <c r="N44" t="s">
        <v>125</v>
      </c>
      <c r="O44" t="s">
        <v>53</v>
      </c>
      <c r="P44" t="s">
        <v>29</v>
      </c>
      <c r="Q44">
        <v>11</v>
      </c>
      <c r="R44" t="s">
        <v>30</v>
      </c>
      <c r="S44" t="s">
        <v>112</v>
      </c>
      <c r="T44">
        <v>25</v>
      </c>
    </row>
    <row r="45" spans="1:20" hidden="1" x14ac:dyDescent="0.3">
      <c r="A45">
        <v>3</v>
      </c>
      <c r="B45" t="s">
        <v>37</v>
      </c>
      <c r="C45" t="s">
        <v>4111</v>
      </c>
      <c r="D45" t="s">
        <v>181</v>
      </c>
      <c r="E45" t="s">
        <v>183</v>
      </c>
      <c r="F45" t="s">
        <v>184</v>
      </c>
      <c r="G45" t="s">
        <v>26</v>
      </c>
      <c r="H45">
        <v>94.2</v>
      </c>
      <c r="I45" t="s">
        <v>4110</v>
      </c>
      <c r="K45" t="s">
        <v>182</v>
      </c>
      <c r="L45" t="s">
        <v>36</v>
      </c>
      <c r="M45">
        <v>4894458454</v>
      </c>
      <c r="N45" t="s">
        <v>52</v>
      </c>
      <c r="O45" t="s">
        <v>53</v>
      </c>
      <c r="P45" t="s">
        <v>54</v>
      </c>
      <c r="Q45">
        <v>14</v>
      </c>
      <c r="R45" t="s">
        <v>30</v>
      </c>
      <c r="S45" t="s">
        <v>112</v>
      </c>
      <c r="T45">
        <v>25</v>
      </c>
    </row>
    <row r="46" spans="1:20" hidden="1" x14ac:dyDescent="0.3">
      <c r="A46">
        <v>4</v>
      </c>
      <c r="B46" t="s">
        <v>37</v>
      </c>
      <c r="C46" t="s">
        <v>4113</v>
      </c>
      <c r="D46" t="s">
        <v>241</v>
      </c>
      <c r="E46" t="s">
        <v>243</v>
      </c>
      <c r="F46" t="s">
        <v>244</v>
      </c>
      <c r="G46" t="s">
        <v>26</v>
      </c>
      <c r="H46">
        <v>93</v>
      </c>
      <c r="I46" t="s">
        <v>4110</v>
      </c>
      <c r="K46" t="s">
        <v>242</v>
      </c>
      <c r="L46" t="s">
        <v>36</v>
      </c>
      <c r="M46">
        <v>4887918470</v>
      </c>
      <c r="N46" t="s">
        <v>125</v>
      </c>
      <c r="O46" t="s">
        <v>53</v>
      </c>
      <c r="P46" t="s">
        <v>54</v>
      </c>
      <c r="Q46">
        <v>17</v>
      </c>
      <c r="R46" t="s">
        <v>30</v>
      </c>
      <c r="S46" t="s">
        <v>112</v>
      </c>
      <c r="T46">
        <v>25</v>
      </c>
    </row>
    <row r="47" spans="1:20" hidden="1" x14ac:dyDescent="0.3">
      <c r="A47">
        <v>5</v>
      </c>
      <c r="B47" t="s">
        <v>37</v>
      </c>
      <c r="C47" t="s">
        <v>4109</v>
      </c>
      <c r="D47" t="s">
        <v>255</v>
      </c>
      <c r="E47" t="s">
        <v>257</v>
      </c>
      <c r="F47" t="s">
        <v>258</v>
      </c>
      <c r="G47" t="s">
        <v>26</v>
      </c>
      <c r="H47">
        <v>93</v>
      </c>
      <c r="I47" t="s">
        <v>4110</v>
      </c>
      <c r="K47" t="s">
        <v>256</v>
      </c>
      <c r="L47" t="s">
        <v>36</v>
      </c>
      <c r="M47">
        <v>71671013468</v>
      </c>
      <c r="N47" t="s">
        <v>52</v>
      </c>
      <c r="O47" t="s">
        <v>53</v>
      </c>
      <c r="P47" t="s">
        <v>54</v>
      </c>
      <c r="Q47">
        <v>19</v>
      </c>
      <c r="R47" t="s">
        <v>30</v>
      </c>
      <c r="S47" t="s">
        <v>112</v>
      </c>
      <c r="T47">
        <v>25</v>
      </c>
    </row>
    <row r="48" spans="1:20" hidden="1" x14ac:dyDescent="0.3">
      <c r="A48">
        <v>6</v>
      </c>
      <c r="B48" t="s">
        <v>37</v>
      </c>
      <c r="C48" t="s">
        <v>4119</v>
      </c>
      <c r="D48" t="s">
        <v>272</v>
      </c>
      <c r="E48" t="s">
        <v>274</v>
      </c>
      <c r="F48" t="s">
        <v>275</v>
      </c>
      <c r="G48" t="s">
        <v>39</v>
      </c>
      <c r="H48">
        <v>93</v>
      </c>
      <c r="I48" t="s">
        <v>4110</v>
      </c>
      <c r="K48" t="s">
        <v>273</v>
      </c>
      <c r="L48" t="s">
        <v>36</v>
      </c>
      <c r="M48">
        <v>2815576082</v>
      </c>
      <c r="N48" t="s">
        <v>125</v>
      </c>
      <c r="O48" t="s">
        <v>53</v>
      </c>
      <c r="P48" t="s">
        <v>29</v>
      </c>
      <c r="Q48">
        <v>20</v>
      </c>
      <c r="R48" t="s">
        <v>30</v>
      </c>
      <c r="S48" t="s">
        <v>112</v>
      </c>
      <c r="T48">
        <v>25</v>
      </c>
    </row>
    <row r="49" spans="1:20" hidden="1" x14ac:dyDescent="0.3">
      <c r="A49">
        <v>7</v>
      </c>
      <c r="B49" t="s">
        <v>37</v>
      </c>
      <c r="C49" t="s">
        <v>4120</v>
      </c>
      <c r="D49" t="s">
        <v>329</v>
      </c>
      <c r="E49" t="s">
        <v>331</v>
      </c>
      <c r="F49" t="s">
        <v>332</v>
      </c>
      <c r="G49" t="s">
        <v>26</v>
      </c>
      <c r="H49">
        <v>92.4</v>
      </c>
      <c r="I49" t="s">
        <v>4110</v>
      </c>
      <c r="K49" t="s">
        <v>330</v>
      </c>
      <c r="L49" t="s">
        <v>36</v>
      </c>
      <c r="M49">
        <v>7124194466</v>
      </c>
      <c r="N49" t="s">
        <v>333</v>
      </c>
      <c r="O49" t="s">
        <v>53</v>
      </c>
      <c r="P49" t="s">
        <v>54</v>
      </c>
      <c r="Q49">
        <v>25</v>
      </c>
      <c r="R49" t="s">
        <v>30</v>
      </c>
      <c r="S49" t="s">
        <v>112</v>
      </c>
      <c r="T49">
        <v>25</v>
      </c>
    </row>
    <row r="50" spans="1:20" hidden="1" x14ac:dyDescent="0.3">
      <c r="A50">
        <v>8</v>
      </c>
      <c r="B50" t="s">
        <v>37</v>
      </c>
      <c r="C50" t="s">
        <v>4117</v>
      </c>
      <c r="D50" t="s">
        <v>352</v>
      </c>
      <c r="E50" t="s">
        <v>354</v>
      </c>
      <c r="F50" t="s">
        <v>355</v>
      </c>
      <c r="G50" t="s">
        <v>356</v>
      </c>
      <c r="H50">
        <v>92</v>
      </c>
      <c r="I50" t="s">
        <v>4110</v>
      </c>
      <c r="K50" t="s">
        <v>353</v>
      </c>
      <c r="L50" t="s">
        <v>36</v>
      </c>
      <c r="M50">
        <v>4686946417</v>
      </c>
      <c r="N50" t="s">
        <v>333</v>
      </c>
      <c r="O50" t="s">
        <v>53</v>
      </c>
      <c r="P50" t="s">
        <v>357</v>
      </c>
      <c r="Q50">
        <v>29</v>
      </c>
      <c r="R50" t="s">
        <v>30</v>
      </c>
      <c r="S50" t="s">
        <v>112</v>
      </c>
      <c r="T50">
        <v>25</v>
      </c>
    </row>
    <row r="51" spans="1:20" hidden="1" x14ac:dyDescent="0.3">
      <c r="A51">
        <v>9</v>
      </c>
      <c r="B51" t="s">
        <v>37</v>
      </c>
      <c r="C51" t="s">
        <v>4114</v>
      </c>
      <c r="D51" t="s">
        <v>484</v>
      </c>
      <c r="E51" t="s">
        <v>486</v>
      </c>
      <c r="F51" t="s">
        <v>487</v>
      </c>
      <c r="G51" t="s">
        <v>39</v>
      </c>
      <c r="H51">
        <v>91.2</v>
      </c>
      <c r="I51" t="s">
        <v>4110</v>
      </c>
      <c r="K51" t="s">
        <v>485</v>
      </c>
      <c r="L51" t="s">
        <v>36</v>
      </c>
      <c r="M51">
        <v>10813237440</v>
      </c>
      <c r="N51" t="s">
        <v>488</v>
      </c>
      <c r="O51" t="s">
        <v>53</v>
      </c>
      <c r="P51" t="s">
        <v>29</v>
      </c>
      <c r="Q51">
        <v>39</v>
      </c>
      <c r="R51" t="s">
        <v>30</v>
      </c>
      <c r="S51" t="s">
        <v>112</v>
      </c>
      <c r="T51">
        <v>25</v>
      </c>
    </row>
    <row r="52" spans="1:20" hidden="1" x14ac:dyDescent="0.3">
      <c r="A52">
        <v>10</v>
      </c>
      <c r="B52" t="s">
        <v>37</v>
      </c>
      <c r="C52" t="s">
        <v>4116</v>
      </c>
      <c r="D52" t="s">
        <v>546</v>
      </c>
      <c r="E52" t="s">
        <v>548</v>
      </c>
      <c r="F52" t="s">
        <v>549</v>
      </c>
      <c r="G52" t="s">
        <v>39</v>
      </c>
      <c r="H52">
        <v>90.6</v>
      </c>
      <c r="I52" t="s">
        <v>4110</v>
      </c>
      <c r="K52" t="s">
        <v>547</v>
      </c>
      <c r="L52" t="s">
        <v>36</v>
      </c>
      <c r="M52">
        <v>70190841419</v>
      </c>
      <c r="N52" t="s">
        <v>550</v>
      </c>
      <c r="O52" t="s">
        <v>53</v>
      </c>
      <c r="P52" t="s">
        <v>29</v>
      </c>
      <c r="Q52">
        <v>43</v>
      </c>
      <c r="R52" t="s">
        <v>30</v>
      </c>
      <c r="S52" t="s">
        <v>112</v>
      </c>
      <c r="T52">
        <v>25</v>
      </c>
    </row>
    <row r="53" spans="1:20" hidden="1" x14ac:dyDescent="0.3">
      <c r="A53">
        <v>11</v>
      </c>
      <c r="B53" t="s">
        <v>37</v>
      </c>
      <c r="C53" t="s">
        <v>4117</v>
      </c>
      <c r="D53" t="s">
        <v>562</v>
      </c>
      <c r="E53" t="s">
        <v>564</v>
      </c>
      <c r="F53" t="s">
        <v>565</v>
      </c>
      <c r="G53" t="s">
        <v>26</v>
      </c>
      <c r="H53">
        <v>90.6</v>
      </c>
      <c r="I53" t="s">
        <v>4110</v>
      </c>
      <c r="K53" t="s">
        <v>563</v>
      </c>
      <c r="L53" t="s">
        <v>36</v>
      </c>
      <c r="M53">
        <v>5472680417</v>
      </c>
      <c r="N53" t="s">
        <v>333</v>
      </c>
      <c r="O53" t="s">
        <v>53</v>
      </c>
      <c r="P53" t="s">
        <v>54</v>
      </c>
      <c r="Q53">
        <v>45</v>
      </c>
      <c r="R53" t="s">
        <v>30</v>
      </c>
      <c r="S53" t="s">
        <v>112</v>
      </c>
      <c r="T53">
        <v>25</v>
      </c>
    </row>
    <row r="54" spans="1:20" hidden="1" x14ac:dyDescent="0.3">
      <c r="A54">
        <v>12</v>
      </c>
      <c r="B54" t="s">
        <v>37</v>
      </c>
      <c r="C54" t="s">
        <v>4114</v>
      </c>
      <c r="D54" t="s">
        <v>624</v>
      </c>
      <c r="E54" t="s">
        <v>626</v>
      </c>
      <c r="F54" t="s">
        <v>627</v>
      </c>
      <c r="G54" t="s">
        <v>26</v>
      </c>
      <c r="H54">
        <v>90</v>
      </c>
      <c r="I54" t="s">
        <v>4110</v>
      </c>
      <c r="K54" t="s">
        <v>625</v>
      </c>
      <c r="L54" t="s">
        <v>36</v>
      </c>
      <c r="M54">
        <v>976228424</v>
      </c>
      <c r="N54" t="s">
        <v>333</v>
      </c>
      <c r="O54" t="s">
        <v>53</v>
      </c>
      <c r="P54" t="s">
        <v>54</v>
      </c>
      <c r="Q54">
        <v>51</v>
      </c>
      <c r="R54" t="s">
        <v>30</v>
      </c>
      <c r="S54" t="s">
        <v>112</v>
      </c>
      <c r="T54">
        <v>25</v>
      </c>
    </row>
    <row r="55" spans="1:20" hidden="1" x14ac:dyDescent="0.3">
      <c r="A55">
        <v>13</v>
      </c>
      <c r="B55" t="s">
        <v>37</v>
      </c>
      <c r="C55" t="s">
        <v>4112</v>
      </c>
      <c r="D55" t="s">
        <v>644</v>
      </c>
      <c r="E55" t="s">
        <v>646</v>
      </c>
      <c r="F55" t="s">
        <v>647</v>
      </c>
      <c r="G55" t="s">
        <v>39</v>
      </c>
      <c r="H55">
        <v>89.4</v>
      </c>
      <c r="I55" t="s">
        <v>4110</v>
      </c>
      <c r="K55" t="s">
        <v>645</v>
      </c>
      <c r="L55" t="s">
        <v>36</v>
      </c>
      <c r="M55">
        <v>7079140439</v>
      </c>
      <c r="N55" t="s">
        <v>52</v>
      </c>
      <c r="O55" t="s">
        <v>53</v>
      </c>
      <c r="P55" t="s">
        <v>54</v>
      </c>
      <c r="Q55">
        <v>54</v>
      </c>
      <c r="R55" t="s">
        <v>30</v>
      </c>
      <c r="S55" t="s">
        <v>112</v>
      </c>
      <c r="T55">
        <v>25</v>
      </c>
    </row>
    <row r="56" spans="1:20" hidden="1" x14ac:dyDescent="0.3">
      <c r="A56">
        <v>14</v>
      </c>
      <c r="B56" t="s">
        <v>37</v>
      </c>
      <c r="C56" t="s">
        <v>4109</v>
      </c>
      <c r="D56" t="s">
        <v>721</v>
      </c>
      <c r="E56" t="s">
        <v>723</v>
      </c>
      <c r="F56" t="s">
        <v>724</v>
      </c>
      <c r="G56" t="s">
        <v>26</v>
      </c>
      <c r="H56">
        <v>88.8</v>
      </c>
      <c r="I56" t="s">
        <v>4110</v>
      </c>
      <c r="K56" t="s">
        <v>722</v>
      </c>
      <c r="L56" t="s">
        <v>36</v>
      </c>
      <c r="M56">
        <v>5723163485</v>
      </c>
      <c r="N56" t="s">
        <v>725</v>
      </c>
      <c r="O56" t="s">
        <v>53</v>
      </c>
      <c r="P56" t="s">
        <v>54</v>
      </c>
      <c r="Q56">
        <v>60</v>
      </c>
      <c r="R56" t="s">
        <v>30</v>
      </c>
      <c r="S56" t="s">
        <v>112</v>
      </c>
      <c r="T56">
        <v>25</v>
      </c>
    </row>
    <row r="57" spans="1:20" hidden="1" x14ac:dyDescent="0.3">
      <c r="A57">
        <v>15</v>
      </c>
      <c r="B57" t="s">
        <v>37</v>
      </c>
      <c r="C57" t="s">
        <v>4109</v>
      </c>
      <c r="D57" t="s">
        <v>755</v>
      </c>
      <c r="E57" t="s">
        <v>757</v>
      </c>
      <c r="F57" t="s">
        <v>758</v>
      </c>
      <c r="G57" t="s">
        <v>26</v>
      </c>
      <c r="H57">
        <v>88.2</v>
      </c>
      <c r="I57" t="s">
        <v>4110</v>
      </c>
      <c r="K57" t="s">
        <v>756</v>
      </c>
      <c r="L57" t="s">
        <v>36</v>
      </c>
      <c r="M57">
        <v>5182108478</v>
      </c>
      <c r="N57" t="s">
        <v>52</v>
      </c>
      <c r="O57" t="s">
        <v>53</v>
      </c>
      <c r="P57" t="s">
        <v>29</v>
      </c>
      <c r="Q57">
        <v>62</v>
      </c>
      <c r="R57" t="s">
        <v>30</v>
      </c>
      <c r="S57" t="s">
        <v>112</v>
      </c>
      <c r="T57">
        <v>25</v>
      </c>
    </row>
    <row r="58" spans="1:20" hidden="1" x14ac:dyDescent="0.3">
      <c r="A58">
        <v>16</v>
      </c>
      <c r="B58" t="s">
        <v>37</v>
      </c>
      <c r="C58" t="s">
        <v>4113</v>
      </c>
      <c r="D58" t="s">
        <v>942</v>
      </c>
      <c r="E58" t="s">
        <v>944</v>
      </c>
      <c r="F58" t="s">
        <v>945</v>
      </c>
      <c r="G58" t="s">
        <v>26</v>
      </c>
      <c r="H58">
        <v>87</v>
      </c>
      <c r="I58" t="s">
        <v>4110</v>
      </c>
      <c r="K58" t="s">
        <v>943</v>
      </c>
      <c r="L58" t="s">
        <v>36</v>
      </c>
      <c r="M58">
        <v>10317536486</v>
      </c>
      <c r="N58" t="s">
        <v>946</v>
      </c>
      <c r="O58" t="s">
        <v>53</v>
      </c>
      <c r="P58" t="s">
        <v>54</v>
      </c>
      <c r="Q58">
        <v>84</v>
      </c>
      <c r="R58" t="s">
        <v>30</v>
      </c>
      <c r="S58" t="s">
        <v>112</v>
      </c>
      <c r="T58">
        <v>25</v>
      </c>
    </row>
    <row r="59" spans="1:20" hidden="1" x14ac:dyDescent="0.3">
      <c r="A59">
        <v>17</v>
      </c>
      <c r="B59" t="s">
        <v>37</v>
      </c>
      <c r="C59" t="s">
        <v>4114</v>
      </c>
      <c r="D59" t="s">
        <v>955</v>
      </c>
      <c r="E59" t="s">
        <v>957</v>
      </c>
      <c r="F59" t="s">
        <v>958</v>
      </c>
      <c r="G59" t="s">
        <v>26</v>
      </c>
      <c r="H59">
        <v>87</v>
      </c>
      <c r="I59" t="s">
        <v>4110</v>
      </c>
      <c r="K59" t="s">
        <v>956</v>
      </c>
      <c r="L59" t="s">
        <v>36</v>
      </c>
      <c r="M59">
        <v>23895497487</v>
      </c>
      <c r="N59" t="s">
        <v>959</v>
      </c>
      <c r="O59" t="s">
        <v>53</v>
      </c>
      <c r="P59" t="s">
        <v>54</v>
      </c>
      <c r="Q59">
        <v>87</v>
      </c>
      <c r="R59" t="s">
        <v>30</v>
      </c>
      <c r="S59" t="s">
        <v>112</v>
      </c>
      <c r="T59">
        <v>25</v>
      </c>
    </row>
    <row r="60" spans="1:20" hidden="1" x14ac:dyDescent="0.3">
      <c r="A60">
        <v>18</v>
      </c>
      <c r="B60" t="s">
        <v>37</v>
      </c>
      <c r="C60" t="s">
        <v>4109</v>
      </c>
      <c r="D60" t="s">
        <v>993</v>
      </c>
      <c r="E60" t="s">
        <v>995</v>
      </c>
      <c r="F60" t="s">
        <v>996</v>
      </c>
      <c r="G60" t="s">
        <v>26</v>
      </c>
      <c r="H60">
        <v>86.4</v>
      </c>
      <c r="I60" t="s">
        <v>4121</v>
      </c>
      <c r="K60" t="s">
        <v>994</v>
      </c>
      <c r="L60" t="s">
        <v>36</v>
      </c>
      <c r="M60">
        <v>70421401419</v>
      </c>
      <c r="N60" t="s">
        <v>52</v>
      </c>
      <c r="O60" t="s">
        <v>53</v>
      </c>
      <c r="P60" t="s">
        <v>54</v>
      </c>
      <c r="Q60">
        <v>92</v>
      </c>
      <c r="R60" t="s">
        <v>30</v>
      </c>
      <c r="S60" t="s">
        <v>112</v>
      </c>
      <c r="T60">
        <v>25</v>
      </c>
    </row>
    <row r="61" spans="1:20" hidden="1" x14ac:dyDescent="0.3">
      <c r="A61">
        <v>19</v>
      </c>
      <c r="B61" t="s">
        <v>37</v>
      </c>
      <c r="C61" t="s">
        <v>4113</v>
      </c>
      <c r="D61" t="s">
        <v>1085</v>
      </c>
      <c r="E61" t="s">
        <v>1087</v>
      </c>
      <c r="F61" t="s">
        <v>1088</v>
      </c>
      <c r="G61" t="s">
        <v>39</v>
      </c>
      <c r="H61">
        <v>85.8</v>
      </c>
      <c r="I61" t="s">
        <v>4110</v>
      </c>
      <c r="K61" t="s">
        <v>1086</v>
      </c>
      <c r="L61" t="s">
        <v>36</v>
      </c>
      <c r="M61">
        <v>9389478421</v>
      </c>
      <c r="N61" t="s">
        <v>1089</v>
      </c>
      <c r="O61" t="s">
        <v>53</v>
      </c>
      <c r="P61" t="s">
        <v>29</v>
      </c>
      <c r="Q61">
        <v>102</v>
      </c>
      <c r="R61" t="s">
        <v>30</v>
      </c>
      <c r="S61" t="s">
        <v>112</v>
      </c>
      <c r="T61">
        <v>25</v>
      </c>
    </row>
    <row r="62" spans="1:20" hidden="1" x14ac:dyDescent="0.3">
      <c r="A62">
        <v>20</v>
      </c>
      <c r="B62" t="s">
        <v>37</v>
      </c>
      <c r="C62" t="s">
        <v>4122</v>
      </c>
      <c r="D62" t="s">
        <v>1144</v>
      </c>
      <c r="E62" t="s">
        <v>1146</v>
      </c>
      <c r="F62" t="s">
        <v>1147</v>
      </c>
      <c r="G62" t="s">
        <v>39</v>
      </c>
      <c r="H62">
        <v>85.2</v>
      </c>
      <c r="I62" t="s">
        <v>4110</v>
      </c>
      <c r="K62" t="s">
        <v>1145</v>
      </c>
      <c r="L62" t="s">
        <v>36</v>
      </c>
      <c r="M62">
        <v>4455561455</v>
      </c>
      <c r="N62" t="s">
        <v>125</v>
      </c>
      <c r="O62" t="s">
        <v>53</v>
      </c>
      <c r="P62" t="s">
        <v>29</v>
      </c>
      <c r="Q62">
        <v>109</v>
      </c>
      <c r="R62" t="s">
        <v>30</v>
      </c>
      <c r="S62" t="s">
        <v>112</v>
      </c>
      <c r="T62">
        <v>25</v>
      </c>
    </row>
    <row r="63" spans="1:20" hidden="1" x14ac:dyDescent="0.3">
      <c r="A63">
        <v>21</v>
      </c>
      <c r="B63" t="s">
        <v>37</v>
      </c>
      <c r="C63" t="s">
        <v>4109</v>
      </c>
      <c r="D63" t="s">
        <v>1337</v>
      </c>
      <c r="E63" t="s">
        <v>1339</v>
      </c>
      <c r="F63" t="s">
        <v>1340</v>
      </c>
      <c r="G63" t="s">
        <v>39</v>
      </c>
      <c r="H63">
        <v>83.4</v>
      </c>
      <c r="I63" t="s">
        <v>4121</v>
      </c>
      <c r="K63" t="s">
        <v>1338</v>
      </c>
      <c r="L63" t="s">
        <v>36</v>
      </c>
      <c r="M63">
        <v>43747728472</v>
      </c>
      <c r="N63" t="s">
        <v>125</v>
      </c>
      <c r="O63" t="s">
        <v>53</v>
      </c>
      <c r="P63" t="s">
        <v>54</v>
      </c>
      <c r="Q63">
        <v>124</v>
      </c>
      <c r="R63" t="s">
        <v>30</v>
      </c>
      <c r="S63" t="s">
        <v>112</v>
      </c>
      <c r="T63">
        <v>25</v>
      </c>
    </row>
    <row r="64" spans="1:20" hidden="1" x14ac:dyDescent="0.3">
      <c r="A64">
        <v>22</v>
      </c>
      <c r="B64" t="s">
        <v>37</v>
      </c>
      <c r="C64" t="s">
        <v>4115</v>
      </c>
      <c r="D64" t="s">
        <v>1502</v>
      </c>
      <c r="E64" t="s">
        <v>1504</v>
      </c>
      <c r="F64" t="s">
        <v>1505</v>
      </c>
      <c r="G64" t="s">
        <v>356</v>
      </c>
      <c r="H64">
        <v>82.2</v>
      </c>
      <c r="I64" t="s">
        <v>4110</v>
      </c>
      <c r="K64" t="s">
        <v>1503</v>
      </c>
      <c r="L64" t="s">
        <v>36</v>
      </c>
      <c r="M64">
        <v>3122984474</v>
      </c>
      <c r="N64" t="s">
        <v>52</v>
      </c>
      <c r="O64" t="s">
        <v>53</v>
      </c>
      <c r="P64" t="s">
        <v>54</v>
      </c>
      <c r="Q64">
        <v>142</v>
      </c>
      <c r="R64" t="s">
        <v>62</v>
      </c>
      <c r="S64" t="s">
        <v>112</v>
      </c>
      <c r="T64">
        <v>25</v>
      </c>
    </row>
    <row r="65" spans="1:20" hidden="1" x14ac:dyDescent="0.3">
      <c r="A65">
        <v>23</v>
      </c>
      <c r="B65" t="s">
        <v>37</v>
      </c>
      <c r="C65" t="s">
        <v>4119</v>
      </c>
      <c r="D65" t="s">
        <v>1510</v>
      </c>
      <c r="E65" t="s">
        <v>1512</v>
      </c>
      <c r="F65" t="s">
        <v>1513</v>
      </c>
      <c r="G65" t="s">
        <v>39</v>
      </c>
      <c r="H65">
        <v>81.900000000000006</v>
      </c>
      <c r="I65" t="s">
        <v>4110</v>
      </c>
      <c r="K65" t="s">
        <v>1511</v>
      </c>
      <c r="L65" t="s">
        <v>36</v>
      </c>
      <c r="M65">
        <v>9260061423</v>
      </c>
      <c r="N65" t="s">
        <v>441</v>
      </c>
      <c r="O65" t="s">
        <v>53</v>
      </c>
      <c r="P65" t="s">
        <v>1400</v>
      </c>
      <c r="Q65">
        <v>143</v>
      </c>
      <c r="R65" t="s">
        <v>62</v>
      </c>
      <c r="S65" t="s">
        <v>112</v>
      </c>
      <c r="T65">
        <v>25</v>
      </c>
    </row>
    <row r="66" spans="1:20" hidden="1" x14ac:dyDescent="0.3">
      <c r="A66">
        <v>24</v>
      </c>
      <c r="B66" t="s">
        <v>37</v>
      </c>
      <c r="C66" t="s">
        <v>4109</v>
      </c>
      <c r="D66" t="s">
        <v>1578</v>
      </c>
      <c r="E66" t="s">
        <v>1580</v>
      </c>
      <c r="F66" t="s">
        <v>1581</v>
      </c>
      <c r="G66" t="s">
        <v>26</v>
      </c>
      <c r="H66">
        <v>81.540000000000006</v>
      </c>
      <c r="I66" t="s">
        <v>4121</v>
      </c>
      <c r="K66" t="s">
        <v>1579</v>
      </c>
      <c r="L66" t="s">
        <v>77</v>
      </c>
      <c r="M66">
        <v>3512941478</v>
      </c>
      <c r="N66" t="s">
        <v>725</v>
      </c>
      <c r="O66" t="s">
        <v>53</v>
      </c>
      <c r="P66" t="s">
        <v>54</v>
      </c>
      <c r="Q66">
        <v>149</v>
      </c>
      <c r="R66" t="s">
        <v>62</v>
      </c>
      <c r="S66" t="s">
        <v>112</v>
      </c>
      <c r="T66">
        <v>25</v>
      </c>
    </row>
    <row r="67" spans="1:20" hidden="1" x14ac:dyDescent="0.3">
      <c r="A67">
        <v>25</v>
      </c>
      <c r="B67" t="s">
        <v>37</v>
      </c>
      <c r="C67" t="s">
        <v>4109</v>
      </c>
      <c r="D67" t="s">
        <v>1708</v>
      </c>
      <c r="E67" t="s">
        <v>1710</v>
      </c>
      <c r="F67" t="s">
        <v>1711</v>
      </c>
      <c r="G67" t="s">
        <v>26</v>
      </c>
      <c r="H67">
        <v>80.400000000000006</v>
      </c>
      <c r="I67" t="s">
        <v>4121</v>
      </c>
      <c r="K67" t="s">
        <v>1709</v>
      </c>
      <c r="L67" t="s">
        <v>36</v>
      </c>
      <c r="M67">
        <v>6530629408</v>
      </c>
      <c r="N67" t="s">
        <v>52</v>
      </c>
      <c r="O67" t="s">
        <v>53</v>
      </c>
      <c r="P67" t="s">
        <v>54</v>
      </c>
      <c r="Q67">
        <v>163</v>
      </c>
      <c r="R67" t="s">
        <v>62</v>
      </c>
      <c r="S67" t="s">
        <v>112</v>
      </c>
      <c r="T67">
        <v>25</v>
      </c>
    </row>
    <row r="68" spans="1:20" hidden="1" x14ac:dyDescent="0.3">
      <c r="A68">
        <v>26</v>
      </c>
      <c r="B68" t="s">
        <v>37</v>
      </c>
      <c r="C68" t="s">
        <v>4115</v>
      </c>
      <c r="D68" t="s">
        <v>1942</v>
      </c>
      <c r="E68" t="s">
        <v>1944</v>
      </c>
      <c r="F68" t="s">
        <v>1945</v>
      </c>
      <c r="G68" t="s">
        <v>39</v>
      </c>
      <c r="H68">
        <v>78.599999999999994</v>
      </c>
      <c r="I68" t="s">
        <v>4110</v>
      </c>
      <c r="K68" t="s">
        <v>1943</v>
      </c>
      <c r="L68" t="s">
        <v>36</v>
      </c>
      <c r="M68">
        <v>70652283470</v>
      </c>
      <c r="N68" t="s">
        <v>52</v>
      </c>
      <c r="O68" t="s">
        <v>53</v>
      </c>
      <c r="P68" t="s">
        <v>29</v>
      </c>
      <c r="Q68">
        <v>187</v>
      </c>
      <c r="R68" t="s">
        <v>62</v>
      </c>
      <c r="S68" t="s">
        <v>112</v>
      </c>
      <c r="T68">
        <v>25</v>
      </c>
    </row>
    <row r="69" spans="1:20" hidden="1" x14ac:dyDescent="0.3">
      <c r="A69">
        <v>27</v>
      </c>
      <c r="B69" t="s">
        <v>37</v>
      </c>
      <c r="C69" t="s">
        <v>4109</v>
      </c>
      <c r="D69" t="s">
        <v>1982</v>
      </c>
      <c r="E69" t="s">
        <v>1984</v>
      </c>
      <c r="F69" t="s">
        <v>1985</v>
      </c>
      <c r="G69" t="s">
        <v>39</v>
      </c>
      <c r="H69">
        <v>78.5</v>
      </c>
      <c r="I69" t="s">
        <v>4121</v>
      </c>
      <c r="K69" t="s">
        <v>1983</v>
      </c>
      <c r="L69" t="s">
        <v>77</v>
      </c>
      <c r="M69">
        <v>94361258449</v>
      </c>
      <c r="N69" t="s">
        <v>125</v>
      </c>
      <c r="O69" t="s">
        <v>53</v>
      </c>
      <c r="P69" t="s">
        <v>1747</v>
      </c>
      <c r="Q69">
        <v>194</v>
      </c>
      <c r="R69" t="s">
        <v>62</v>
      </c>
      <c r="S69" t="s">
        <v>112</v>
      </c>
      <c r="T69">
        <v>25</v>
      </c>
    </row>
    <row r="70" spans="1:20" hidden="1" x14ac:dyDescent="0.3">
      <c r="A70">
        <v>28</v>
      </c>
      <c r="B70" t="s">
        <v>37</v>
      </c>
      <c r="C70" t="s">
        <v>4114</v>
      </c>
      <c r="D70" t="s">
        <v>2022</v>
      </c>
      <c r="E70" t="s">
        <v>2024</v>
      </c>
      <c r="F70" t="s">
        <v>2025</v>
      </c>
      <c r="G70" t="s">
        <v>39</v>
      </c>
      <c r="H70">
        <v>78</v>
      </c>
      <c r="I70" t="s">
        <v>4121</v>
      </c>
      <c r="K70" t="s">
        <v>2023</v>
      </c>
      <c r="L70" t="s">
        <v>77</v>
      </c>
      <c r="M70">
        <v>6834307427</v>
      </c>
      <c r="N70" t="s">
        <v>1089</v>
      </c>
      <c r="O70" t="s">
        <v>53</v>
      </c>
      <c r="P70" t="s">
        <v>1747</v>
      </c>
      <c r="Q70">
        <v>198</v>
      </c>
      <c r="R70" t="s">
        <v>62</v>
      </c>
      <c r="S70" t="s">
        <v>112</v>
      </c>
      <c r="T70">
        <v>25</v>
      </c>
    </row>
    <row r="71" spans="1:20" hidden="1" x14ac:dyDescent="0.3">
      <c r="A71">
        <v>29</v>
      </c>
      <c r="B71" t="s">
        <v>37</v>
      </c>
      <c r="C71" t="s">
        <v>4109</v>
      </c>
      <c r="D71" t="s">
        <v>2144</v>
      </c>
      <c r="E71" t="s">
        <v>2146</v>
      </c>
      <c r="F71" t="s">
        <v>2147</v>
      </c>
      <c r="G71" t="s">
        <v>26</v>
      </c>
      <c r="H71">
        <v>77.400000000000006</v>
      </c>
      <c r="I71" t="s">
        <v>4121</v>
      </c>
      <c r="K71" t="s">
        <v>2145</v>
      </c>
      <c r="L71" t="s">
        <v>104</v>
      </c>
      <c r="M71">
        <v>9913411475</v>
      </c>
      <c r="N71" t="s">
        <v>725</v>
      </c>
      <c r="O71" t="s">
        <v>53</v>
      </c>
      <c r="P71" t="s">
        <v>54</v>
      </c>
      <c r="Q71">
        <v>208</v>
      </c>
      <c r="R71" t="s">
        <v>62</v>
      </c>
      <c r="S71" t="s">
        <v>112</v>
      </c>
      <c r="T71">
        <v>25</v>
      </c>
    </row>
    <row r="72" spans="1:20" hidden="1" x14ac:dyDescent="0.3">
      <c r="A72">
        <v>30</v>
      </c>
      <c r="B72" t="s">
        <v>37</v>
      </c>
      <c r="C72" t="s">
        <v>4120</v>
      </c>
      <c r="D72" t="s">
        <v>2240</v>
      </c>
      <c r="E72" t="s">
        <v>2241</v>
      </c>
      <c r="F72" t="s">
        <v>2242</v>
      </c>
      <c r="G72" t="s">
        <v>26</v>
      </c>
      <c r="H72">
        <v>76.8</v>
      </c>
      <c r="I72" t="s">
        <v>4110</v>
      </c>
      <c r="K72" t="s">
        <v>1016</v>
      </c>
      <c r="L72" t="s">
        <v>36</v>
      </c>
      <c r="M72">
        <v>8689087460</v>
      </c>
      <c r="N72" t="s">
        <v>1019</v>
      </c>
      <c r="O72" t="s">
        <v>53</v>
      </c>
      <c r="P72" t="s">
        <v>54</v>
      </c>
      <c r="Q72">
        <v>217</v>
      </c>
      <c r="R72" t="s">
        <v>62</v>
      </c>
      <c r="S72" t="s">
        <v>112</v>
      </c>
      <c r="T72">
        <v>25</v>
      </c>
    </row>
    <row r="73" spans="1:20" hidden="1" x14ac:dyDescent="0.3">
      <c r="A73">
        <v>31</v>
      </c>
      <c r="B73" t="s">
        <v>37</v>
      </c>
      <c r="C73" t="s">
        <v>4113</v>
      </c>
      <c r="D73" t="s">
        <v>2359</v>
      </c>
      <c r="E73" t="s">
        <v>2361</v>
      </c>
      <c r="F73" t="s">
        <v>2362</v>
      </c>
      <c r="G73" t="s">
        <v>26</v>
      </c>
      <c r="H73">
        <v>75.599999999999994</v>
      </c>
      <c r="I73" t="s">
        <v>4121</v>
      </c>
      <c r="K73" t="s">
        <v>2360</v>
      </c>
      <c r="L73" t="s">
        <v>36</v>
      </c>
      <c r="M73">
        <v>7405148492</v>
      </c>
      <c r="N73" t="s">
        <v>595</v>
      </c>
      <c r="O73" t="s">
        <v>53</v>
      </c>
      <c r="P73" t="s">
        <v>54</v>
      </c>
      <c r="Q73">
        <v>229</v>
      </c>
      <c r="R73" t="s">
        <v>62</v>
      </c>
      <c r="S73" t="s">
        <v>112</v>
      </c>
      <c r="T73">
        <v>25</v>
      </c>
    </row>
    <row r="74" spans="1:20" hidden="1" x14ac:dyDescent="0.3">
      <c r="A74">
        <v>32</v>
      </c>
      <c r="B74" t="s">
        <v>37</v>
      </c>
      <c r="C74" t="s">
        <v>4114</v>
      </c>
      <c r="D74" t="s">
        <v>2371</v>
      </c>
      <c r="E74" t="s">
        <v>2373</v>
      </c>
      <c r="F74" t="s">
        <v>2374</v>
      </c>
      <c r="G74" t="s">
        <v>39</v>
      </c>
      <c r="H74">
        <v>75.5</v>
      </c>
      <c r="I74" t="s">
        <v>4121</v>
      </c>
      <c r="K74" t="s">
        <v>2372</v>
      </c>
      <c r="L74" t="s">
        <v>36</v>
      </c>
      <c r="M74">
        <v>93642040420</v>
      </c>
      <c r="N74" t="s">
        <v>125</v>
      </c>
      <c r="O74" t="s">
        <v>53</v>
      </c>
      <c r="P74" t="s">
        <v>1747</v>
      </c>
      <c r="Q74">
        <v>231</v>
      </c>
      <c r="R74" t="s">
        <v>62</v>
      </c>
      <c r="S74" t="s">
        <v>112</v>
      </c>
      <c r="T74">
        <v>25</v>
      </c>
    </row>
    <row r="75" spans="1:20" hidden="1" x14ac:dyDescent="0.3">
      <c r="A75">
        <v>33</v>
      </c>
      <c r="B75" t="s">
        <v>37</v>
      </c>
      <c r="C75" t="s">
        <v>4111</v>
      </c>
      <c r="D75" t="s">
        <v>2404</v>
      </c>
      <c r="E75" t="s">
        <v>2406</v>
      </c>
      <c r="F75" t="s">
        <v>2407</v>
      </c>
      <c r="G75" t="s">
        <v>39</v>
      </c>
      <c r="H75">
        <v>75</v>
      </c>
      <c r="I75" t="s">
        <v>4121</v>
      </c>
      <c r="K75" t="s">
        <v>2405</v>
      </c>
      <c r="L75" t="s">
        <v>77</v>
      </c>
      <c r="M75">
        <v>11934592730</v>
      </c>
      <c r="N75" t="s">
        <v>52</v>
      </c>
      <c r="O75" t="s">
        <v>53</v>
      </c>
      <c r="P75" t="s">
        <v>29</v>
      </c>
      <c r="Q75">
        <v>233</v>
      </c>
      <c r="R75" t="s">
        <v>62</v>
      </c>
      <c r="S75" t="s">
        <v>112</v>
      </c>
      <c r="T75">
        <v>25</v>
      </c>
    </row>
    <row r="76" spans="1:20" hidden="1" x14ac:dyDescent="0.3">
      <c r="A76">
        <v>34</v>
      </c>
      <c r="B76" t="s">
        <v>37</v>
      </c>
      <c r="C76" t="s">
        <v>4109</v>
      </c>
      <c r="D76" t="s">
        <v>2428</v>
      </c>
      <c r="E76" t="s">
        <v>2430</v>
      </c>
      <c r="F76" t="s">
        <v>2431</v>
      </c>
      <c r="G76" t="s">
        <v>39</v>
      </c>
      <c r="H76">
        <v>74.5</v>
      </c>
      <c r="I76" t="s">
        <v>4121</v>
      </c>
      <c r="K76" t="s">
        <v>2429</v>
      </c>
      <c r="L76" t="s">
        <v>36</v>
      </c>
      <c r="M76">
        <v>9574251470</v>
      </c>
      <c r="N76" t="s">
        <v>125</v>
      </c>
      <c r="O76" t="s">
        <v>53</v>
      </c>
      <c r="P76" t="s">
        <v>1747</v>
      </c>
      <c r="Q76">
        <v>236</v>
      </c>
      <c r="R76" t="s">
        <v>62</v>
      </c>
      <c r="S76" t="s">
        <v>112</v>
      </c>
      <c r="T76">
        <v>25</v>
      </c>
    </row>
    <row r="77" spans="1:20" hidden="1" x14ac:dyDescent="0.3">
      <c r="A77">
        <v>35</v>
      </c>
      <c r="B77" t="s">
        <v>37</v>
      </c>
      <c r="C77" t="s">
        <v>4119</v>
      </c>
      <c r="D77" t="s">
        <v>2463</v>
      </c>
      <c r="E77" t="s">
        <v>2465</v>
      </c>
      <c r="F77" t="s">
        <v>2466</v>
      </c>
      <c r="G77" t="s">
        <v>39</v>
      </c>
      <c r="H77">
        <v>74.400000000000006</v>
      </c>
      <c r="I77" t="s">
        <v>4121</v>
      </c>
      <c r="K77" t="s">
        <v>2464</v>
      </c>
      <c r="L77" t="s">
        <v>36</v>
      </c>
      <c r="M77">
        <v>12238408401</v>
      </c>
      <c r="N77" t="s">
        <v>1019</v>
      </c>
      <c r="O77" t="s">
        <v>53</v>
      </c>
      <c r="P77" t="s">
        <v>54</v>
      </c>
      <c r="Q77">
        <v>242</v>
      </c>
      <c r="R77" t="s">
        <v>62</v>
      </c>
      <c r="S77" t="s">
        <v>112</v>
      </c>
      <c r="T77">
        <v>25</v>
      </c>
    </row>
    <row r="78" spans="1:20" hidden="1" x14ac:dyDescent="0.3">
      <c r="A78">
        <v>36</v>
      </c>
      <c r="B78" t="s">
        <v>37</v>
      </c>
      <c r="C78" t="s">
        <v>4111</v>
      </c>
      <c r="D78" t="s">
        <v>2511</v>
      </c>
      <c r="E78" t="s">
        <v>2513</v>
      </c>
      <c r="F78" t="s">
        <v>2514</v>
      </c>
      <c r="G78" t="s">
        <v>26</v>
      </c>
      <c r="H78">
        <v>73.86</v>
      </c>
      <c r="I78" t="s">
        <v>4121</v>
      </c>
      <c r="K78" t="s">
        <v>2512</v>
      </c>
      <c r="L78" t="s">
        <v>36</v>
      </c>
      <c r="M78">
        <v>11401879454</v>
      </c>
      <c r="N78" t="s">
        <v>1005</v>
      </c>
      <c r="O78" t="s">
        <v>53</v>
      </c>
      <c r="P78" t="s">
        <v>54</v>
      </c>
      <c r="Q78">
        <v>246</v>
      </c>
      <c r="R78" t="s">
        <v>62</v>
      </c>
      <c r="S78" t="s">
        <v>112</v>
      </c>
      <c r="T78">
        <v>25</v>
      </c>
    </row>
    <row r="79" spans="1:20" hidden="1" x14ac:dyDescent="0.3">
      <c r="A79">
        <v>37</v>
      </c>
      <c r="B79" t="s">
        <v>37</v>
      </c>
      <c r="C79" t="s">
        <v>4119</v>
      </c>
      <c r="D79" t="s">
        <v>2515</v>
      </c>
      <c r="E79" t="s">
        <v>2517</v>
      </c>
      <c r="F79" t="s">
        <v>2518</v>
      </c>
      <c r="G79" t="s">
        <v>39</v>
      </c>
      <c r="H79">
        <v>73.8</v>
      </c>
      <c r="I79" t="s">
        <v>4121</v>
      </c>
      <c r="K79" t="s">
        <v>2516</v>
      </c>
      <c r="L79" t="s">
        <v>36</v>
      </c>
      <c r="M79">
        <v>7772522444</v>
      </c>
      <c r="N79" t="s">
        <v>1019</v>
      </c>
      <c r="O79" t="s">
        <v>53</v>
      </c>
      <c r="P79" t="s">
        <v>54</v>
      </c>
      <c r="Q79">
        <v>247</v>
      </c>
      <c r="R79" t="s">
        <v>62</v>
      </c>
      <c r="S79" t="s">
        <v>112</v>
      </c>
      <c r="T79">
        <v>25</v>
      </c>
    </row>
    <row r="80" spans="1:20" hidden="1" x14ac:dyDescent="0.3">
      <c r="A80">
        <v>38</v>
      </c>
      <c r="B80" t="s">
        <v>37</v>
      </c>
      <c r="C80" t="s">
        <v>4111</v>
      </c>
      <c r="D80" t="s">
        <v>2587</v>
      </c>
      <c r="E80" t="s">
        <v>2589</v>
      </c>
      <c r="F80" t="s">
        <v>2590</v>
      </c>
      <c r="G80" t="s">
        <v>39</v>
      </c>
      <c r="H80">
        <v>73.5</v>
      </c>
      <c r="I80" t="s">
        <v>4121</v>
      </c>
      <c r="K80" t="s">
        <v>2588</v>
      </c>
      <c r="L80" t="s">
        <v>36</v>
      </c>
      <c r="M80">
        <v>10070552436</v>
      </c>
      <c r="N80" t="s">
        <v>1115</v>
      </c>
      <c r="O80" t="s">
        <v>53</v>
      </c>
      <c r="P80" t="s">
        <v>1747</v>
      </c>
      <c r="Q80">
        <v>257</v>
      </c>
      <c r="R80" t="s">
        <v>62</v>
      </c>
      <c r="S80" t="s">
        <v>112</v>
      </c>
      <c r="T80">
        <v>25</v>
      </c>
    </row>
    <row r="81" spans="1:20" hidden="1" x14ac:dyDescent="0.3">
      <c r="A81">
        <v>39</v>
      </c>
      <c r="B81" t="s">
        <v>37</v>
      </c>
      <c r="C81" t="s">
        <v>4109</v>
      </c>
      <c r="D81" t="s">
        <v>2595</v>
      </c>
      <c r="E81" t="s">
        <v>2597</v>
      </c>
      <c r="F81" t="s">
        <v>2598</v>
      </c>
      <c r="G81" t="s">
        <v>39</v>
      </c>
      <c r="H81">
        <v>73.5</v>
      </c>
      <c r="I81" t="s">
        <v>4121</v>
      </c>
      <c r="K81" t="s">
        <v>2596</v>
      </c>
      <c r="L81" t="s">
        <v>36</v>
      </c>
      <c r="M81">
        <v>7539301457</v>
      </c>
      <c r="N81" t="s">
        <v>2599</v>
      </c>
      <c r="O81" t="s">
        <v>53</v>
      </c>
      <c r="P81" t="s">
        <v>1747</v>
      </c>
      <c r="Q81">
        <v>258</v>
      </c>
      <c r="R81" t="s">
        <v>62</v>
      </c>
      <c r="S81" t="s">
        <v>112</v>
      </c>
      <c r="T81">
        <v>25</v>
      </c>
    </row>
    <row r="82" spans="1:20" hidden="1" x14ac:dyDescent="0.3">
      <c r="A82">
        <v>40</v>
      </c>
      <c r="B82" t="s">
        <v>37</v>
      </c>
      <c r="C82" t="s">
        <v>4109</v>
      </c>
      <c r="D82" t="s">
        <v>2641</v>
      </c>
      <c r="E82" t="s">
        <v>2643</v>
      </c>
      <c r="F82" t="s">
        <v>2644</v>
      </c>
      <c r="G82" t="s">
        <v>26</v>
      </c>
      <c r="H82">
        <v>73.2</v>
      </c>
      <c r="I82" t="s">
        <v>4121</v>
      </c>
      <c r="K82" t="s">
        <v>2642</v>
      </c>
      <c r="L82" t="s">
        <v>104</v>
      </c>
      <c r="M82">
        <v>9572478427</v>
      </c>
      <c r="N82" t="s">
        <v>333</v>
      </c>
      <c r="O82" t="s">
        <v>53</v>
      </c>
      <c r="P82" t="s">
        <v>54</v>
      </c>
      <c r="Q82">
        <v>266</v>
      </c>
      <c r="R82" t="s">
        <v>62</v>
      </c>
      <c r="S82" t="s">
        <v>112</v>
      </c>
      <c r="T82">
        <v>25</v>
      </c>
    </row>
    <row r="83" spans="1:20" hidden="1" x14ac:dyDescent="0.3">
      <c r="A83">
        <v>41</v>
      </c>
      <c r="B83" t="s">
        <v>37</v>
      </c>
      <c r="C83" t="s">
        <v>4109</v>
      </c>
      <c r="D83" t="s">
        <v>2710</v>
      </c>
      <c r="E83" t="s">
        <v>2712</v>
      </c>
      <c r="F83" t="s">
        <v>2713</v>
      </c>
      <c r="G83" t="s">
        <v>26</v>
      </c>
      <c r="H83">
        <v>72.599999999999994</v>
      </c>
      <c r="I83" t="s">
        <v>4121</v>
      </c>
      <c r="K83" t="s">
        <v>2711</v>
      </c>
      <c r="L83" t="s">
        <v>36</v>
      </c>
      <c r="M83">
        <v>11507558490</v>
      </c>
      <c r="N83" t="s">
        <v>661</v>
      </c>
      <c r="O83" t="s">
        <v>53</v>
      </c>
      <c r="P83" t="s">
        <v>54</v>
      </c>
      <c r="Q83">
        <v>276</v>
      </c>
      <c r="R83" t="s">
        <v>62</v>
      </c>
      <c r="S83" t="s">
        <v>112</v>
      </c>
      <c r="T83">
        <v>25</v>
      </c>
    </row>
    <row r="84" spans="1:20" hidden="1" x14ac:dyDescent="0.3">
      <c r="A84">
        <v>42</v>
      </c>
      <c r="B84" t="s">
        <v>37</v>
      </c>
      <c r="C84" t="s">
        <v>4111</v>
      </c>
      <c r="D84" t="s">
        <v>2794</v>
      </c>
      <c r="E84" t="s">
        <v>2796</v>
      </c>
      <c r="F84" t="s">
        <v>2797</v>
      </c>
      <c r="G84" t="s">
        <v>39</v>
      </c>
      <c r="H84">
        <v>71.95</v>
      </c>
      <c r="I84" t="s">
        <v>4121</v>
      </c>
      <c r="K84" t="s">
        <v>2795</v>
      </c>
      <c r="L84" t="s">
        <v>36</v>
      </c>
      <c r="M84">
        <v>17072689400</v>
      </c>
      <c r="N84" t="s">
        <v>52</v>
      </c>
      <c r="O84" t="s">
        <v>53</v>
      </c>
      <c r="P84" t="s">
        <v>1747</v>
      </c>
      <c r="Q84">
        <v>286</v>
      </c>
      <c r="R84" t="s">
        <v>62</v>
      </c>
      <c r="S84" t="s">
        <v>112</v>
      </c>
      <c r="T84">
        <v>25</v>
      </c>
    </row>
    <row r="85" spans="1:20" hidden="1" x14ac:dyDescent="0.3">
      <c r="A85">
        <v>43</v>
      </c>
      <c r="B85" t="s">
        <v>37</v>
      </c>
      <c r="C85" t="s">
        <v>4114</v>
      </c>
      <c r="D85" t="s">
        <v>2818</v>
      </c>
      <c r="E85" t="s">
        <v>2820</v>
      </c>
      <c r="F85" t="s">
        <v>2821</v>
      </c>
      <c r="G85" t="s">
        <v>39</v>
      </c>
      <c r="H85">
        <v>71.5</v>
      </c>
      <c r="I85" t="s">
        <v>4121</v>
      </c>
      <c r="K85" t="s">
        <v>2819</v>
      </c>
      <c r="L85" t="s">
        <v>36</v>
      </c>
      <c r="M85">
        <v>70292593430</v>
      </c>
      <c r="N85" t="s">
        <v>52</v>
      </c>
      <c r="O85" t="s">
        <v>53</v>
      </c>
      <c r="P85" t="s">
        <v>1747</v>
      </c>
      <c r="Q85">
        <v>291</v>
      </c>
      <c r="R85" t="s">
        <v>62</v>
      </c>
      <c r="S85" t="s">
        <v>112</v>
      </c>
      <c r="T85">
        <v>25</v>
      </c>
    </row>
    <row r="86" spans="1:20" hidden="1" x14ac:dyDescent="0.3">
      <c r="A86">
        <v>44</v>
      </c>
      <c r="B86" t="s">
        <v>37</v>
      </c>
      <c r="C86" t="s">
        <v>4111</v>
      </c>
      <c r="D86" t="s">
        <v>2834</v>
      </c>
      <c r="E86" t="s">
        <v>2836</v>
      </c>
      <c r="F86" t="s">
        <v>2837</v>
      </c>
      <c r="G86" t="s">
        <v>26</v>
      </c>
      <c r="H86">
        <v>71.400000000000006</v>
      </c>
      <c r="I86" t="s">
        <v>4121</v>
      </c>
      <c r="K86" t="s">
        <v>2835</v>
      </c>
      <c r="L86" t="s">
        <v>36</v>
      </c>
      <c r="M86">
        <v>10150122489</v>
      </c>
      <c r="N86" t="s">
        <v>2838</v>
      </c>
      <c r="O86" t="s">
        <v>53</v>
      </c>
      <c r="P86" t="s">
        <v>29</v>
      </c>
      <c r="Q86">
        <v>293</v>
      </c>
      <c r="R86" t="s">
        <v>62</v>
      </c>
      <c r="S86" t="s">
        <v>112</v>
      </c>
      <c r="T86">
        <v>25</v>
      </c>
    </row>
    <row r="87" spans="1:20" hidden="1" x14ac:dyDescent="0.3">
      <c r="A87">
        <v>45</v>
      </c>
      <c r="B87" t="s">
        <v>37</v>
      </c>
      <c r="C87" t="s">
        <v>4109</v>
      </c>
      <c r="D87" t="s">
        <v>2956</v>
      </c>
      <c r="E87" t="s">
        <v>2958</v>
      </c>
      <c r="F87" t="s">
        <v>2959</v>
      </c>
      <c r="G87" t="s">
        <v>26</v>
      </c>
      <c r="H87">
        <v>70.2</v>
      </c>
      <c r="I87" t="s">
        <v>4121</v>
      </c>
      <c r="K87" t="s">
        <v>2957</v>
      </c>
      <c r="L87" t="s">
        <v>36</v>
      </c>
      <c r="M87">
        <v>12333489499</v>
      </c>
      <c r="N87" t="s">
        <v>1115</v>
      </c>
      <c r="O87" t="s">
        <v>53</v>
      </c>
      <c r="P87" t="s">
        <v>54</v>
      </c>
      <c r="Q87">
        <v>311</v>
      </c>
      <c r="R87" t="s">
        <v>62</v>
      </c>
      <c r="S87" t="s">
        <v>112</v>
      </c>
      <c r="T87">
        <v>25</v>
      </c>
    </row>
    <row r="88" spans="1:20" hidden="1" x14ac:dyDescent="0.3">
      <c r="A88">
        <v>46</v>
      </c>
      <c r="B88" t="s">
        <v>37</v>
      </c>
      <c r="C88" t="s">
        <v>4109</v>
      </c>
      <c r="D88" t="s">
        <v>2968</v>
      </c>
      <c r="E88" t="s">
        <v>2970</v>
      </c>
      <c r="F88" t="s">
        <v>2971</v>
      </c>
      <c r="G88" t="s">
        <v>26</v>
      </c>
      <c r="H88">
        <v>70.2</v>
      </c>
      <c r="I88" t="s">
        <v>4121</v>
      </c>
      <c r="K88" t="s">
        <v>2969</v>
      </c>
      <c r="L88" t="s">
        <v>36</v>
      </c>
      <c r="M88">
        <v>7325296460</v>
      </c>
      <c r="N88" t="s">
        <v>574</v>
      </c>
      <c r="O88" t="s">
        <v>53</v>
      </c>
      <c r="P88" t="s">
        <v>54</v>
      </c>
      <c r="Q88">
        <v>314</v>
      </c>
      <c r="R88" t="s">
        <v>62</v>
      </c>
      <c r="S88" t="s">
        <v>112</v>
      </c>
      <c r="T88">
        <v>25</v>
      </c>
    </row>
    <row r="89" spans="1:20" hidden="1" x14ac:dyDescent="0.3">
      <c r="A89">
        <v>47</v>
      </c>
      <c r="B89" t="s">
        <v>37</v>
      </c>
      <c r="C89" t="s">
        <v>4111</v>
      </c>
      <c r="D89" t="s">
        <v>2988</v>
      </c>
      <c r="E89" t="s">
        <v>2990</v>
      </c>
      <c r="F89" t="s">
        <v>2991</v>
      </c>
      <c r="G89" t="s">
        <v>39</v>
      </c>
      <c r="H89">
        <v>70</v>
      </c>
      <c r="I89" t="s">
        <v>4121</v>
      </c>
      <c r="K89" t="s">
        <v>2989</v>
      </c>
      <c r="L89" t="s">
        <v>77</v>
      </c>
      <c r="M89">
        <v>9348952447</v>
      </c>
      <c r="N89" t="s">
        <v>2992</v>
      </c>
      <c r="O89" t="s">
        <v>53</v>
      </c>
      <c r="P89" t="s">
        <v>1747</v>
      </c>
      <c r="Q89">
        <v>317</v>
      </c>
      <c r="R89" t="s">
        <v>62</v>
      </c>
      <c r="S89" t="s">
        <v>112</v>
      </c>
      <c r="T89">
        <v>25</v>
      </c>
    </row>
    <row r="90" spans="1:20" hidden="1" x14ac:dyDescent="0.3">
      <c r="A90">
        <v>48</v>
      </c>
      <c r="B90" t="s">
        <v>37</v>
      </c>
      <c r="C90" t="s">
        <v>4109</v>
      </c>
      <c r="D90" t="s">
        <v>3001</v>
      </c>
      <c r="E90" t="s">
        <v>3003</v>
      </c>
      <c r="F90" t="s">
        <v>3004</v>
      </c>
      <c r="G90" t="s">
        <v>26</v>
      </c>
      <c r="H90">
        <v>69.599999999999994</v>
      </c>
      <c r="I90" t="s">
        <v>4121</v>
      </c>
      <c r="K90" t="s">
        <v>3002</v>
      </c>
      <c r="L90" t="s">
        <v>36</v>
      </c>
      <c r="M90">
        <v>8800798438</v>
      </c>
      <c r="N90" t="s">
        <v>125</v>
      </c>
      <c r="O90" t="s">
        <v>53</v>
      </c>
      <c r="P90" t="s">
        <v>54</v>
      </c>
      <c r="Q90">
        <v>319</v>
      </c>
      <c r="R90" t="s">
        <v>62</v>
      </c>
      <c r="S90" t="s">
        <v>112</v>
      </c>
      <c r="T90">
        <v>25</v>
      </c>
    </row>
    <row r="91" spans="1:20" hidden="1" x14ac:dyDescent="0.3">
      <c r="A91">
        <v>49</v>
      </c>
      <c r="B91" t="s">
        <v>37</v>
      </c>
      <c r="C91" t="s">
        <v>4111</v>
      </c>
      <c r="D91" t="s">
        <v>3009</v>
      </c>
      <c r="E91" t="s">
        <v>3011</v>
      </c>
      <c r="F91" t="s">
        <v>3012</v>
      </c>
      <c r="G91" t="s">
        <v>26</v>
      </c>
      <c r="H91">
        <v>69.599999999999994</v>
      </c>
      <c r="I91" t="s">
        <v>4121</v>
      </c>
      <c r="K91" t="s">
        <v>3010</v>
      </c>
      <c r="L91" t="s">
        <v>36</v>
      </c>
      <c r="M91">
        <v>7669295406</v>
      </c>
      <c r="N91" t="s">
        <v>441</v>
      </c>
      <c r="O91" t="s">
        <v>53</v>
      </c>
      <c r="P91" t="s">
        <v>54</v>
      </c>
      <c r="Q91">
        <v>320</v>
      </c>
      <c r="R91" t="s">
        <v>62</v>
      </c>
      <c r="S91" t="s">
        <v>112</v>
      </c>
      <c r="T91">
        <v>25</v>
      </c>
    </row>
    <row r="92" spans="1:20" hidden="1" x14ac:dyDescent="0.3">
      <c r="A92">
        <v>50</v>
      </c>
      <c r="B92" t="s">
        <v>37</v>
      </c>
      <c r="C92" t="s">
        <v>4117</v>
      </c>
      <c r="D92" t="s">
        <v>3045</v>
      </c>
      <c r="E92" t="s">
        <v>3047</v>
      </c>
      <c r="F92" t="s">
        <v>3048</v>
      </c>
      <c r="G92" t="s">
        <v>39</v>
      </c>
      <c r="H92">
        <v>69</v>
      </c>
      <c r="I92" t="s">
        <v>4110</v>
      </c>
      <c r="K92" t="s">
        <v>3046</v>
      </c>
      <c r="L92" t="s">
        <v>36</v>
      </c>
      <c r="M92">
        <v>12316168493</v>
      </c>
      <c r="N92" t="s">
        <v>1019</v>
      </c>
      <c r="O92" t="s">
        <v>53</v>
      </c>
      <c r="P92" t="s">
        <v>1747</v>
      </c>
      <c r="Q92">
        <v>325</v>
      </c>
      <c r="R92" t="s">
        <v>62</v>
      </c>
      <c r="S92" t="s">
        <v>112</v>
      </c>
      <c r="T92">
        <v>25</v>
      </c>
    </row>
    <row r="93" spans="1:20" hidden="1" x14ac:dyDescent="0.3">
      <c r="A93">
        <v>51</v>
      </c>
      <c r="B93" t="s">
        <v>37</v>
      </c>
      <c r="C93" t="s">
        <v>4115</v>
      </c>
      <c r="D93" t="s">
        <v>3164</v>
      </c>
      <c r="E93" t="s">
        <v>3166</v>
      </c>
      <c r="F93" t="s">
        <v>3167</v>
      </c>
      <c r="G93" t="s">
        <v>39</v>
      </c>
      <c r="H93">
        <v>68.25</v>
      </c>
      <c r="I93" t="s">
        <v>4121</v>
      </c>
      <c r="K93" t="s">
        <v>3165</v>
      </c>
      <c r="L93" t="s">
        <v>36</v>
      </c>
      <c r="M93">
        <v>36093181472</v>
      </c>
      <c r="N93" t="s">
        <v>52</v>
      </c>
      <c r="O93" t="s">
        <v>53</v>
      </c>
      <c r="P93" t="s">
        <v>1268</v>
      </c>
      <c r="Q93">
        <v>336</v>
      </c>
      <c r="R93" t="s">
        <v>62</v>
      </c>
      <c r="S93" t="s">
        <v>112</v>
      </c>
      <c r="T93">
        <v>25</v>
      </c>
    </row>
    <row r="94" spans="1:20" hidden="1" x14ac:dyDescent="0.3">
      <c r="A94">
        <v>52</v>
      </c>
      <c r="B94" t="s">
        <v>37</v>
      </c>
      <c r="C94" t="s">
        <v>4109</v>
      </c>
      <c r="D94" t="s">
        <v>3259</v>
      </c>
      <c r="E94" t="s">
        <v>3261</v>
      </c>
      <c r="F94" t="s">
        <v>3262</v>
      </c>
      <c r="G94" t="s">
        <v>39</v>
      </c>
      <c r="H94">
        <v>67.2</v>
      </c>
      <c r="I94" t="s">
        <v>4121</v>
      </c>
      <c r="K94" t="s">
        <v>3260</v>
      </c>
      <c r="L94" t="s">
        <v>36</v>
      </c>
      <c r="M94">
        <v>7981152461</v>
      </c>
      <c r="N94" t="s">
        <v>125</v>
      </c>
      <c r="O94" t="s">
        <v>53</v>
      </c>
      <c r="P94" t="s">
        <v>29</v>
      </c>
      <c r="Q94">
        <v>347</v>
      </c>
      <c r="R94" t="s">
        <v>62</v>
      </c>
      <c r="S94" t="s">
        <v>112</v>
      </c>
      <c r="T94">
        <v>25</v>
      </c>
    </row>
    <row r="95" spans="1:20" hidden="1" x14ac:dyDescent="0.3">
      <c r="A95">
        <v>53</v>
      </c>
      <c r="B95" t="s">
        <v>37</v>
      </c>
      <c r="C95" t="s">
        <v>4109</v>
      </c>
      <c r="D95" t="s">
        <v>3283</v>
      </c>
      <c r="E95" t="s">
        <v>3285</v>
      </c>
      <c r="F95" t="s">
        <v>3286</v>
      </c>
      <c r="G95" t="s">
        <v>39</v>
      </c>
      <c r="H95">
        <v>67</v>
      </c>
      <c r="I95" t="s">
        <v>4121</v>
      </c>
      <c r="K95" t="s">
        <v>3284</v>
      </c>
      <c r="L95" t="s">
        <v>77</v>
      </c>
      <c r="M95">
        <v>22930160802</v>
      </c>
      <c r="N95" t="s">
        <v>125</v>
      </c>
      <c r="O95" t="s">
        <v>53</v>
      </c>
      <c r="P95" t="s">
        <v>1747</v>
      </c>
      <c r="Q95">
        <v>352</v>
      </c>
      <c r="R95" t="s">
        <v>62</v>
      </c>
      <c r="S95" t="s">
        <v>112</v>
      </c>
      <c r="T95">
        <v>25</v>
      </c>
    </row>
    <row r="96" spans="1:20" hidden="1" x14ac:dyDescent="0.3">
      <c r="A96">
        <v>54</v>
      </c>
      <c r="B96" t="s">
        <v>37</v>
      </c>
      <c r="C96" t="s">
        <v>4109</v>
      </c>
      <c r="D96" t="s">
        <v>3363</v>
      </c>
      <c r="E96" t="s">
        <v>3365</v>
      </c>
      <c r="F96" t="s">
        <v>3366</v>
      </c>
      <c r="G96" t="s">
        <v>39</v>
      </c>
      <c r="H96">
        <v>66</v>
      </c>
      <c r="I96" t="s">
        <v>4121</v>
      </c>
      <c r="K96" t="s">
        <v>3364</v>
      </c>
      <c r="L96" t="s">
        <v>36</v>
      </c>
      <c r="M96">
        <v>8916138469</v>
      </c>
      <c r="N96" t="s">
        <v>52</v>
      </c>
      <c r="O96" t="s">
        <v>53</v>
      </c>
      <c r="P96" t="s">
        <v>1747</v>
      </c>
      <c r="Q96">
        <v>362</v>
      </c>
      <c r="R96" t="s">
        <v>62</v>
      </c>
      <c r="S96" t="s">
        <v>112</v>
      </c>
      <c r="T96">
        <v>25</v>
      </c>
    </row>
    <row r="97" spans="1:20" hidden="1" x14ac:dyDescent="0.3">
      <c r="A97">
        <v>55</v>
      </c>
      <c r="B97" t="s">
        <v>37</v>
      </c>
      <c r="C97" t="s">
        <v>4114</v>
      </c>
      <c r="D97" t="s">
        <v>3404</v>
      </c>
      <c r="E97" t="s">
        <v>3405</v>
      </c>
      <c r="F97" t="s">
        <v>3406</v>
      </c>
      <c r="G97" t="s">
        <v>39</v>
      </c>
      <c r="H97">
        <v>65.5</v>
      </c>
      <c r="I97" t="s">
        <v>4121</v>
      </c>
      <c r="K97" t="s">
        <v>2113</v>
      </c>
      <c r="L97" t="s">
        <v>36</v>
      </c>
      <c r="M97">
        <v>71851631453</v>
      </c>
      <c r="N97" t="s">
        <v>125</v>
      </c>
      <c r="O97" t="s">
        <v>53</v>
      </c>
      <c r="P97" t="s">
        <v>1747</v>
      </c>
      <c r="Q97">
        <v>368</v>
      </c>
      <c r="R97" t="s">
        <v>62</v>
      </c>
      <c r="S97" t="s">
        <v>112</v>
      </c>
      <c r="T97">
        <v>25</v>
      </c>
    </row>
    <row r="98" spans="1:20" hidden="1" x14ac:dyDescent="0.3">
      <c r="A98">
        <v>56</v>
      </c>
      <c r="B98" t="s">
        <v>37</v>
      </c>
      <c r="C98" t="s">
        <v>4109</v>
      </c>
      <c r="D98" t="s">
        <v>3427</v>
      </c>
      <c r="E98" t="s">
        <v>3429</v>
      </c>
      <c r="F98" t="s">
        <v>3430</v>
      </c>
      <c r="G98" t="s">
        <v>39</v>
      </c>
      <c r="H98">
        <v>65</v>
      </c>
      <c r="I98" t="s">
        <v>4121</v>
      </c>
      <c r="K98" t="s">
        <v>3428</v>
      </c>
      <c r="L98" t="s">
        <v>36</v>
      </c>
      <c r="M98">
        <v>8846248465</v>
      </c>
      <c r="N98" t="s">
        <v>725</v>
      </c>
      <c r="O98" t="s">
        <v>53</v>
      </c>
      <c r="P98" t="s">
        <v>1747</v>
      </c>
      <c r="Q98">
        <v>372</v>
      </c>
      <c r="R98" t="s">
        <v>62</v>
      </c>
      <c r="S98" t="s">
        <v>112</v>
      </c>
      <c r="T98">
        <v>25</v>
      </c>
    </row>
    <row r="99" spans="1:20" hidden="1" x14ac:dyDescent="0.3">
      <c r="A99">
        <v>57</v>
      </c>
      <c r="B99" t="s">
        <v>37</v>
      </c>
      <c r="C99" t="s">
        <v>4109</v>
      </c>
      <c r="D99" t="s">
        <v>3439</v>
      </c>
      <c r="E99" t="s">
        <v>3441</v>
      </c>
      <c r="F99" t="s">
        <v>3442</v>
      </c>
      <c r="G99" t="s">
        <v>39</v>
      </c>
      <c r="H99">
        <v>65</v>
      </c>
      <c r="I99" t="s">
        <v>4121</v>
      </c>
      <c r="K99" t="s">
        <v>3440</v>
      </c>
      <c r="L99" t="s">
        <v>36</v>
      </c>
      <c r="M99">
        <v>7377016418</v>
      </c>
      <c r="N99" t="s">
        <v>52</v>
      </c>
      <c r="O99" t="s">
        <v>53</v>
      </c>
      <c r="P99" t="s">
        <v>1747</v>
      </c>
      <c r="Q99">
        <v>374</v>
      </c>
      <c r="R99" t="s">
        <v>62</v>
      </c>
      <c r="S99" t="s">
        <v>112</v>
      </c>
      <c r="T99">
        <v>25</v>
      </c>
    </row>
    <row r="100" spans="1:20" hidden="1" x14ac:dyDescent="0.3">
      <c r="A100">
        <v>58</v>
      </c>
      <c r="B100" t="s">
        <v>37</v>
      </c>
      <c r="C100" t="s">
        <v>4112</v>
      </c>
      <c r="D100" t="s">
        <v>3447</v>
      </c>
      <c r="E100" t="s">
        <v>3449</v>
      </c>
      <c r="F100" t="s">
        <v>3450</v>
      </c>
      <c r="G100" t="s">
        <v>356</v>
      </c>
      <c r="H100">
        <v>64.974999999999994</v>
      </c>
      <c r="I100" t="s">
        <v>4110</v>
      </c>
      <c r="K100" t="s">
        <v>3448</v>
      </c>
      <c r="L100" t="s">
        <v>36</v>
      </c>
      <c r="M100">
        <v>90869168487</v>
      </c>
      <c r="N100" t="s">
        <v>501</v>
      </c>
      <c r="O100" t="s">
        <v>53</v>
      </c>
      <c r="P100" t="s">
        <v>357</v>
      </c>
      <c r="Q100">
        <v>376</v>
      </c>
      <c r="R100" t="s">
        <v>62</v>
      </c>
      <c r="S100" t="s">
        <v>112</v>
      </c>
      <c r="T100">
        <v>25</v>
      </c>
    </row>
    <row r="101" spans="1:20" hidden="1" x14ac:dyDescent="0.3">
      <c r="A101">
        <v>59</v>
      </c>
      <c r="B101" t="s">
        <v>37</v>
      </c>
      <c r="C101" t="s">
        <v>4120</v>
      </c>
      <c r="D101" t="s">
        <v>3492</v>
      </c>
      <c r="E101" t="s">
        <v>3494</v>
      </c>
      <c r="F101" t="s">
        <v>3495</v>
      </c>
      <c r="G101" t="s">
        <v>39</v>
      </c>
      <c r="H101">
        <v>64.5</v>
      </c>
      <c r="I101" t="s">
        <v>4110</v>
      </c>
      <c r="K101" t="s">
        <v>3493</v>
      </c>
      <c r="L101" t="s">
        <v>36</v>
      </c>
      <c r="M101">
        <v>44288620406</v>
      </c>
      <c r="N101" t="s">
        <v>52</v>
      </c>
      <c r="O101" t="s">
        <v>53</v>
      </c>
      <c r="P101" t="s">
        <v>1747</v>
      </c>
      <c r="Q101">
        <v>379</v>
      </c>
      <c r="R101" t="s">
        <v>62</v>
      </c>
      <c r="S101" t="s">
        <v>112</v>
      </c>
      <c r="T101">
        <v>25</v>
      </c>
    </row>
    <row r="102" spans="1:20" hidden="1" x14ac:dyDescent="0.3">
      <c r="A102">
        <v>60</v>
      </c>
      <c r="B102" t="s">
        <v>37</v>
      </c>
      <c r="C102" t="s">
        <v>4119</v>
      </c>
      <c r="D102" t="s">
        <v>3569</v>
      </c>
      <c r="E102" t="s">
        <v>3571</v>
      </c>
      <c r="F102" t="s">
        <v>3572</v>
      </c>
      <c r="G102" t="s">
        <v>39</v>
      </c>
      <c r="H102">
        <v>63.5</v>
      </c>
      <c r="I102" t="s">
        <v>4121</v>
      </c>
      <c r="K102" t="s">
        <v>3570</v>
      </c>
      <c r="L102" t="s">
        <v>77</v>
      </c>
      <c r="M102">
        <v>3284521496</v>
      </c>
      <c r="N102" t="s">
        <v>52</v>
      </c>
      <c r="O102" t="s">
        <v>53</v>
      </c>
      <c r="P102" t="s">
        <v>1747</v>
      </c>
      <c r="Q102">
        <v>387</v>
      </c>
      <c r="R102" t="s">
        <v>62</v>
      </c>
      <c r="S102" t="s">
        <v>112</v>
      </c>
      <c r="T102">
        <v>25</v>
      </c>
    </row>
    <row r="103" spans="1:20" hidden="1" x14ac:dyDescent="0.3">
      <c r="A103">
        <v>61</v>
      </c>
      <c r="B103" t="s">
        <v>37</v>
      </c>
      <c r="C103" t="s">
        <v>4109</v>
      </c>
      <c r="D103" t="s">
        <v>3655</v>
      </c>
      <c r="E103" t="s">
        <v>3657</v>
      </c>
      <c r="F103" t="s">
        <v>3658</v>
      </c>
      <c r="G103" t="s">
        <v>39</v>
      </c>
      <c r="H103">
        <v>62</v>
      </c>
      <c r="I103" t="s">
        <v>4121</v>
      </c>
      <c r="K103" t="s">
        <v>3656</v>
      </c>
      <c r="L103" t="s">
        <v>36</v>
      </c>
      <c r="M103">
        <v>3118303409</v>
      </c>
      <c r="N103" t="s">
        <v>3659</v>
      </c>
      <c r="O103" t="s">
        <v>53</v>
      </c>
      <c r="P103" t="s">
        <v>1747</v>
      </c>
      <c r="Q103">
        <v>397</v>
      </c>
      <c r="R103" t="s">
        <v>62</v>
      </c>
      <c r="S103" t="s">
        <v>112</v>
      </c>
      <c r="T103">
        <v>25</v>
      </c>
    </row>
    <row r="104" spans="1:20" hidden="1" x14ac:dyDescent="0.3">
      <c r="A104">
        <v>62</v>
      </c>
      <c r="B104" t="s">
        <v>37</v>
      </c>
      <c r="C104" t="s">
        <v>4111</v>
      </c>
      <c r="D104" t="s">
        <v>3684</v>
      </c>
      <c r="E104" t="s">
        <v>3686</v>
      </c>
      <c r="F104" t="s">
        <v>3687</v>
      </c>
      <c r="G104" t="s">
        <v>39</v>
      </c>
      <c r="H104">
        <v>61.5</v>
      </c>
      <c r="I104" t="s">
        <v>4121</v>
      </c>
      <c r="K104" t="s">
        <v>3685</v>
      </c>
      <c r="L104" t="s">
        <v>104</v>
      </c>
      <c r="M104">
        <v>6984261422</v>
      </c>
      <c r="N104" t="s">
        <v>550</v>
      </c>
      <c r="O104" t="s">
        <v>53</v>
      </c>
      <c r="P104" t="s">
        <v>1747</v>
      </c>
      <c r="Q104">
        <v>399</v>
      </c>
      <c r="R104" t="s">
        <v>62</v>
      </c>
      <c r="S104" t="s">
        <v>112</v>
      </c>
      <c r="T104">
        <v>25</v>
      </c>
    </row>
    <row r="105" spans="1:20" hidden="1" x14ac:dyDescent="0.3">
      <c r="A105">
        <v>63</v>
      </c>
      <c r="B105" t="s">
        <v>37</v>
      </c>
      <c r="C105" t="s">
        <v>4109</v>
      </c>
      <c r="D105" t="s">
        <v>3716</v>
      </c>
      <c r="E105" t="s">
        <v>3718</v>
      </c>
      <c r="F105" t="s">
        <v>3719</v>
      </c>
      <c r="G105" t="s">
        <v>39</v>
      </c>
      <c r="H105">
        <v>61</v>
      </c>
      <c r="I105" t="s">
        <v>4121</v>
      </c>
      <c r="K105" t="s">
        <v>3717</v>
      </c>
      <c r="L105" t="s">
        <v>36</v>
      </c>
      <c r="M105">
        <v>9278965405</v>
      </c>
      <c r="N105" t="s">
        <v>52</v>
      </c>
      <c r="O105" t="s">
        <v>53</v>
      </c>
      <c r="P105" t="s">
        <v>1747</v>
      </c>
      <c r="Q105">
        <v>401</v>
      </c>
      <c r="R105" t="s">
        <v>62</v>
      </c>
      <c r="S105" t="s">
        <v>112</v>
      </c>
      <c r="T105">
        <v>25</v>
      </c>
    </row>
    <row r="106" spans="1:20" hidden="1" x14ac:dyDescent="0.3">
      <c r="A106">
        <v>64</v>
      </c>
      <c r="B106" t="s">
        <v>37</v>
      </c>
      <c r="C106" t="s">
        <v>4115</v>
      </c>
      <c r="D106" t="s">
        <v>3782</v>
      </c>
      <c r="E106" t="s">
        <v>3784</v>
      </c>
      <c r="F106" t="s">
        <v>3785</v>
      </c>
      <c r="G106" t="s">
        <v>39</v>
      </c>
      <c r="H106">
        <v>59.5</v>
      </c>
      <c r="I106" t="s">
        <v>4121</v>
      </c>
      <c r="K106" t="s">
        <v>3783</v>
      </c>
      <c r="L106" t="s">
        <v>36</v>
      </c>
      <c r="M106">
        <v>3076795430</v>
      </c>
      <c r="N106" t="s">
        <v>52</v>
      </c>
      <c r="O106" t="s">
        <v>53</v>
      </c>
      <c r="P106" t="s">
        <v>1747</v>
      </c>
      <c r="Q106">
        <v>410</v>
      </c>
      <c r="R106" t="s">
        <v>62</v>
      </c>
      <c r="S106" t="s">
        <v>112</v>
      </c>
      <c r="T106">
        <v>25</v>
      </c>
    </row>
    <row r="107" spans="1:20" hidden="1" x14ac:dyDescent="0.3">
      <c r="A107">
        <v>65</v>
      </c>
      <c r="B107" t="s">
        <v>37</v>
      </c>
      <c r="C107" t="s">
        <v>4109</v>
      </c>
      <c r="D107" t="s">
        <v>3790</v>
      </c>
      <c r="E107" t="s">
        <v>3792</v>
      </c>
      <c r="F107" t="s">
        <v>3793</v>
      </c>
      <c r="G107" t="s">
        <v>26</v>
      </c>
      <c r="H107">
        <v>59.4</v>
      </c>
      <c r="I107" t="s">
        <v>4121</v>
      </c>
      <c r="K107" t="s">
        <v>3791</v>
      </c>
      <c r="L107" t="s">
        <v>36</v>
      </c>
      <c r="M107">
        <v>9265218452</v>
      </c>
      <c r="N107" t="s">
        <v>501</v>
      </c>
      <c r="O107" t="s">
        <v>53</v>
      </c>
      <c r="P107" t="s">
        <v>54</v>
      </c>
      <c r="Q107">
        <v>411</v>
      </c>
      <c r="R107" t="s">
        <v>62</v>
      </c>
      <c r="S107" t="s">
        <v>112</v>
      </c>
      <c r="T107">
        <v>25</v>
      </c>
    </row>
    <row r="108" spans="1:20" hidden="1" x14ac:dyDescent="0.3">
      <c r="A108">
        <v>66</v>
      </c>
      <c r="B108" t="s">
        <v>37</v>
      </c>
      <c r="C108" t="s">
        <v>4109</v>
      </c>
      <c r="D108" t="s">
        <v>3910</v>
      </c>
      <c r="E108" t="s">
        <v>3912</v>
      </c>
      <c r="F108" t="s">
        <v>3913</v>
      </c>
      <c r="G108" t="s">
        <v>39</v>
      </c>
      <c r="H108">
        <v>55.2</v>
      </c>
      <c r="I108" t="s">
        <v>4121</v>
      </c>
      <c r="K108" t="s">
        <v>3911</v>
      </c>
      <c r="L108" t="s">
        <v>36</v>
      </c>
      <c r="M108">
        <v>11872192408</v>
      </c>
      <c r="N108" t="s">
        <v>1115</v>
      </c>
      <c r="O108" t="s">
        <v>53</v>
      </c>
      <c r="P108" t="s">
        <v>29</v>
      </c>
      <c r="Q108">
        <v>425</v>
      </c>
      <c r="R108" t="s">
        <v>62</v>
      </c>
      <c r="S108" t="s">
        <v>112</v>
      </c>
      <c r="T108">
        <v>25</v>
      </c>
    </row>
    <row r="109" spans="1:20" hidden="1" x14ac:dyDescent="0.3">
      <c r="A109">
        <v>67</v>
      </c>
      <c r="B109" t="s">
        <v>37</v>
      </c>
      <c r="C109" t="s">
        <v>4111</v>
      </c>
      <c r="D109" t="s">
        <v>4002</v>
      </c>
      <c r="E109" t="s">
        <v>4004</v>
      </c>
      <c r="F109" t="s">
        <v>4005</v>
      </c>
      <c r="G109" t="s">
        <v>26</v>
      </c>
      <c r="H109">
        <v>50.4</v>
      </c>
      <c r="I109" t="s">
        <v>4121</v>
      </c>
      <c r="K109" t="s">
        <v>4003</v>
      </c>
      <c r="L109" t="s">
        <v>36</v>
      </c>
      <c r="M109">
        <v>13255384427</v>
      </c>
      <c r="N109" t="s">
        <v>52</v>
      </c>
      <c r="O109" t="s">
        <v>53</v>
      </c>
      <c r="P109" t="s">
        <v>54</v>
      </c>
      <c r="Q109">
        <v>434</v>
      </c>
      <c r="R109" t="s">
        <v>62</v>
      </c>
      <c r="S109" t="s">
        <v>112</v>
      </c>
      <c r="T109">
        <v>25</v>
      </c>
    </row>
    <row r="110" spans="1:20" hidden="1" x14ac:dyDescent="0.3">
      <c r="A110">
        <v>68</v>
      </c>
      <c r="B110" t="s">
        <v>37</v>
      </c>
      <c r="C110" t="s">
        <v>4116</v>
      </c>
      <c r="D110" t="s">
        <v>4026</v>
      </c>
      <c r="E110" t="s">
        <v>4028</v>
      </c>
      <c r="F110" t="s">
        <v>4029</v>
      </c>
      <c r="G110" t="s">
        <v>39</v>
      </c>
      <c r="H110">
        <v>48.825000000000003</v>
      </c>
      <c r="I110" t="s">
        <v>4121</v>
      </c>
      <c r="K110" t="s">
        <v>4027</v>
      </c>
      <c r="L110" t="s">
        <v>77</v>
      </c>
      <c r="M110">
        <v>1088285490</v>
      </c>
      <c r="N110" t="s">
        <v>125</v>
      </c>
      <c r="O110" t="s">
        <v>53</v>
      </c>
      <c r="P110" t="s">
        <v>1400</v>
      </c>
      <c r="Q110">
        <v>439</v>
      </c>
      <c r="R110" t="s">
        <v>62</v>
      </c>
      <c r="S110" t="s">
        <v>112</v>
      </c>
      <c r="T110">
        <v>25</v>
      </c>
    </row>
    <row r="111" spans="1:20" hidden="1" x14ac:dyDescent="0.3">
      <c r="A111">
        <v>69</v>
      </c>
      <c r="B111" t="s">
        <v>37</v>
      </c>
      <c r="C111" t="s">
        <v>4109</v>
      </c>
      <c r="D111" t="s">
        <v>4050</v>
      </c>
      <c r="E111" t="s">
        <v>4052</v>
      </c>
      <c r="F111" t="s">
        <v>4053</v>
      </c>
      <c r="G111" t="s">
        <v>39</v>
      </c>
      <c r="H111">
        <v>47.5</v>
      </c>
      <c r="I111" t="s">
        <v>4121</v>
      </c>
      <c r="K111" t="s">
        <v>4051</v>
      </c>
      <c r="L111" t="s">
        <v>36</v>
      </c>
      <c r="M111">
        <v>6647145443</v>
      </c>
      <c r="N111" t="s">
        <v>52</v>
      </c>
      <c r="O111" t="s">
        <v>53</v>
      </c>
      <c r="P111" t="s">
        <v>1747</v>
      </c>
      <c r="Q111">
        <v>443</v>
      </c>
      <c r="R111" t="s">
        <v>62</v>
      </c>
      <c r="S111" t="s">
        <v>112</v>
      </c>
      <c r="T111">
        <v>25</v>
      </c>
    </row>
    <row r="112" spans="1:20" hidden="1" x14ac:dyDescent="0.3">
      <c r="A112">
        <v>70</v>
      </c>
      <c r="B112" t="s">
        <v>37</v>
      </c>
      <c r="C112" t="s">
        <v>4109</v>
      </c>
      <c r="D112" t="s">
        <v>4087</v>
      </c>
      <c r="E112" t="s">
        <v>4089</v>
      </c>
      <c r="F112" t="s">
        <v>4090</v>
      </c>
      <c r="G112" t="s">
        <v>39</v>
      </c>
      <c r="H112">
        <v>42</v>
      </c>
      <c r="I112" t="s">
        <v>4121</v>
      </c>
      <c r="K112" t="s">
        <v>4088</v>
      </c>
      <c r="L112" t="s">
        <v>36</v>
      </c>
      <c r="M112">
        <v>4091355420</v>
      </c>
      <c r="N112" t="s">
        <v>52</v>
      </c>
      <c r="O112" t="s">
        <v>53</v>
      </c>
      <c r="P112" t="s">
        <v>1747</v>
      </c>
      <c r="Q112">
        <v>445</v>
      </c>
      <c r="R112" t="s">
        <v>62</v>
      </c>
      <c r="S112" t="s">
        <v>112</v>
      </c>
      <c r="T112">
        <v>25</v>
      </c>
    </row>
    <row r="113" spans="1:20" hidden="1" x14ac:dyDescent="0.3">
      <c r="A113">
        <v>1</v>
      </c>
      <c r="B113" t="s">
        <v>24</v>
      </c>
      <c r="C113" t="s">
        <v>4109</v>
      </c>
      <c r="D113" t="s">
        <v>48</v>
      </c>
      <c r="E113" t="s">
        <v>50</v>
      </c>
      <c r="F113" t="s">
        <v>51</v>
      </c>
      <c r="G113" t="s">
        <v>26</v>
      </c>
      <c r="H113">
        <v>96</v>
      </c>
      <c r="I113" t="s">
        <v>4110</v>
      </c>
      <c r="K113" t="s">
        <v>49</v>
      </c>
      <c r="L113" t="s">
        <v>23</v>
      </c>
      <c r="M113">
        <v>5979812482</v>
      </c>
      <c r="N113" t="s">
        <v>52</v>
      </c>
      <c r="O113" t="s">
        <v>53</v>
      </c>
      <c r="P113" t="s">
        <v>54</v>
      </c>
      <c r="Q113">
        <v>3</v>
      </c>
      <c r="R113" t="s">
        <v>30</v>
      </c>
      <c r="S113" t="s">
        <v>56</v>
      </c>
      <c r="T113">
        <v>14</v>
      </c>
    </row>
    <row r="114" spans="1:20" hidden="1" x14ac:dyDescent="0.3">
      <c r="A114">
        <v>2</v>
      </c>
      <c r="B114" t="s">
        <v>24</v>
      </c>
      <c r="C114" t="s">
        <v>4112</v>
      </c>
      <c r="D114" t="s">
        <v>140</v>
      </c>
      <c r="E114" t="s">
        <v>142</v>
      </c>
      <c r="F114" t="s">
        <v>143</v>
      </c>
      <c r="G114" t="s">
        <v>39</v>
      </c>
      <c r="H114">
        <v>94.8</v>
      </c>
      <c r="I114" t="s">
        <v>4110</v>
      </c>
      <c r="K114" t="s">
        <v>141</v>
      </c>
      <c r="L114" t="s">
        <v>45</v>
      </c>
      <c r="M114">
        <v>32719744468</v>
      </c>
      <c r="N114" t="s">
        <v>125</v>
      </c>
      <c r="O114" t="s">
        <v>53</v>
      </c>
      <c r="P114" t="s">
        <v>29</v>
      </c>
      <c r="Q114">
        <v>10</v>
      </c>
      <c r="R114" t="s">
        <v>30</v>
      </c>
      <c r="S114" t="s">
        <v>56</v>
      </c>
      <c r="T114">
        <v>14</v>
      </c>
    </row>
    <row r="115" spans="1:20" hidden="1" x14ac:dyDescent="0.3">
      <c r="A115">
        <v>3</v>
      </c>
      <c r="B115" t="s">
        <v>24</v>
      </c>
      <c r="C115" t="s">
        <v>4116</v>
      </c>
      <c r="D115" t="s">
        <v>210</v>
      </c>
      <c r="E115" t="s">
        <v>212</v>
      </c>
      <c r="F115" t="s">
        <v>213</v>
      </c>
      <c r="G115" t="s">
        <v>26</v>
      </c>
      <c r="H115">
        <v>93.6</v>
      </c>
      <c r="I115" t="s">
        <v>4110</v>
      </c>
      <c r="K115" t="s">
        <v>211</v>
      </c>
      <c r="L115" t="s">
        <v>23</v>
      </c>
      <c r="M115">
        <v>3169908502</v>
      </c>
      <c r="N115" t="s">
        <v>125</v>
      </c>
      <c r="O115" t="s">
        <v>53</v>
      </c>
      <c r="P115" t="s">
        <v>54</v>
      </c>
      <c r="Q115">
        <v>18</v>
      </c>
      <c r="R115" t="s">
        <v>30</v>
      </c>
      <c r="S115" t="s">
        <v>56</v>
      </c>
      <c r="T115">
        <v>14</v>
      </c>
    </row>
    <row r="116" spans="1:20" hidden="1" x14ac:dyDescent="0.3">
      <c r="A116">
        <v>4</v>
      </c>
      <c r="B116" t="s">
        <v>24</v>
      </c>
      <c r="C116" t="s">
        <v>4112</v>
      </c>
      <c r="D116" t="s">
        <v>228</v>
      </c>
      <c r="E116" t="s">
        <v>230</v>
      </c>
      <c r="F116" t="s">
        <v>231</v>
      </c>
      <c r="G116" t="s">
        <v>26</v>
      </c>
      <c r="H116">
        <v>93.6</v>
      </c>
      <c r="I116" t="s">
        <v>4121</v>
      </c>
      <c r="K116" t="s">
        <v>229</v>
      </c>
      <c r="L116" t="s">
        <v>45</v>
      </c>
      <c r="M116">
        <v>2687133400</v>
      </c>
      <c r="N116" t="s">
        <v>232</v>
      </c>
      <c r="O116" t="s">
        <v>53</v>
      </c>
      <c r="P116" t="s">
        <v>54</v>
      </c>
      <c r="Q116">
        <v>21</v>
      </c>
      <c r="R116" t="s">
        <v>30</v>
      </c>
      <c r="S116" t="s">
        <v>56</v>
      </c>
      <c r="T116">
        <v>14</v>
      </c>
    </row>
    <row r="117" spans="1:20" hidden="1" x14ac:dyDescent="0.3">
      <c r="A117">
        <v>5</v>
      </c>
      <c r="B117" t="s">
        <v>24</v>
      </c>
      <c r="C117" t="s">
        <v>4111</v>
      </c>
      <c r="D117" t="s">
        <v>437</v>
      </c>
      <c r="E117" t="s">
        <v>439</v>
      </c>
      <c r="F117" t="s">
        <v>440</v>
      </c>
      <c r="G117" t="s">
        <v>39</v>
      </c>
      <c r="H117">
        <v>91.8</v>
      </c>
      <c r="I117" t="s">
        <v>4121</v>
      </c>
      <c r="K117" t="s">
        <v>438</v>
      </c>
      <c r="L117" t="s">
        <v>45</v>
      </c>
      <c r="M117">
        <v>8531485460</v>
      </c>
      <c r="N117" t="s">
        <v>441</v>
      </c>
      <c r="O117" t="s">
        <v>53</v>
      </c>
      <c r="P117" t="s">
        <v>29</v>
      </c>
      <c r="Q117">
        <v>41</v>
      </c>
      <c r="R117" t="s">
        <v>30</v>
      </c>
      <c r="S117" t="s">
        <v>56</v>
      </c>
      <c r="T117">
        <v>14</v>
      </c>
    </row>
    <row r="118" spans="1:20" hidden="1" x14ac:dyDescent="0.3">
      <c r="A118">
        <v>6</v>
      </c>
      <c r="B118" t="s">
        <v>24</v>
      </c>
      <c r="C118" t="s">
        <v>4114</v>
      </c>
      <c r="D118" t="s">
        <v>472</v>
      </c>
      <c r="E118" t="s">
        <v>474</v>
      </c>
      <c r="F118" t="s">
        <v>475</v>
      </c>
      <c r="G118" t="s">
        <v>39</v>
      </c>
      <c r="H118">
        <v>91.2</v>
      </c>
      <c r="I118" t="s">
        <v>4121</v>
      </c>
      <c r="K118" t="s">
        <v>473</v>
      </c>
      <c r="L118" t="s">
        <v>45</v>
      </c>
      <c r="M118">
        <v>5534502479</v>
      </c>
      <c r="N118" t="s">
        <v>125</v>
      </c>
      <c r="O118" t="s">
        <v>53</v>
      </c>
      <c r="P118" t="s">
        <v>29</v>
      </c>
      <c r="Q118">
        <v>49</v>
      </c>
      <c r="R118" t="s">
        <v>30</v>
      </c>
      <c r="S118" t="s">
        <v>56</v>
      </c>
      <c r="T118">
        <v>14</v>
      </c>
    </row>
    <row r="119" spans="1:20" hidden="1" x14ac:dyDescent="0.3">
      <c r="A119">
        <v>7</v>
      </c>
      <c r="B119" t="s">
        <v>24</v>
      </c>
      <c r="C119" t="s">
        <v>4115</v>
      </c>
      <c r="D119" t="s">
        <v>570</v>
      </c>
      <c r="E119" t="s">
        <v>572</v>
      </c>
      <c r="F119" t="s">
        <v>573</v>
      </c>
      <c r="G119" t="s">
        <v>39</v>
      </c>
      <c r="H119">
        <v>90</v>
      </c>
      <c r="I119" t="s">
        <v>4110</v>
      </c>
      <c r="K119" t="s">
        <v>571</v>
      </c>
      <c r="L119" t="s">
        <v>45</v>
      </c>
      <c r="M119">
        <v>90836588487</v>
      </c>
      <c r="N119" t="s">
        <v>574</v>
      </c>
      <c r="O119" t="s">
        <v>53</v>
      </c>
      <c r="P119" t="s">
        <v>29</v>
      </c>
      <c r="Q119">
        <v>60</v>
      </c>
      <c r="R119" t="s">
        <v>30</v>
      </c>
      <c r="S119" t="s">
        <v>56</v>
      </c>
      <c r="T119">
        <v>14</v>
      </c>
    </row>
    <row r="120" spans="1:20" hidden="1" x14ac:dyDescent="0.3">
      <c r="A120">
        <v>8</v>
      </c>
      <c r="B120" t="s">
        <v>24</v>
      </c>
      <c r="C120" t="s">
        <v>4111</v>
      </c>
      <c r="D120" t="s">
        <v>591</v>
      </c>
      <c r="E120" t="s">
        <v>593</v>
      </c>
      <c r="F120" t="s">
        <v>594</v>
      </c>
      <c r="G120" t="s">
        <v>26</v>
      </c>
      <c r="H120">
        <v>90</v>
      </c>
      <c r="I120" t="s">
        <v>4121</v>
      </c>
      <c r="K120" t="s">
        <v>592</v>
      </c>
      <c r="L120" t="s">
        <v>45</v>
      </c>
      <c r="M120">
        <v>4428535481</v>
      </c>
      <c r="N120" t="s">
        <v>595</v>
      </c>
      <c r="O120" t="s">
        <v>53</v>
      </c>
      <c r="P120" t="s">
        <v>54</v>
      </c>
      <c r="Q120">
        <v>63</v>
      </c>
      <c r="R120" t="s">
        <v>30</v>
      </c>
      <c r="S120" t="s">
        <v>56</v>
      </c>
      <c r="T120">
        <v>14</v>
      </c>
    </row>
    <row r="121" spans="1:20" hidden="1" x14ac:dyDescent="0.3">
      <c r="A121">
        <v>9</v>
      </c>
      <c r="B121" t="s">
        <v>24</v>
      </c>
      <c r="C121" t="s">
        <v>4115</v>
      </c>
      <c r="D121" t="s">
        <v>657</v>
      </c>
      <c r="E121" t="s">
        <v>659</v>
      </c>
      <c r="F121" t="s">
        <v>660</v>
      </c>
      <c r="G121" t="s">
        <v>356</v>
      </c>
      <c r="H121">
        <v>89.4</v>
      </c>
      <c r="I121" t="s">
        <v>4110</v>
      </c>
      <c r="K121" t="s">
        <v>658</v>
      </c>
      <c r="L121" t="s">
        <v>45</v>
      </c>
      <c r="M121">
        <v>12109316489</v>
      </c>
      <c r="N121" t="s">
        <v>661</v>
      </c>
      <c r="O121" t="s">
        <v>53</v>
      </c>
      <c r="P121" t="s">
        <v>54</v>
      </c>
      <c r="Q121">
        <v>72</v>
      </c>
      <c r="R121" t="s">
        <v>62</v>
      </c>
      <c r="S121" t="s">
        <v>56</v>
      </c>
      <c r="T121">
        <v>14</v>
      </c>
    </row>
    <row r="122" spans="1:20" hidden="1" x14ac:dyDescent="0.3">
      <c r="A122">
        <v>10</v>
      </c>
      <c r="B122" t="s">
        <v>24</v>
      </c>
      <c r="C122" t="s">
        <v>4113</v>
      </c>
      <c r="D122" t="s">
        <v>937</v>
      </c>
      <c r="E122" t="s">
        <v>939</v>
      </c>
      <c r="F122" t="s">
        <v>940</v>
      </c>
      <c r="G122" t="s">
        <v>26</v>
      </c>
      <c r="H122">
        <v>87</v>
      </c>
      <c r="I122" t="s">
        <v>4110</v>
      </c>
      <c r="K122" t="s">
        <v>938</v>
      </c>
      <c r="L122" t="s">
        <v>45</v>
      </c>
      <c r="M122">
        <v>8877732490</v>
      </c>
      <c r="N122" t="s">
        <v>941</v>
      </c>
      <c r="O122" t="s">
        <v>53</v>
      </c>
      <c r="P122" t="s">
        <v>54</v>
      </c>
      <c r="Q122">
        <v>103</v>
      </c>
      <c r="R122" t="s">
        <v>62</v>
      </c>
      <c r="S122" t="s">
        <v>56</v>
      </c>
      <c r="T122">
        <v>14</v>
      </c>
    </row>
    <row r="123" spans="1:20" hidden="1" x14ac:dyDescent="0.3">
      <c r="A123">
        <v>11</v>
      </c>
      <c r="B123" t="s">
        <v>24</v>
      </c>
      <c r="C123" t="s">
        <v>4111</v>
      </c>
      <c r="D123" t="s">
        <v>981</v>
      </c>
      <c r="E123" t="s">
        <v>983</v>
      </c>
      <c r="F123" t="s">
        <v>984</v>
      </c>
      <c r="G123" t="s">
        <v>39</v>
      </c>
      <c r="H123">
        <v>86.4</v>
      </c>
      <c r="I123" t="s">
        <v>4121</v>
      </c>
      <c r="K123" t="s">
        <v>982</v>
      </c>
      <c r="L123" t="s">
        <v>71</v>
      </c>
      <c r="M123">
        <v>71249485410</v>
      </c>
      <c r="N123" t="s">
        <v>725</v>
      </c>
      <c r="O123" t="s">
        <v>53</v>
      </c>
      <c r="P123" t="s">
        <v>29</v>
      </c>
      <c r="Q123">
        <v>106</v>
      </c>
      <c r="R123" t="s">
        <v>62</v>
      </c>
      <c r="S123" t="s">
        <v>56</v>
      </c>
      <c r="T123">
        <v>14</v>
      </c>
    </row>
    <row r="124" spans="1:20" hidden="1" x14ac:dyDescent="0.3">
      <c r="A124">
        <v>12</v>
      </c>
      <c r="B124" t="s">
        <v>24</v>
      </c>
      <c r="C124" t="s">
        <v>4111</v>
      </c>
      <c r="D124" t="s">
        <v>1001</v>
      </c>
      <c r="E124" t="s">
        <v>1003</v>
      </c>
      <c r="F124" t="s">
        <v>1004</v>
      </c>
      <c r="G124" t="s">
        <v>26</v>
      </c>
      <c r="H124">
        <v>86.4</v>
      </c>
      <c r="I124" t="s">
        <v>4121</v>
      </c>
      <c r="K124" t="s">
        <v>1002</v>
      </c>
      <c r="L124" t="s">
        <v>45</v>
      </c>
      <c r="M124">
        <v>8538454412</v>
      </c>
      <c r="N124" t="s">
        <v>1005</v>
      </c>
      <c r="O124" t="s">
        <v>53</v>
      </c>
      <c r="P124" t="s">
        <v>29</v>
      </c>
      <c r="Q124">
        <v>108</v>
      </c>
      <c r="R124" t="s">
        <v>62</v>
      </c>
      <c r="S124" t="s">
        <v>56</v>
      </c>
      <c r="T124">
        <v>14</v>
      </c>
    </row>
    <row r="125" spans="1:20" hidden="1" x14ac:dyDescent="0.3">
      <c r="A125">
        <v>13</v>
      </c>
      <c r="B125" t="s">
        <v>24</v>
      </c>
      <c r="C125" t="s">
        <v>4109</v>
      </c>
      <c r="D125" t="s">
        <v>1011</v>
      </c>
      <c r="E125" t="s">
        <v>1013</v>
      </c>
      <c r="F125" t="s">
        <v>1014</v>
      </c>
      <c r="G125" t="s">
        <v>39</v>
      </c>
      <c r="H125">
        <v>86.4</v>
      </c>
      <c r="I125" t="s">
        <v>4121</v>
      </c>
      <c r="K125" t="s">
        <v>1012</v>
      </c>
      <c r="L125" t="s">
        <v>23</v>
      </c>
      <c r="M125">
        <v>70794783406</v>
      </c>
      <c r="N125" t="s">
        <v>52</v>
      </c>
      <c r="O125" t="s">
        <v>53</v>
      </c>
      <c r="P125" t="s">
        <v>29</v>
      </c>
      <c r="Q125">
        <v>110</v>
      </c>
      <c r="R125" t="s">
        <v>62</v>
      </c>
      <c r="S125" t="s">
        <v>56</v>
      </c>
      <c r="T125">
        <v>14</v>
      </c>
    </row>
    <row r="126" spans="1:20" hidden="1" x14ac:dyDescent="0.3">
      <c r="A126">
        <v>14</v>
      </c>
      <c r="B126" t="s">
        <v>24</v>
      </c>
      <c r="C126" t="s">
        <v>4120</v>
      </c>
      <c r="D126" t="s">
        <v>1015</v>
      </c>
      <c r="E126" t="s">
        <v>1017</v>
      </c>
      <c r="F126" t="s">
        <v>1018</v>
      </c>
      <c r="G126" t="s">
        <v>26</v>
      </c>
      <c r="H126">
        <v>86.4</v>
      </c>
      <c r="I126" t="s">
        <v>4110</v>
      </c>
      <c r="K126" t="s">
        <v>1016</v>
      </c>
      <c r="L126" t="s">
        <v>23</v>
      </c>
      <c r="M126">
        <v>8689087460</v>
      </c>
      <c r="N126" t="s">
        <v>1019</v>
      </c>
      <c r="O126" t="s">
        <v>53</v>
      </c>
      <c r="P126" t="s">
        <v>54</v>
      </c>
      <c r="Q126">
        <v>111</v>
      </c>
      <c r="R126" t="s">
        <v>62</v>
      </c>
      <c r="S126" t="s">
        <v>56</v>
      </c>
      <c r="T126">
        <v>14</v>
      </c>
    </row>
    <row r="127" spans="1:20" hidden="1" x14ac:dyDescent="0.3">
      <c r="A127">
        <v>15</v>
      </c>
      <c r="B127" t="s">
        <v>24</v>
      </c>
      <c r="C127" t="s">
        <v>4116</v>
      </c>
      <c r="D127" t="s">
        <v>1148</v>
      </c>
      <c r="E127" t="s">
        <v>1150</v>
      </c>
      <c r="F127" t="s">
        <v>1151</v>
      </c>
      <c r="G127" t="s">
        <v>26</v>
      </c>
      <c r="H127">
        <v>85.2</v>
      </c>
      <c r="I127" t="s">
        <v>4121</v>
      </c>
      <c r="K127" t="s">
        <v>1149</v>
      </c>
      <c r="L127" t="s">
        <v>45</v>
      </c>
      <c r="M127">
        <v>7264088405</v>
      </c>
      <c r="N127" t="s">
        <v>333</v>
      </c>
      <c r="O127" t="s">
        <v>53</v>
      </c>
      <c r="P127" t="s">
        <v>54</v>
      </c>
      <c r="Q127">
        <v>120</v>
      </c>
      <c r="R127" t="s">
        <v>62</v>
      </c>
      <c r="S127" t="s">
        <v>56</v>
      </c>
      <c r="T127">
        <v>14</v>
      </c>
    </row>
    <row r="128" spans="1:20" hidden="1" x14ac:dyDescent="0.3">
      <c r="A128">
        <v>16</v>
      </c>
      <c r="B128" t="s">
        <v>24</v>
      </c>
      <c r="C128" t="s">
        <v>4122</v>
      </c>
      <c r="D128" t="s">
        <v>1293</v>
      </c>
      <c r="E128" t="s">
        <v>1295</v>
      </c>
      <c r="F128" t="s">
        <v>1296</v>
      </c>
      <c r="G128" t="s">
        <v>356</v>
      </c>
      <c r="H128">
        <v>84</v>
      </c>
      <c r="I128" t="s">
        <v>4110</v>
      </c>
      <c r="K128" t="s">
        <v>1294</v>
      </c>
      <c r="L128" t="s">
        <v>45</v>
      </c>
      <c r="M128">
        <v>26110551813</v>
      </c>
      <c r="N128" t="s">
        <v>333</v>
      </c>
      <c r="O128" t="s">
        <v>53</v>
      </c>
      <c r="P128" t="s">
        <v>54</v>
      </c>
      <c r="Q128">
        <v>133</v>
      </c>
      <c r="R128" t="s">
        <v>62</v>
      </c>
      <c r="S128" t="s">
        <v>56</v>
      </c>
      <c r="T128">
        <v>14</v>
      </c>
    </row>
    <row r="129" spans="1:20" hidden="1" x14ac:dyDescent="0.3">
      <c r="A129">
        <v>17</v>
      </c>
      <c r="B129" t="s">
        <v>24</v>
      </c>
      <c r="C129" t="s">
        <v>4109</v>
      </c>
      <c r="D129" t="s">
        <v>1297</v>
      </c>
      <c r="E129" t="s">
        <v>1299</v>
      </c>
      <c r="F129" t="s">
        <v>1300</v>
      </c>
      <c r="G129" t="s">
        <v>356</v>
      </c>
      <c r="H129">
        <v>84</v>
      </c>
      <c r="I129" t="s">
        <v>4110</v>
      </c>
      <c r="K129" t="s">
        <v>1298</v>
      </c>
      <c r="L129" t="s">
        <v>45</v>
      </c>
      <c r="M129">
        <v>884557421</v>
      </c>
      <c r="N129" t="s">
        <v>52</v>
      </c>
      <c r="O129" t="s">
        <v>53</v>
      </c>
      <c r="P129" t="s">
        <v>54</v>
      </c>
      <c r="Q129">
        <v>134</v>
      </c>
      <c r="R129" t="s">
        <v>62</v>
      </c>
      <c r="S129" t="s">
        <v>56</v>
      </c>
      <c r="T129">
        <v>14</v>
      </c>
    </row>
    <row r="130" spans="1:20" hidden="1" x14ac:dyDescent="0.3">
      <c r="A130">
        <v>18</v>
      </c>
      <c r="B130" t="s">
        <v>24</v>
      </c>
      <c r="C130" t="s">
        <v>4109</v>
      </c>
      <c r="D130" t="s">
        <v>1317</v>
      </c>
      <c r="E130" t="s">
        <v>1319</v>
      </c>
      <c r="F130" t="s">
        <v>1320</v>
      </c>
      <c r="G130" t="s">
        <v>26</v>
      </c>
      <c r="H130">
        <v>83.46</v>
      </c>
      <c r="I130" t="s">
        <v>4121</v>
      </c>
      <c r="K130" t="s">
        <v>1318</v>
      </c>
      <c r="L130" t="s">
        <v>23</v>
      </c>
      <c r="M130">
        <v>10439575451</v>
      </c>
      <c r="N130" t="s">
        <v>725</v>
      </c>
      <c r="O130" t="s">
        <v>53</v>
      </c>
      <c r="P130" t="s">
        <v>54</v>
      </c>
      <c r="Q130">
        <v>137</v>
      </c>
      <c r="R130" t="s">
        <v>62</v>
      </c>
      <c r="S130" t="s">
        <v>56</v>
      </c>
      <c r="T130">
        <v>14</v>
      </c>
    </row>
    <row r="131" spans="1:20" hidden="1" x14ac:dyDescent="0.3">
      <c r="A131">
        <v>19</v>
      </c>
      <c r="B131" t="s">
        <v>24</v>
      </c>
      <c r="C131" t="s">
        <v>4109</v>
      </c>
      <c r="D131" t="s">
        <v>1582</v>
      </c>
      <c r="E131" t="s">
        <v>1584</v>
      </c>
      <c r="F131" t="s">
        <v>1585</v>
      </c>
      <c r="G131" t="s">
        <v>39</v>
      </c>
      <c r="H131">
        <v>81.375</v>
      </c>
      <c r="I131" t="s">
        <v>4121</v>
      </c>
      <c r="K131" t="s">
        <v>1583</v>
      </c>
      <c r="L131" t="s">
        <v>45</v>
      </c>
      <c r="M131">
        <v>41859847404</v>
      </c>
      <c r="N131" t="s">
        <v>52</v>
      </c>
      <c r="O131" t="s">
        <v>53</v>
      </c>
      <c r="P131" t="s">
        <v>1268</v>
      </c>
      <c r="Q131">
        <v>164</v>
      </c>
      <c r="R131" t="s">
        <v>62</v>
      </c>
      <c r="S131" t="s">
        <v>56</v>
      </c>
      <c r="T131">
        <v>14</v>
      </c>
    </row>
    <row r="132" spans="1:20" hidden="1" x14ac:dyDescent="0.3">
      <c r="A132">
        <v>20</v>
      </c>
      <c r="B132" t="s">
        <v>24</v>
      </c>
      <c r="C132" t="s">
        <v>4109</v>
      </c>
      <c r="D132" t="s">
        <v>1704</v>
      </c>
      <c r="E132" t="s">
        <v>1706</v>
      </c>
      <c r="F132" t="s">
        <v>1707</v>
      </c>
      <c r="G132" t="s">
        <v>26</v>
      </c>
      <c r="H132">
        <v>80.400000000000006</v>
      </c>
      <c r="I132" t="s">
        <v>4121</v>
      </c>
      <c r="K132" t="s">
        <v>1705</v>
      </c>
      <c r="L132" t="s">
        <v>45</v>
      </c>
      <c r="M132">
        <v>11078652473</v>
      </c>
      <c r="N132" t="s">
        <v>725</v>
      </c>
      <c r="O132" t="s">
        <v>53</v>
      </c>
      <c r="P132" t="s">
        <v>54</v>
      </c>
      <c r="Q132">
        <v>176</v>
      </c>
      <c r="R132" t="s">
        <v>62</v>
      </c>
      <c r="S132" t="s">
        <v>56</v>
      </c>
      <c r="T132">
        <v>14</v>
      </c>
    </row>
    <row r="133" spans="1:20" hidden="1" x14ac:dyDescent="0.3">
      <c r="A133">
        <v>21</v>
      </c>
      <c r="B133" t="s">
        <v>24</v>
      </c>
      <c r="C133" t="s">
        <v>4111</v>
      </c>
      <c r="D133" t="s">
        <v>1809</v>
      </c>
      <c r="E133" t="s">
        <v>1811</v>
      </c>
      <c r="F133" t="s">
        <v>1812</v>
      </c>
      <c r="G133" t="s">
        <v>26</v>
      </c>
      <c r="H133">
        <v>79.8</v>
      </c>
      <c r="I133" t="s">
        <v>4121</v>
      </c>
      <c r="K133" t="s">
        <v>1810</v>
      </c>
      <c r="L133" t="s">
        <v>45</v>
      </c>
      <c r="M133">
        <v>11973898497</v>
      </c>
      <c r="N133" t="s">
        <v>125</v>
      </c>
      <c r="O133" t="s">
        <v>53</v>
      </c>
      <c r="P133" t="s">
        <v>29</v>
      </c>
      <c r="Q133">
        <v>184</v>
      </c>
      <c r="R133" t="s">
        <v>62</v>
      </c>
      <c r="S133" t="s">
        <v>56</v>
      </c>
      <c r="T133">
        <v>14</v>
      </c>
    </row>
    <row r="134" spans="1:20" hidden="1" x14ac:dyDescent="0.3">
      <c r="A134">
        <v>22</v>
      </c>
      <c r="B134" t="s">
        <v>24</v>
      </c>
      <c r="C134" t="s">
        <v>4111</v>
      </c>
      <c r="D134" t="s">
        <v>1813</v>
      </c>
      <c r="E134" t="s">
        <v>1815</v>
      </c>
      <c r="F134" t="s">
        <v>1816</v>
      </c>
      <c r="G134" t="s">
        <v>26</v>
      </c>
      <c r="H134">
        <v>79.8</v>
      </c>
      <c r="I134" t="s">
        <v>4121</v>
      </c>
      <c r="K134" t="s">
        <v>1814</v>
      </c>
      <c r="L134" t="s">
        <v>45</v>
      </c>
      <c r="M134">
        <v>12157203435</v>
      </c>
      <c r="N134" t="s">
        <v>725</v>
      </c>
      <c r="O134" t="s">
        <v>53</v>
      </c>
      <c r="P134" t="s">
        <v>54</v>
      </c>
      <c r="Q134">
        <v>185</v>
      </c>
      <c r="R134" t="s">
        <v>62</v>
      </c>
      <c r="S134" t="s">
        <v>56</v>
      </c>
      <c r="T134">
        <v>14</v>
      </c>
    </row>
    <row r="135" spans="1:20" hidden="1" x14ac:dyDescent="0.3">
      <c r="A135">
        <v>23</v>
      </c>
      <c r="B135" t="s">
        <v>24</v>
      </c>
      <c r="C135" t="s">
        <v>4119</v>
      </c>
      <c r="D135" t="s">
        <v>2220</v>
      </c>
      <c r="E135" t="s">
        <v>2222</v>
      </c>
      <c r="F135" t="s">
        <v>2223</v>
      </c>
      <c r="G135" t="s">
        <v>39</v>
      </c>
      <c r="H135">
        <v>76.8</v>
      </c>
      <c r="I135" t="s">
        <v>4121</v>
      </c>
      <c r="K135" t="s">
        <v>2221</v>
      </c>
      <c r="L135" t="s">
        <v>71</v>
      </c>
      <c r="M135">
        <v>15450002475</v>
      </c>
      <c r="N135" t="s">
        <v>725</v>
      </c>
      <c r="O135" t="s">
        <v>53</v>
      </c>
      <c r="P135" t="s">
        <v>29</v>
      </c>
      <c r="Q135">
        <v>222</v>
      </c>
      <c r="R135" t="s">
        <v>62</v>
      </c>
      <c r="S135" t="s">
        <v>56</v>
      </c>
      <c r="T135">
        <v>14</v>
      </c>
    </row>
    <row r="136" spans="1:20" hidden="1" x14ac:dyDescent="0.3">
      <c r="A136">
        <v>24</v>
      </c>
      <c r="B136" t="s">
        <v>24</v>
      </c>
      <c r="C136" t="s">
        <v>4111</v>
      </c>
      <c r="D136" t="s">
        <v>2232</v>
      </c>
      <c r="E136" t="s">
        <v>2234</v>
      </c>
      <c r="F136" t="s">
        <v>2235</v>
      </c>
      <c r="G136" t="s">
        <v>39</v>
      </c>
      <c r="H136">
        <v>76.8</v>
      </c>
      <c r="I136" t="s">
        <v>4121</v>
      </c>
      <c r="K136" t="s">
        <v>2233</v>
      </c>
      <c r="L136" t="s">
        <v>45</v>
      </c>
      <c r="M136">
        <v>10164311475</v>
      </c>
      <c r="N136" t="s">
        <v>725</v>
      </c>
      <c r="O136" t="s">
        <v>53</v>
      </c>
      <c r="P136" t="s">
        <v>29</v>
      </c>
      <c r="Q136">
        <v>224</v>
      </c>
      <c r="R136" t="s">
        <v>62</v>
      </c>
      <c r="S136" t="s">
        <v>56</v>
      </c>
      <c r="T136">
        <v>14</v>
      </c>
    </row>
    <row r="137" spans="1:20" hidden="1" x14ac:dyDescent="0.3">
      <c r="A137">
        <v>25</v>
      </c>
      <c r="B137" t="s">
        <v>24</v>
      </c>
      <c r="C137" t="s">
        <v>4122</v>
      </c>
      <c r="D137" t="s">
        <v>2288</v>
      </c>
      <c r="E137" t="s">
        <v>2290</v>
      </c>
      <c r="F137" t="s">
        <v>2291</v>
      </c>
      <c r="G137" t="s">
        <v>26</v>
      </c>
      <c r="H137">
        <v>76.2</v>
      </c>
      <c r="I137" t="s">
        <v>4110</v>
      </c>
      <c r="K137" t="s">
        <v>2289</v>
      </c>
      <c r="L137" t="s">
        <v>45</v>
      </c>
      <c r="M137">
        <v>3823265474</v>
      </c>
      <c r="N137" t="s">
        <v>125</v>
      </c>
      <c r="O137" t="s">
        <v>53</v>
      </c>
      <c r="P137" t="s">
        <v>54</v>
      </c>
      <c r="Q137">
        <v>227</v>
      </c>
      <c r="R137" t="s">
        <v>62</v>
      </c>
      <c r="S137" t="s">
        <v>56</v>
      </c>
      <c r="T137">
        <v>14</v>
      </c>
    </row>
    <row r="138" spans="1:20" hidden="1" x14ac:dyDescent="0.3">
      <c r="A138">
        <v>26</v>
      </c>
      <c r="B138" t="s">
        <v>24</v>
      </c>
      <c r="C138" t="s">
        <v>4114</v>
      </c>
      <c r="D138" t="s">
        <v>2308</v>
      </c>
      <c r="E138" t="s">
        <v>2310</v>
      </c>
      <c r="F138" t="s">
        <v>2311</v>
      </c>
      <c r="G138" t="s">
        <v>39</v>
      </c>
      <c r="H138">
        <v>76.2</v>
      </c>
      <c r="I138" t="s">
        <v>4121</v>
      </c>
      <c r="K138" t="s">
        <v>2309</v>
      </c>
      <c r="L138" t="s">
        <v>45</v>
      </c>
      <c r="M138">
        <v>7713585478</v>
      </c>
      <c r="N138" t="s">
        <v>52</v>
      </c>
      <c r="O138" t="s">
        <v>53</v>
      </c>
      <c r="P138" t="s">
        <v>29</v>
      </c>
      <c r="Q138">
        <v>228</v>
      </c>
      <c r="R138" t="s">
        <v>62</v>
      </c>
      <c r="S138" t="s">
        <v>56</v>
      </c>
      <c r="T138">
        <v>14</v>
      </c>
    </row>
    <row r="139" spans="1:20" hidden="1" x14ac:dyDescent="0.3">
      <c r="A139">
        <v>27</v>
      </c>
      <c r="B139" t="s">
        <v>24</v>
      </c>
      <c r="C139" t="s">
        <v>4114</v>
      </c>
      <c r="D139" t="s">
        <v>2440</v>
      </c>
      <c r="E139" t="s">
        <v>2441</v>
      </c>
      <c r="F139" t="s">
        <v>2442</v>
      </c>
      <c r="G139" t="s">
        <v>39</v>
      </c>
      <c r="H139">
        <v>74.5</v>
      </c>
      <c r="I139" t="s">
        <v>4121</v>
      </c>
      <c r="K139" t="s">
        <v>1983</v>
      </c>
      <c r="L139" t="s">
        <v>45</v>
      </c>
      <c r="M139">
        <v>94361258449</v>
      </c>
      <c r="N139" t="s">
        <v>125</v>
      </c>
      <c r="O139" t="s">
        <v>53</v>
      </c>
      <c r="P139" t="s">
        <v>1747</v>
      </c>
      <c r="Q139">
        <v>237</v>
      </c>
      <c r="R139" t="s">
        <v>62</v>
      </c>
      <c r="S139" t="s">
        <v>56</v>
      </c>
      <c r="T139">
        <v>14</v>
      </c>
    </row>
    <row r="140" spans="1:20" hidden="1" x14ac:dyDescent="0.3">
      <c r="A140">
        <v>28</v>
      </c>
      <c r="B140" t="s">
        <v>24</v>
      </c>
      <c r="C140" t="s">
        <v>4116</v>
      </c>
      <c r="D140" t="s">
        <v>2495</v>
      </c>
      <c r="E140" t="s">
        <v>2497</v>
      </c>
      <c r="F140" t="s">
        <v>2498</v>
      </c>
      <c r="G140" t="s">
        <v>39</v>
      </c>
      <c r="H140">
        <v>74</v>
      </c>
      <c r="I140" t="s">
        <v>4121</v>
      </c>
      <c r="K140" t="s">
        <v>2496</v>
      </c>
      <c r="L140" t="s">
        <v>23</v>
      </c>
      <c r="M140">
        <v>7212632406</v>
      </c>
      <c r="N140" t="s">
        <v>125</v>
      </c>
      <c r="O140" t="s">
        <v>53</v>
      </c>
      <c r="P140" t="s">
        <v>1747</v>
      </c>
      <c r="Q140">
        <v>241</v>
      </c>
      <c r="R140" t="s">
        <v>62</v>
      </c>
      <c r="S140" t="s">
        <v>56</v>
      </c>
      <c r="T140">
        <v>14</v>
      </c>
    </row>
    <row r="141" spans="1:20" hidden="1" x14ac:dyDescent="0.3">
      <c r="A141">
        <v>29</v>
      </c>
      <c r="B141" t="s">
        <v>24</v>
      </c>
      <c r="C141" t="s">
        <v>4112</v>
      </c>
      <c r="D141" t="s">
        <v>2556</v>
      </c>
      <c r="E141" t="s">
        <v>2558</v>
      </c>
      <c r="F141" t="s">
        <v>2559</v>
      </c>
      <c r="G141" t="s">
        <v>39</v>
      </c>
      <c r="H141">
        <v>73.599999999999994</v>
      </c>
      <c r="I141" t="s">
        <v>4121</v>
      </c>
      <c r="K141" t="s">
        <v>2557</v>
      </c>
      <c r="L141" t="s">
        <v>71</v>
      </c>
      <c r="M141">
        <v>16730548460</v>
      </c>
      <c r="N141" t="s">
        <v>1653</v>
      </c>
      <c r="O141" t="s">
        <v>53</v>
      </c>
      <c r="P141" t="s">
        <v>357</v>
      </c>
      <c r="Q141">
        <v>247</v>
      </c>
      <c r="R141" t="s">
        <v>62</v>
      </c>
      <c r="S141" t="s">
        <v>56</v>
      </c>
      <c r="T141">
        <v>14</v>
      </c>
    </row>
    <row r="142" spans="1:20" hidden="1" x14ac:dyDescent="0.3">
      <c r="A142">
        <v>30</v>
      </c>
      <c r="B142" t="s">
        <v>24</v>
      </c>
      <c r="C142" t="s">
        <v>4113</v>
      </c>
      <c r="D142" t="s">
        <v>2600</v>
      </c>
      <c r="E142" t="s">
        <v>2602</v>
      </c>
      <c r="F142" t="s">
        <v>2603</v>
      </c>
      <c r="G142" t="s">
        <v>39</v>
      </c>
      <c r="H142">
        <v>73.5</v>
      </c>
      <c r="I142" t="s">
        <v>4121</v>
      </c>
      <c r="K142" t="s">
        <v>2601</v>
      </c>
      <c r="L142" t="s">
        <v>45</v>
      </c>
      <c r="M142">
        <v>11459617460</v>
      </c>
      <c r="N142" t="s">
        <v>2604</v>
      </c>
      <c r="O142" t="s">
        <v>53</v>
      </c>
      <c r="P142" t="s">
        <v>1747</v>
      </c>
      <c r="Q142">
        <v>252</v>
      </c>
      <c r="R142" t="s">
        <v>62</v>
      </c>
      <c r="S142" t="s">
        <v>56</v>
      </c>
      <c r="T142">
        <v>14</v>
      </c>
    </row>
    <row r="143" spans="1:20" hidden="1" x14ac:dyDescent="0.3">
      <c r="A143">
        <v>31</v>
      </c>
      <c r="B143" t="s">
        <v>24</v>
      </c>
      <c r="C143" t="s">
        <v>4114</v>
      </c>
      <c r="D143" t="s">
        <v>2778</v>
      </c>
      <c r="E143" t="s">
        <v>2780</v>
      </c>
      <c r="F143" t="s">
        <v>2781</v>
      </c>
      <c r="G143" t="s">
        <v>39</v>
      </c>
      <c r="H143">
        <v>72</v>
      </c>
      <c r="I143" t="s">
        <v>4121</v>
      </c>
      <c r="K143" t="s">
        <v>2779</v>
      </c>
      <c r="L143" t="s">
        <v>45</v>
      </c>
      <c r="M143">
        <v>3876581494</v>
      </c>
      <c r="N143" t="s">
        <v>52</v>
      </c>
      <c r="O143" t="s">
        <v>53</v>
      </c>
      <c r="P143" t="s">
        <v>29</v>
      </c>
      <c r="Q143">
        <v>264</v>
      </c>
      <c r="R143" t="s">
        <v>62</v>
      </c>
      <c r="S143" t="s">
        <v>56</v>
      </c>
      <c r="T143">
        <v>14</v>
      </c>
    </row>
    <row r="144" spans="1:20" hidden="1" x14ac:dyDescent="0.3">
      <c r="A144">
        <v>32</v>
      </c>
      <c r="B144" t="s">
        <v>24</v>
      </c>
      <c r="C144" t="s">
        <v>4115</v>
      </c>
      <c r="D144" t="s">
        <v>2790</v>
      </c>
      <c r="E144" t="s">
        <v>2792</v>
      </c>
      <c r="F144" t="s">
        <v>2793</v>
      </c>
      <c r="G144" t="s">
        <v>39</v>
      </c>
      <c r="H144">
        <v>72</v>
      </c>
      <c r="I144" t="s">
        <v>4121</v>
      </c>
      <c r="K144" t="s">
        <v>2791</v>
      </c>
      <c r="L144" t="s">
        <v>45</v>
      </c>
      <c r="M144">
        <v>6636070439</v>
      </c>
      <c r="N144" t="s">
        <v>725</v>
      </c>
      <c r="O144" t="s">
        <v>53</v>
      </c>
      <c r="P144" t="s">
        <v>29</v>
      </c>
      <c r="Q144">
        <v>265</v>
      </c>
      <c r="R144" t="s">
        <v>62</v>
      </c>
      <c r="S144" t="s">
        <v>56</v>
      </c>
      <c r="T144">
        <v>14</v>
      </c>
    </row>
    <row r="145" spans="1:20" hidden="1" x14ac:dyDescent="0.3">
      <c r="A145">
        <v>33</v>
      </c>
      <c r="B145" t="s">
        <v>24</v>
      </c>
      <c r="C145" t="s">
        <v>4112</v>
      </c>
      <c r="D145" t="s">
        <v>2810</v>
      </c>
      <c r="E145" t="s">
        <v>2812</v>
      </c>
      <c r="F145" t="s">
        <v>2813</v>
      </c>
      <c r="G145" t="s">
        <v>356</v>
      </c>
      <c r="H145">
        <v>71.5</v>
      </c>
      <c r="I145" t="s">
        <v>4110</v>
      </c>
      <c r="K145" t="s">
        <v>2811</v>
      </c>
      <c r="L145" t="s">
        <v>23</v>
      </c>
      <c r="M145">
        <v>48208787434</v>
      </c>
      <c r="N145" t="s">
        <v>501</v>
      </c>
      <c r="O145" t="s">
        <v>53</v>
      </c>
      <c r="P145" t="s">
        <v>1747</v>
      </c>
      <c r="Q145">
        <v>266</v>
      </c>
      <c r="R145" t="s">
        <v>62</v>
      </c>
      <c r="S145" t="s">
        <v>56</v>
      </c>
      <c r="T145">
        <v>14</v>
      </c>
    </row>
    <row r="146" spans="1:20" hidden="1" x14ac:dyDescent="0.3">
      <c r="A146">
        <v>34</v>
      </c>
      <c r="B146" t="s">
        <v>24</v>
      </c>
      <c r="C146" t="s">
        <v>4109</v>
      </c>
      <c r="D146" t="s">
        <v>2900</v>
      </c>
      <c r="E146" t="s">
        <v>2902</v>
      </c>
      <c r="F146" t="s">
        <v>2903</v>
      </c>
      <c r="G146" t="s">
        <v>26</v>
      </c>
      <c r="H146">
        <v>70.8</v>
      </c>
      <c r="I146" t="s">
        <v>4121</v>
      </c>
      <c r="K146" t="s">
        <v>2901</v>
      </c>
      <c r="L146" t="s">
        <v>23</v>
      </c>
      <c r="M146">
        <v>2437859411</v>
      </c>
      <c r="N146" t="s">
        <v>52</v>
      </c>
      <c r="O146" t="s">
        <v>53</v>
      </c>
      <c r="P146" t="s">
        <v>54</v>
      </c>
      <c r="Q146">
        <v>273</v>
      </c>
      <c r="R146" t="s">
        <v>62</v>
      </c>
      <c r="S146" t="s">
        <v>56</v>
      </c>
      <c r="T146">
        <v>14</v>
      </c>
    </row>
    <row r="147" spans="1:20" hidden="1" x14ac:dyDescent="0.3">
      <c r="A147">
        <v>35</v>
      </c>
      <c r="B147" t="s">
        <v>24</v>
      </c>
      <c r="C147" t="s">
        <v>4115</v>
      </c>
      <c r="D147" t="s">
        <v>2980</v>
      </c>
      <c r="E147" t="s">
        <v>2982</v>
      </c>
      <c r="F147" t="s">
        <v>2983</v>
      </c>
      <c r="G147" t="s">
        <v>39</v>
      </c>
      <c r="H147">
        <v>70</v>
      </c>
      <c r="I147" t="s">
        <v>4121</v>
      </c>
      <c r="K147" t="s">
        <v>2981</v>
      </c>
      <c r="L147" t="s">
        <v>45</v>
      </c>
      <c r="M147">
        <v>49564161487</v>
      </c>
      <c r="N147" t="s">
        <v>52</v>
      </c>
      <c r="O147" t="s">
        <v>53</v>
      </c>
      <c r="P147" t="s">
        <v>1747</v>
      </c>
      <c r="Q147">
        <v>277</v>
      </c>
      <c r="R147" t="s">
        <v>62</v>
      </c>
      <c r="S147" t="s">
        <v>56</v>
      </c>
      <c r="T147">
        <v>14</v>
      </c>
    </row>
    <row r="148" spans="1:20" hidden="1" x14ac:dyDescent="0.3">
      <c r="A148">
        <v>36</v>
      </c>
      <c r="B148" t="s">
        <v>24</v>
      </c>
      <c r="C148" t="s">
        <v>4109</v>
      </c>
      <c r="D148" t="s">
        <v>3025</v>
      </c>
      <c r="E148" t="s">
        <v>3027</v>
      </c>
      <c r="F148" t="s">
        <v>3028</v>
      </c>
      <c r="G148" t="s">
        <v>39</v>
      </c>
      <c r="H148">
        <v>69.5</v>
      </c>
      <c r="I148" t="s">
        <v>4121</v>
      </c>
      <c r="K148" t="s">
        <v>3026</v>
      </c>
      <c r="L148" t="s">
        <v>45</v>
      </c>
      <c r="M148">
        <v>9689736477</v>
      </c>
      <c r="N148" t="s">
        <v>52</v>
      </c>
      <c r="O148" t="s">
        <v>53</v>
      </c>
      <c r="P148" t="s">
        <v>1747</v>
      </c>
      <c r="Q148">
        <v>279</v>
      </c>
      <c r="R148" t="s">
        <v>62</v>
      </c>
      <c r="S148" t="s">
        <v>56</v>
      </c>
      <c r="T148">
        <v>14</v>
      </c>
    </row>
    <row r="149" spans="1:20" hidden="1" x14ac:dyDescent="0.3">
      <c r="A149">
        <v>37</v>
      </c>
      <c r="B149" t="s">
        <v>24</v>
      </c>
      <c r="C149" t="s">
        <v>4114</v>
      </c>
      <c r="D149" t="s">
        <v>3068</v>
      </c>
      <c r="E149" t="s">
        <v>3070</v>
      </c>
      <c r="F149" t="s">
        <v>3071</v>
      </c>
      <c r="G149" t="s">
        <v>39</v>
      </c>
      <c r="H149">
        <v>69</v>
      </c>
      <c r="I149" t="s">
        <v>4121</v>
      </c>
      <c r="K149" t="s">
        <v>3069</v>
      </c>
      <c r="L149" t="s">
        <v>45</v>
      </c>
      <c r="M149">
        <v>4741699447</v>
      </c>
      <c r="N149" t="s">
        <v>501</v>
      </c>
      <c r="O149" t="s">
        <v>53</v>
      </c>
      <c r="P149" t="s">
        <v>54</v>
      </c>
      <c r="Q149">
        <v>284</v>
      </c>
      <c r="R149" t="s">
        <v>62</v>
      </c>
      <c r="S149" t="s">
        <v>56</v>
      </c>
      <c r="T149">
        <v>14</v>
      </c>
    </row>
    <row r="150" spans="1:20" hidden="1" x14ac:dyDescent="0.3">
      <c r="A150">
        <v>38</v>
      </c>
      <c r="B150" t="s">
        <v>24</v>
      </c>
      <c r="C150" t="s">
        <v>4123</v>
      </c>
      <c r="D150" t="s">
        <v>3096</v>
      </c>
      <c r="E150" t="s">
        <v>3098</v>
      </c>
      <c r="F150" t="s">
        <v>3099</v>
      </c>
      <c r="G150" t="s">
        <v>39</v>
      </c>
      <c r="H150">
        <v>68.5</v>
      </c>
      <c r="I150" t="s">
        <v>4110</v>
      </c>
      <c r="K150" t="s">
        <v>3097</v>
      </c>
      <c r="L150" t="s">
        <v>45</v>
      </c>
      <c r="M150">
        <v>10415258421</v>
      </c>
      <c r="N150" t="s">
        <v>1115</v>
      </c>
      <c r="O150" t="s">
        <v>53</v>
      </c>
      <c r="P150" t="s">
        <v>1747</v>
      </c>
      <c r="Q150">
        <v>287</v>
      </c>
      <c r="R150" t="s">
        <v>62</v>
      </c>
      <c r="S150" t="s">
        <v>56</v>
      </c>
      <c r="T150">
        <v>14</v>
      </c>
    </row>
    <row r="151" spans="1:20" hidden="1" x14ac:dyDescent="0.3">
      <c r="A151">
        <v>39</v>
      </c>
      <c r="B151" t="s">
        <v>24</v>
      </c>
      <c r="C151" t="s">
        <v>4111</v>
      </c>
      <c r="D151" t="s">
        <v>3199</v>
      </c>
      <c r="E151" t="s">
        <v>3201</v>
      </c>
      <c r="F151" t="s">
        <v>3202</v>
      </c>
      <c r="G151" t="s">
        <v>26</v>
      </c>
      <c r="H151">
        <v>67.8</v>
      </c>
      <c r="I151" t="s">
        <v>4121</v>
      </c>
      <c r="K151" t="s">
        <v>3200</v>
      </c>
      <c r="L151" t="s">
        <v>45</v>
      </c>
      <c r="M151">
        <v>70534529488</v>
      </c>
      <c r="N151" t="s">
        <v>52</v>
      </c>
      <c r="O151" t="s">
        <v>53</v>
      </c>
      <c r="P151" t="s">
        <v>54</v>
      </c>
      <c r="Q151">
        <v>295</v>
      </c>
      <c r="R151" t="s">
        <v>62</v>
      </c>
      <c r="S151" t="s">
        <v>56</v>
      </c>
      <c r="T151">
        <v>14</v>
      </c>
    </row>
    <row r="152" spans="1:20" hidden="1" x14ac:dyDescent="0.3">
      <c r="A152">
        <v>40</v>
      </c>
      <c r="B152" t="s">
        <v>24</v>
      </c>
      <c r="C152" t="s">
        <v>4114</v>
      </c>
      <c r="D152" t="s">
        <v>3355</v>
      </c>
      <c r="E152" t="s">
        <v>3357</v>
      </c>
      <c r="F152" t="s">
        <v>3358</v>
      </c>
      <c r="G152" t="s">
        <v>39</v>
      </c>
      <c r="H152">
        <v>66</v>
      </c>
      <c r="I152" t="s">
        <v>4121</v>
      </c>
      <c r="K152" t="s">
        <v>3356</v>
      </c>
      <c r="L152" t="s">
        <v>45</v>
      </c>
      <c r="M152">
        <v>1311789464</v>
      </c>
      <c r="N152" t="s">
        <v>52</v>
      </c>
      <c r="O152" t="s">
        <v>53</v>
      </c>
      <c r="P152" t="s">
        <v>1747</v>
      </c>
      <c r="Q152">
        <v>302</v>
      </c>
      <c r="R152" t="s">
        <v>62</v>
      </c>
      <c r="S152" t="s">
        <v>56</v>
      </c>
      <c r="T152">
        <v>14</v>
      </c>
    </row>
    <row r="153" spans="1:20" hidden="1" x14ac:dyDescent="0.3">
      <c r="A153">
        <v>41</v>
      </c>
      <c r="B153" t="s">
        <v>24</v>
      </c>
      <c r="C153" t="s">
        <v>4109</v>
      </c>
      <c r="D153" t="s">
        <v>3367</v>
      </c>
      <c r="E153" t="s">
        <v>3369</v>
      </c>
      <c r="F153" t="s">
        <v>3370</v>
      </c>
      <c r="G153" t="s">
        <v>39</v>
      </c>
      <c r="H153">
        <v>66</v>
      </c>
      <c r="I153" t="s">
        <v>4121</v>
      </c>
      <c r="K153" t="s">
        <v>3368</v>
      </c>
      <c r="L153" t="s">
        <v>23</v>
      </c>
      <c r="M153">
        <v>8726018462</v>
      </c>
      <c r="N153" t="s">
        <v>52</v>
      </c>
      <c r="O153" t="s">
        <v>53</v>
      </c>
      <c r="P153" t="s">
        <v>1747</v>
      </c>
      <c r="Q153">
        <v>304</v>
      </c>
      <c r="R153" t="s">
        <v>62</v>
      </c>
      <c r="S153" t="s">
        <v>56</v>
      </c>
      <c r="T153">
        <v>14</v>
      </c>
    </row>
    <row r="154" spans="1:20" hidden="1" x14ac:dyDescent="0.3">
      <c r="A154">
        <v>42</v>
      </c>
      <c r="B154" t="s">
        <v>24</v>
      </c>
      <c r="C154" t="s">
        <v>4109</v>
      </c>
      <c r="D154" t="s">
        <v>3379</v>
      </c>
      <c r="E154" t="s">
        <v>3381</v>
      </c>
      <c r="F154" t="s">
        <v>3382</v>
      </c>
      <c r="G154" t="s">
        <v>39</v>
      </c>
      <c r="H154">
        <v>66</v>
      </c>
      <c r="I154" t="s">
        <v>4121</v>
      </c>
      <c r="K154" t="s">
        <v>3380</v>
      </c>
      <c r="L154" t="s">
        <v>45</v>
      </c>
      <c r="M154">
        <v>3568188457</v>
      </c>
      <c r="N154" t="s">
        <v>3383</v>
      </c>
      <c r="O154" t="s">
        <v>53</v>
      </c>
      <c r="P154" t="s">
        <v>1747</v>
      </c>
      <c r="Q154">
        <v>306</v>
      </c>
      <c r="R154" t="s">
        <v>62</v>
      </c>
      <c r="S154" t="s">
        <v>56</v>
      </c>
      <c r="T154">
        <v>14</v>
      </c>
    </row>
    <row r="155" spans="1:20" hidden="1" x14ac:dyDescent="0.3">
      <c r="A155">
        <v>43</v>
      </c>
      <c r="B155" t="s">
        <v>24</v>
      </c>
      <c r="C155" t="s">
        <v>4115</v>
      </c>
      <c r="D155" t="s">
        <v>3460</v>
      </c>
      <c r="E155" t="s">
        <v>3462</v>
      </c>
      <c r="F155" t="s">
        <v>3463</v>
      </c>
      <c r="G155" t="s">
        <v>39</v>
      </c>
      <c r="H155">
        <v>64.8</v>
      </c>
      <c r="I155" t="s">
        <v>4121</v>
      </c>
      <c r="K155" t="s">
        <v>3461</v>
      </c>
      <c r="L155" t="s">
        <v>71</v>
      </c>
      <c r="M155">
        <v>43077498472</v>
      </c>
      <c r="N155" t="s">
        <v>574</v>
      </c>
      <c r="O155" t="s">
        <v>53</v>
      </c>
      <c r="P155" t="s">
        <v>54</v>
      </c>
      <c r="Q155">
        <v>312</v>
      </c>
      <c r="R155" t="s">
        <v>62</v>
      </c>
      <c r="S155" t="s">
        <v>56</v>
      </c>
      <c r="T155">
        <v>14</v>
      </c>
    </row>
    <row r="156" spans="1:20" hidden="1" x14ac:dyDescent="0.3">
      <c r="A156">
        <v>44</v>
      </c>
      <c r="B156" t="s">
        <v>24</v>
      </c>
      <c r="C156" t="s">
        <v>4109</v>
      </c>
      <c r="D156" t="s">
        <v>3688</v>
      </c>
      <c r="E156" t="s">
        <v>3690</v>
      </c>
      <c r="F156" t="s">
        <v>3691</v>
      </c>
      <c r="G156" t="s">
        <v>39</v>
      </c>
      <c r="H156">
        <v>61.5</v>
      </c>
      <c r="I156" t="s">
        <v>4121</v>
      </c>
      <c r="K156" t="s">
        <v>3689</v>
      </c>
      <c r="L156" t="s">
        <v>45</v>
      </c>
      <c r="M156">
        <v>5411543460</v>
      </c>
      <c r="N156" t="s">
        <v>52</v>
      </c>
      <c r="O156" t="s">
        <v>53</v>
      </c>
      <c r="P156" t="s">
        <v>1747</v>
      </c>
      <c r="Q156">
        <v>329</v>
      </c>
      <c r="R156" t="s">
        <v>62</v>
      </c>
      <c r="S156" t="s">
        <v>56</v>
      </c>
      <c r="T156">
        <v>14</v>
      </c>
    </row>
    <row r="157" spans="1:20" hidden="1" x14ac:dyDescent="0.3">
      <c r="A157">
        <v>45</v>
      </c>
      <c r="B157" t="s">
        <v>24</v>
      </c>
      <c r="C157" t="s">
        <v>4111</v>
      </c>
      <c r="D157" t="s">
        <v>3729</v>
      </c>
      <c r="E157" t="s">
        <v>3731</v>
      </c>
      <c r="F157" t="s">
        <v>3732</v>
      </c>
      <c r="G157" t="s">
        <v>39</v>
      </c>
      <c r="H157">
        <v>61</v>
      </c>
      <c r="I157" t="s">
        <v>4121</v>
      </c>
      <c r="K157" t="s">
        <v>3730</v>
      </c>
      <c r="L157" t="s">
        <v>45</v>
      </c>
      <c r="M157">
        <v>5280973424</v>
      </c>
      <c r="N157" t="s">
        <v>2599</v>
      </c>
      <c r="O157" t="s">
        <v>53</v>
      </c>
      <c r="P157" t="s">
        <v>1747</v>
      </c>
      <c r="Q157">
        <v>336</v>
      </c>
      <c r="R157" t="s">
        <v>62</v>
      </c>
      <c r="S157" t="s">
        <v>56</v>
      </c>
      <c r="T157">
        <v>14</v>
      </c>
    </row>
    <row r="158" spans="1:20" hidden="1" x14ac:dyDescent="0.3">
      <c r="A158">
        <v>46</v>
      </c>
      <c r="B158" t="s">
        <v>24</v>
      </c>
      <c r="C158" t="s">
        <v>4109</v>
      </c>
      <c r="D158" t="s">
        <v>3866</v>
      </c>
      <c r="E158" t="s">
        <v>3868</v>
      </c>
      <c r="F158" t="s">
        <v>3869</v>
      </c>
      <c r="G158" t="s">
        <v>39</v>
      </c>
      <c r="H158">
        <v>56.5</v>
      </c>
      <c r="I158" t="s">
        <v>4121</v>
      </c>
      <c r="K158" t="s">
        <v>3867</v>
      </c>
      <c r="L158" t="s">
        <v>71</v>
      </c>
      <c r="M158">
        <v>90149050410</v>
      </c>
      <c r="N158" t="s">
        <v>52</v>
      </c>
      <c r="O158" t="s">
        <v>53</v>
      </c>
      <c r="P158" t="s">
        <v>1747</v>
      </c>
      <c r="Q158">
        <v>344</v>
      </c>
      <c r="R158" t="s">
        <v>62</v>
      </c>
      <c r="S158" t="s">
        <v>56</v>
      </c>
      <c r="T158">
        <v>14</v>
      </c>
    </row>
    <row r="159" spans="1:20" hidden="1" x14ac:dyDescent="0.3">
      <c r="A159">
        <v>47</v>
      </c>
      <c r="B159" t="s">
        <v>24</v>
      </c>
      <c r="C159" t="s">
        <v>4116</v>
      </c>
      <c r="D159" t="s">
        <v>3994</v>
      </c>
      <c r="E159" t="s">
        <v>3996</v>
      </c>
      <c r="F159" t="s">
        <v>3997</v>
      </c>
      <c r="G159" t="s">
        <v>39</v>
      </c>
      <c r="H159">
        <v>50.5</v>
      </c>
      <c r="I159" t="s">
        <v>4121</v>
      </c>
      <c r="K159" t="s">
        <v>3995</v>
      </c>
      <c r="L159" t="s">
        <v>45</v>
      </c>
      <c r="M159">
        <v>9439096438</v>
      </c>
      <c r="N159" t="s">
        <v>661</v>
      </c>
      <c r="O159" t="s">
        <v>53</v>
      </c>
      <c r="P159" t="s">
        <v>1747</v>
      </c>
      <c r="Q159">
        <v>353</v>
      </c>
      <c r="R159" t="s">
        <v>62</v>
      </c>
      <c r="S159" t="s">
        <v>56</v>
      </c>
      <c r="T159">
        <v>14</v>
      </c>
    </row>
    <row r="160" spans="1:20" hidden="1" x14ac:dyDescent="0.3">
      <c r="A160">
        <v>48</v>
      </c>
      <c r="B160" t="s">
        <v>24</v>
      </c>
      <c r="C160" t="s">
        <v>4111</v>
      </c>
      <c r="D160" t="s">
        <v>4058</v>
      </c>
      <c r="E160" t="s">
        <v>4060</v>
      </c>
      <c r="F160" t="s">
        <v>4061</v>
      </c>
      <c r="G160" t="s">
        <v>39</v>
      </c>
      <c r="H160">
        <v>47.5</v>
      </c>
      <c r="I160" t="s">
        <v>4121</v>
      </c>
      <c r="K160" t="s">
        <v>4059</v>
      </c>
      <c r="L160" t="s">
        <v>45</v>
      </c>
      <c r="M160">
        <v>3257689357</v>
      </c>
      <c r="N160" t="s">
        <v>725</v>
      </c>
      <c r="O160" t="s">
        <v>53</v>
      </c>
      <c r="P160" t="s">
        <v>1747</v>
      </c>
      <c r="Q160">
        <v>357</v>
      </c>
      <c r="R160" t="s">
        <v>62</v>
      </c>
      <c r="S160" t="s">
        <v>56</v>
      </c>
      <c r="T160">
        <v>14</v>
      </c>
    </row>
    <row r="161" spans="1:20" hidden="1" x14ac:dyDescent="0.3">
      <c r="A161">
        <v>49</v>
      </c>
      <c r="B161" t="s">
        <v>24</v>
      </c>
      <c r="C161" t="s">
        <v>4118</v>
      </c>
      <c r="D161" t="s">
        <v>4091</v>
      </c>
      <c r="E161" t="s">
        <v>4093</v>
      </c>
      <c r="F161" t="s">
        <v>4094</v>
      </c>
      <c r="G161" t="s">
        <v>39</v>
      </c>
      <c r="H161">
        <v>41</v>
      </c>
      <c r="I161" t="s">
        <v>4110</v>
      </c>
      <c r="K161" t="s">
        <v>4092</v>
      </c>
      <c r="L161" t="s">
        <v>45</v>
      </c>
      <c r="M161">
        <v>9175043483</v>
      </c>
      <c r="N161" t="s">
        <v>52</v>
      </c>
      <c r="O161" t="s">
        <v>53</v>
      </c>
      <c r="P161" t="s">
        <v>1747</v>
      </c>
      <c r="Q161">
        <v>360</v>
      </c>
      <c r="R161" t="s">
        <v>62</v>
      </c>
      <c r="S161" t="s">
        <v>56</v>
      </c>
      <c r="T161">
        <v>14</v>
      </c>
    </row>
    <row r="162" spans="1:20" hidden="1" x14ac:dyDescent="0.3">
      <c r="A162">
        <v>1</v>
      </c>
      <c r="B162" t="s">
        <v>97</v>
      </c>
      <c r="C162" t="s">
        <v>4109</v>
      </c>
      <c r="D162" t="s">
        <v>259</v>
      </c>
      <c r="E162" t="s">
        <v>261</v>
      </c>
      <c r="F162" t="s">
        <v>262</v>
      </c>
      <c r="G162" t="s">
        <v>26</v>
      </c>
      <c r="H162">
        <v>93</v>
      </c>
      <c r="I162" t="s">
        <v>4110</v>
      </c>
      <c r="K162" t="s">
        <v>260</v>
      </c>
      <c r="L162" t="s">
        <v>96</v>
      </c>
      <c r="M162">
        <v>69927197420</v>
      </c>
      <c r="N162" t="s">
        <v>106</v>
      </c>
      <c r="O162" t="s">
        <v>28</v>
      </c>
      <c r="P162" t="s">
        <v>54</v>
      </c>
      <c r="Q162">
        <v>4</v>
      </c>
      <c r="R162" t="s">
        <v>30</v>
      </c>
      <c r="S162" t="s">
        <v>263</v>
      </c>
      <c r="T162">
        <v>90</v>
      </c>
    </row>
    <row r="163" spans="1:20" hidden="1" x14ac:dyDescent="0.3">
      <c r="A163">
        <v>2</v>
      </c>
      <c r="B163" t="s">
        <v>97</v>
      </c>
      <c r="C163" t="s">
        <v>4109</v>
      </c>
      <c r="D163" t="s">
        <v>282</v>
      </c>
      <c r="E163" t="s">
        <v>284</v>
      </c>
      <c r="F163" t="s">
        <v>286</v>
      </c>
      <c r="G163" t="s">
        <v>26</v>
      </c>
      <c r="H163">
        <v>93</v>
      </c>
      <c r="I163" t="s">
        <v>4110</v>
      </c>
      <c r="K163" t="s">
        <v>283</v>
      </c>
      <c r="L163" t="s">
        <v>285</v>
      </c>
      <c r="M163">
        <v>8784068400</v>
      </c>
      <c r="N163" t="s">
        <v>27</v>
      </c>
      <c r="O163" t="s">
        <v>28</v>
      </c>
      <c r="P163" t="s">
        <v>54</v>
      </c>
      <c r="Q163">
        <v>7</v>
      </c>
      <c r="R163" t="s">
        <v>30</v>
      </c>
      <c r="S163" t="s">
        <v>263</v>
      </c>
      <c r="T163">
        <v>90</v>
      </c>
    </row>
    <row r="164" spans="1:20" hidden="1" x14ac:dyDescent="0.3">
      <c r="A164">
        <v>3</v>
      </c>
      <c r="B164" t="s">
        <v>97</v>
      </c>
      <c r="C164" t="s">
        <v>4122</v>
      </c>
      <c r="D164" t="s">
        <v>339</v>
      </c>
      <c r="E164" t="s">
        <v>341</v>
      </c>
      <c r="F164" t="s">
        <v>342</v>
      </c>
      <c r="G164" t="s">
        <v>39</v>
      </c>
      <c r="H164">
        <v>92.4</v>
      </c>
      <c r="I164" t="s">
        <v>4110</v>
      </c>
      <c r="K164" t="s">
        <v>340</v>
      </c>
      <c r="L164" t="s">
        <v>96</v>
      </c>
      <c r="M164">
        <v>9684375409</v>
      </c>
      <c r="N164" t="s">
        <v>27</v>
      </c>
      <c r="O164" t="s">
        <v>28</v>
      </c>
      <c r="P164" t="s">
        <v>29</v>
      </c>
      <c r="Q164">
        <v>8</v>
      </c>
      <c r="R164" t="s">
        <v>30</v>
      </c>
      <c r="S164" t="s">
        <v>263</v>
      </c>
      <c r="T164">
        <v>90</v>
      </c>
    </row>
    <row r="165" spans="1:20" hidden="1" x14ac:dyDescent="0.3">
      <c r="A165">
        <v>4</v>
      </c>
      <c r="B165" t="s">
        <v>97</v>
      </c>
      <c r="C165" t="s">
        <v>4116</v>
      </c>
      <c r="D165" t="s">
        <v>366</v>
      </c>
      <c r="E165" t="s">
        <v>368</v>
      </c>
      <c r="F165" t="s">
        <v>369</v>
      </c>
      <c r="G165" t="s">
        <v>39</v>
      </c>
      <c r="H165">
        <v>91.8</v>
      </c>
      <c r="I165" t="s">
        <v>4110</v>
      </c>
      <c r="K165" t="s">
        <v>367</v>
      </c>
      <c r="L165" t="s">
        <v>96</v>
      </c>
      <c r="M165">
        <v>16799396880</v>
      </c>
      <c r="N165" t="s">
        <v>194</v>
      </c>
      <c r="O165" t="s">
        <v>28</v>
      </c>
      <c r="P165" t="s">
        <v>29</v>
      </c>
      <c r="Q165">
        <v>9</v>
      </c>
      <c r="R165" t="s">
        <v>30</v>
      </c>
      <c r="S165" t="s">
        <v>263</v>
      </c>
      <c r="T165">
        <v>90</v>
      </c>
    </row>
    <row r="166" spans="1:20" hidden="1" x14ac:dyDescent="0.3">
      <c r="A166">
        <v>5</v>
      </c>
      <c r="B166" t="s">
        <v>97</v>
      </c>
      <c r="C166" t="s">
        <v>4112</v>
      </c>
      <c r="D166" t="s">
        <v>502</v>
      </c>
      <c r="E166" t="s">
        <v>504</v>
      </c>
      <c r="F166" t="s">
        <v>505</v>
      </c>
      <c r="G166" t="s">
        <v>26</v>
      </c>
      <c r="H166">
        <v>90.6</v>
      </c>
      <c r="I166" t="s">
        <v>4110</v>
      </c>
      <c r="K166" t="s">
        <v>503</v>
      </c>
      <c r="L166" t="s">
        <v>96</v>
      </c>
      <c r="M166">
        <v>12364997437</v>
      </c>
      <c r="N166" t="s">
        <v>79</v>
      </c>
      <c r="O166" t="s">
        <v>28</v>
      </c>
      <c r="P166" t="s">
        <v>29</v>
      </c>
      <c r="Q166">
        <v>13</v>
      </c>
      <c r="R166" t="s">
        <v>30</v>
      </c>
      <c r="S166" t="s">
        <v>263</v>
      </c>
      <c r="T166">
        <v>90</v>
      </c>
    </row>
    <row r="167" spans="1:20" hidden="1" x14ac:dyDescent="0.3">
      <c r="A167">
        <v>6</v>
      </c>
      <c r="B167" t="s">
        <v>97</v>
      </c>
      <c r="C167" t="s">
        <v>4113</v>
      </c>
      <c r="D167" t="s">
        <v>514</v>
      </c>
      <c r="E167" t="s">
        <v>516</v>
      </c>
      <c r="F167" t="s">
        <v>517</v>
      </c>
      <c r="G167" t="s">
        <v>26</v>
      </c>
      <c r="H167">
        <v>90.6</v>
      </c>
      <c r="I167" t="s">
        <v>4110</v>
      </c>
      <c r="K167" t="s">
        <v>515</v>
      </c>
      <c r="L167" t="s">
        <v>96</v>
      </c>
      <c r="M167">
        <v>5906043411</v>
      </c>
      <c r="N167" t="s">
        <v>148</v>
      </c>
      <c r="O167" t="s">
        <v>28</v>
      </c>
      <c r="P167" t="s">
        <v>54</v>
      </c>
      <c r="Q167">
        <v>14</v>
      </c>
      <c r="R167" t="s">
        <v>30</v>
      </c>
      <c r="S167" t="s">
        <v>263</v>
      </c>
      <c r="T167">
        <v>90</v>
      </c>
    </row>
    <row r="168" spans="1:20" hidden="1" x14ac:dyDescent="0.3">
      <c r="A168">
        <v>7</v>
      </c>
      <c r="B168" t="s">
        <v>97</v>
      </c>
      <c r="C168" t="s">
        <v>4109</v>
      </c>
      <c r="D168" t="s">
        <v>579</v>
      </c>
      <c r="E168" t="s">
        <v>581</v>
      </c>
      <c r="F168" t="s">
        <v>582</v>
      </c>
      <c r="G168" t="s">
        <v>39</v>
      </c>
      <c r="H168">
        <v>90</v>
      </c>
      <c r="I168" t="s">
        <v>4110</v>
      </c>
      <c r="K168" t="s">
        <v>580</v>
      </c>
      <c r="L168" t="s">
        <v>96</v>
      </c>
      <c r="M168">
        <v>4490556470</v>
      </c>
      <c r="N168" t="s">
        <v>106</v>
      </c>
      <c r="O168" t="s">
        <v>28</v>
      </c>
      <c r="P168" t="s">
        <v>29</v>
      </c>
      <c r="Q168">
        <v>15</v>
      </c>
      <c r="R168" t="s">
        <v>30</v>
      </c>
      <c r="S168" t="s">
        <v>263</v>
      </c>
      <c r="T168">
        <v>90</v>
      </c>
    </row>
    <row r="169" spans="1:20" hidden="1" x14ac:dyDescent="0.3">
      <c r="A169">
        <v>8</v>
      </c>
      <c r="B169" t="s">
        <v>97</v>
      </c>
      <c r="C169" t="s">
        <v>4109</v>
      </c>
      <c r="D169" t="s">
        <v>775</v>
      </c>
      <c r="E169" t="s">
        <v>777</v>
      </c>
      <c r="F169" t="s">
        <v>778</v>
      </c>
      <c r="G169" t="s">
        <v>26</v>
      </c>
      <c r="H169">
        <v>88.2</v>
      </c>
      <c r="I169" t="s">
        <v>4110</v>
      </c>
      <c r="K169" t="s">
        <v>776</v>
      </c>
      <c r="L169" t="s">
        <v>96</v>
      </c>
      <c r="M169">
        <v>7263992485</v>
      </c>
      <c r="N169" t="s">
        <v>148</v>
      </c>
      <c r="O169" t="s">
        <v>28</v>
      </c>
      <c r="P169" t="s">
        <v>54</v>
      </c>
      <c r="Q169">
        <v>16</v>
      </c>
      <c r="R169" t="s">
        <v>30</v>
      </c>
      <c r="S169" t="s">
        <v>263</v>
      </c>
      <c r="T169">
        <v>90</v>
      </c>
    </row>
    <row r="170" spans="1:20" hidden="1" x14ac:dyDescent="0.3">
      <c r="A170">
        <v>9</v>
      </c>
      <c r="B170" t="s">
        <v>97</v>
      </c>
      <c r="C170" t="s">
        <v>4113</v>
      </c>
      <c r="D170" t="s">
        <v>804</v>
      </c>
      <c r="E170" t="s">
        <v>806</v>
      </c>
      <c r="F170" t="s">
        <v>807</v>
      </c>
      <c r="G170" t="s">
        <v>39</v>
      </c>
      <c r="H170">
        <v>87.6</v>
      </c>
      <c r="I170" t="s">
        <v>4110</v>
      </c>
      <c r="K170" t="s">
        <v>805</v>
      </c>
      <c r="L170" t="s">
        <v>96</v>
      </c>
      <c r="M170">
        <v>8451674488</v>
      </c>
      <c r="N170" t="s">
        <v>27</v>
      </c>
      <c r="O170" t="s">
        <v>28</v>
      </c>
      <c r="P170" t="s">
        <v>29</v>
      </c>
      <c r="Q170">
        <v>18</v>
      </c>
      <c r="R170" t="s">
        <v>30</v>
      </c>
      <c r="S170" t="s">
        <v>263</v>
      </c>
      <c r="T170">
        <v>90</v>
      </c>
    </row>
    <row r="171" spans="1:20" hidden="1" x14ac:dyDescent="0.3">
      <c r="A171">
        <v>10</v>
      </c>
      <c r="B171" t="s">
        <v>97</v>
      </c>
      <c r="C171" t="s">
        <v>4114</v>
      </c>
      <c r="D171" t="s">
        <v>859</v>
      </c>
      <c r="E171" t="s">
        <v>861</v>
      </c>
      <c r="F171" t="s">
        <v>862</v>
      </c>
      <c r="G171" t="s">
        <v>39</v>
      </c>
      <c r="H171">
        <v>87.6</v>
      </c>
      <c r="I171" t="s">
        <v>4110</v>
      </c>
      <c r="K171" t="s">
        <v>860</v>
      </c>
      <c r="L171" t="s">
        <v>96</v>
      </c>
      <c r="M171">
        <v>83458840320</v>
      </c>
      <c r="N171" t="s">
        <v>27</v>
      </c>
      <c r="O171" t="s">
        <v>28</v>
      </c>
      <c r="P171" t="s">
        <v>29</v>
      </c>
      <c r="Q171">
        <v>21</v>
      </c>
      <c r="R171" t="s">
        <v>30</v>
      </c>
      <c r="S171" t="s">
        <v>263</v>
      </c>
      <c r="T171">
        <v>90</v>
      </c>
    </row>
    <row r="172" spans="1:20" hidden="1" x14ac:dyDescent="0.3">
      <c r="A172">
        <v>11</v>
      </c>
      <c r="B172" t="s">
        <v>97</v>
      </c>
      <c r="C172" t="s">
        <v>4109</v>
      </c>
      <c r="D172" t="s">
        <v>899</v>
      </c>
      <c r="E172" t="s">
        <v>901</v>
      </c>
      <c r="F172" t="s">
        <v>902</v>
      </c>
      <c r="G172" t="s">
        <v>39</v>
      </c>
      <c r="H172">
        <v>87</v>
      </c>
      <c r="I172" t="s">
        <v>4110</v>
      </c>
      <c r="K172" t="s">
        <v>900</v>
      </c>
      <c r="L172" t="s">
        <v>96</v>
      </c>
      <c r="M172">
        <v>4019249474</v>
      </c>
      <c r="N172" t="s">
        <v>27</v>
      </c>
      <c r="O172" t="s">
        <v>28</v>
      </c>
      <c r="P172" t="s">
        <v>54</v>
      </c>
      <c r="Q172">
        <v>22</v>
      </c>
      <c r="R172" t="s">
        <v>30</v>
      </c>
      <c r="S172" t="s">
        <v>263</v>
      </c>
      <c r="T172">
        <v>90</v>
      </c>
    </row>
    <row r="173" spans="1:20" hidden="1" x14ac:dyDescent="0.3">
      <c r="A173">
        <v>12</v>
      </c>
      <c r="B173" t="s">
        <v>97</v>
      </c>
      <c r="C173" t="s">
        <v>4114</v>
      </c>
      <c r="D173" t="s">
        <v>907</v>
      </c>
      <c r="E173" t="s">
        <v>909</v>
      </c>
      <c r="F173" t="s">
        <v>910</v>
      </c>
      <c r="G173" t="s">
        <v>26</v>
      </c>
      <c r="H173">
        <v>87</v>
      </c>
      <c r="I173" t="s">
        <v>4110</v>
      </c>
      <c r="K173" t="s">
        <v>908</v>
      </c>
      <c r="L173" t="s">
        <v>96</v>
      </c>
      <c r="M173">
        <v>3465309545</v>
      </c>
      <c r="N173" t="s">
        <v>27</v>
      </c>
      <c r="O173" t="s">
        <v>28</v>
      </c>
      <c r="P173" t="s">
        <v>29</v>
      </c>
      <c r="Q173">
        <v>23</v>
      </c>
      <c r="R173" t="s">
        <v>30</v>
      </c>
      <c r="S173" t="s">
        <v>263</v>
      </c>
      <c r="T173">
        <v>90</v>
      </c>
    </row>
    <row r="174" spans="1:20" hidden="1" x14ac:dyDescent="0.3">
      <c r="A174">
        <v>13</v>
      </c>
      <c r="B174" t="s">
        <v>97</v>
      </c>
      <c r="C174" t="s">
        <v>4113</v>
      </c>
      <c r="D174" t="s">
        <v>1053</v>
      </c>
      <c r="E174" t="s">
        <v>1055</v>
      </c>
      <c r="F174" t="s">
        <v>1056</v>
      </c>
      <c r="G174" t="s">
        <v>39</v>
      </c>
      <c r="H174">
        <v>85.8</v>
      </c>
      <c r="I174" t="s">
        <v>4110</v>
      </c>
      <c r="K174" t="s">
        <v>1054</v>
      </c>
      <c r="L174" t="s">
        <v>96</v>
      </c>
      <c r="M174">
        <v>4195210461</v>
      </c>
      <c r="N174" t="s">
        <v>27</v>
      </c>
      <c r="O174" t="s">
        <v>28</v>
      </c>
      <c r="P174" t="s">
        <v>29</v>
      </c>
      <c r="Q174">
        <v>25</v>
      </c>
      <c r="R174" t="s">
        <v>30</v>
      </c>
      <c r="S174" t="s">
        <v>263</v>
      </c>
      <c r="T174">
        <v>90</v>
      </c>
    </row>
    <row r="175" spans="1:20" hidden="1" x14ac:dyDescent="0.3">
      <c r="A175">
        <v>14</v>
      </c>
      <c r="B175" t="s">
        <v>97</v>
      </c>
      <c r="C175" t="s">
        <v>4117</v>
      </c>
      <c r="D175" t="s">
        <v>1102</v>
      </c>
      <c r="E175" t="s">
        <v>1104</v>
      </c>
      <c r="F175" t="s">
        <v>1105</v>
      </c>
      <c r="G175" t="s">
        <v>356</v>
      </c>
      <c r="H175">
        <v>85.674999999999997</v>
      </c>
      <c r="I175" t="s">
        <v>4110</v>
      </c>
      <c r="K175" t="s">
        <v>1103</v>
      </c>
      <c r="L175" t="s">
        <v>96</v>
      </c>
      <c r="M175">
        <v>5711562401</v>
      </c>
      <c r="N175" t="s">
        <v>148</v>
      </c>
      <c r="O175" t="s">
        <v>28</v>
      </c>
      <c r="P175" t="s">
        <v>357</v>
      </c>
      <c r="Q175">
        <v>27</v>
      </c>
      <c r="R175" t="s">
        <v>30</v>
      </c>
      <c r="S175" t="s">
        <v>263</v>
      </c>
      <c r="T175">
        <v>90</v>
      </c>
    </row>
    <row r="176" spans="1:20" hidden="1" x14ac:dyDescent="0.3">
      <c r="A176">
        <v>15</v>
      </c>
      <c r="B176" t="s">
        <v>97</v>
      </c>
      <c r="C176" t="s">
        <v>4112</v>
      </c>
      <c r="D176" t="s">
        <v>1106</v>
      </c>
      <c r="E176" t="s">
        <v>1108</v>
      </c>
      <c r="F176" t="s">
        <v>1109</v>
      </c>
      <c r="G176" t="s">
        <v>39</v>
      </c>
      <c r="H176">
        <v>85.5</v>
      </c>
      <c r="I176" t="s">
        <v>4110</v>
      </c>
      <c r="K176" t="s">
        <v>1107</v>
      </c>
      <c r="L176" t="s">
        <v>285</v>
      </c>
      <c r="M176">
        <v>9912243455</v>
      </c>
      <c r="N176" t="s">
        <v>106</v>
      </c>
      <c r="O176" t="s">
        <v>28</v>
      </c>
      <c r="P176" t="s">
        <v>29</v>
      </c>
      <c r="Q176">
        <v>28</v>
      </c>
      <c r="R176" t="s">
        <v>30</v>
      </c>
      <c r="S176" t="s">
        <v>263</v>
      </c>
      <c r="T176">
        <v>90</v>
      </c>
    </row>
    <row r="177" spans="1:20" hidden="1" x14ac:dyDescent="0.3">
      <c r="A177">
        <v>16</v>
      </c>
      <c r="B177" t="s">
        <v>97</v>
      </c>
      <c r="C177" t="s">
        <v>4116</v>
      </c>
      <c r="D177" t="s">
        <v>1128</v>
      </c>
      <c r="E177" t="s">
        <v>1130</v>
      </c>
      <c r="F177" t="s">
        <v>1131</v>
      </c>
      <c r="G177" t="s">
        <v>39</v>
      </c>
      <c r="H177">
        <v>85.2</v>
      </c>
      <c r="I177" t="s">
        <v>4110</v>
      </c>
      <c r="K177" t="s">
        <v>1129</v>
      </c>
      <c r="L177" t="s">
        <v>96</v>
      </c>
      <c r="M177">
        <v>9278180432</v>
      </c>
      <c r="N177" t="s">
        <v>27</v>
      </c>
      <c r="O177" t="s">
        <v>28</v>
      </c>
      <c r="P177" t="s">
        <v>29</v>
      </c>
      <c r="Q177">
        <v>30</v>
      </c>
      <c r="R177" t="s">
        <v>30</v>
      </c>
      <c r="S177" t="s">
        <v>263</v>
      </c>
      <c r="T177">
        <v>90</v>
      </c>
    </row>
    <row r="178" spans="1:20" hidden="1" x14ac:dyDescent="0.3">
      <c r="A178">
        <v>17</v>
      </c>
      <c r="B178" t="s">
        <v>97</v>
      </c>
      <c r="C178" t="s">
        <v>4112</v>
      </c>
      <c r="D178" t="s">
        <v>1157</v>
      </c>
      <c r="E178" t="s">
        <v>1159</v>
      </c>
      <c r="F178" t="s">
        <v>1160</v>
      </c>
      <c r="G178" t="s">
        <v>26</v>
      </c>
      <c r="H178">
        <v>85.2</v>
      </c>
      <c r="I178" t="s">
        <v>4110</v>
      </c>
      <c r="K178" t="s">
        <v>1158</v>
      </c>
      <c r="L178" t="s">
        <v>96</v>
      </c>
      <c r="M178">
        <v>11119760402</v>
      </c>
      <c r="N178" t="s">
        <v>148</v>
      </c>
      <c r="O178" t="s">
        <v>28</v>
      </c>
      <c r="P178" t="s">
        <v>54</v>
      </c>
      <c r="Q178">
        <v>32</v>
      </c>
      <c r="R178" t="s">
        <v>30</v>
      </c>
      <c r="S178" t="s">
        <v>263</v>
      </c>
      <c r="T178">
        <v>90</v>
      </c>
    </row>
    <row r="179" spans="1:20" hidden="1" x14ac:dyDescent="0.3">
      <c r="A179">
        <v>18</v>
      </c>
      <c r="B179" t="s">
        <v>97</v>
      </c>
      <c r="C179" t="s">
        <v>4120</v>
      </c>
      <c r="D179" t="s">
        <v>1173</v>
      </c>
      <c r="E179" t="s">
        <v>1175</v>
      </c>
      <c r="F179" t="s">
        <v>1176</v>
      </c>
      <c r="G179" t="s">
        <v>39</v>
      </c>
      <c r="H179">
        <v>85.2</v>
      </c>
      <c r="I179" t="s">
        <v>4110</v>
      </c>
      <c r="K179" t="s">
        <v>1174</v>
      </c>
      <c r="L179" t="s">
        <v>1113</v>
      </c>
      <c r="M179">
        <v>33695151803</v>
      </c>
      <c r="N179" t="s">
        <v>27</v>
      </c>
      <c r="O179" t="s">
        <v>28</v>
      </c>
      <c r="P179" t="s">
        <v>29</v>
      </c>
      <c r="Q179">
        <v>33</v>
      </c>
      <c r="R179" t="s">
        <v>30</v>
      </c>
      <c r="S179" t="s">
        <v>263</v>
      </c>
      <c r="T179">
        <v>90</v>
      </c>
    </row>
    <row r="180" spans="1:20" hidden="1" x14ac:dyDescent="0.3">
      <c r="A180">
        <v>19</v>
      </c>
      <c r="B180" t="s">
        <v>97</v>
      </c>
      <c r="C180" t="s">
        <v>4109</v>
      </c>
      <c r="D180" t="s">
        <v>1181</v>
      </c>
      <c r="E180" t="s">
        <v>1183</v>
      </c>
      <c r="F180" t="s">
        <v>1184</v>
      </c>
      <c r="G180" t="s">
        <v>26</v>
      </c>
      <c r="H180">
        <v>85.2</v>
      </c>
      <c r="I180" t="s">
        <v>4110</v>
      </c>
      <c r="K180" t="s">
        <v>1182</v>
      </c>
      <c r="L180" t="s">
        <v>96</v>
      </c>
      <c r="M180">
        <v>8806336460</v>
      </c>
      <c r="N180" t="s">
        <v>27</v>
      </c>
      <c r="O180" t="s">
        <v>28</v>
      </c>
      <c r="P180" t="s">
        <v>29</v>
      </c>
      <c r="Q180">
        <v>34</v>
      </c>
      <c r="R180" t="s">
        <v>30</v>
      </c>
      <c r="S180" t="s">
        <v>263</v>
      </c>
      <c r="T180">
        <v>90</v>
      </c>
    </row>
    <row r="181" spans="1:20" hidden="1" x14ac:dyDescent="0.3">
      <c r="A181">
        <v>20</v>
      </c>
      <c r="B181" t="s">
        <v>97</v>
      </c>
      <c r="C181" t="s">
        <v>4114</v>
      </c>
      <c r="D181" t="s">
        <v>1244</v>
      </c>
      <c r="E181" t="s">
        <v>1246</v>
      </c>
      <c r="F181" t="s">
        <v>1247</v>
      </c>
      <c r="G181" t="s">
        <v>26</v>
      </c>
      <c r="H181">
        <v>84.6</v>
      </c>
      <c r="I181" t="s">
        <v>4110</v>
      </c>
      <c r="K181" t="s">
        <v>1245</v>
      </c>
      <c r="L181" t="s">
        <v>96</v>
      </c>
      <c r="M181">
        <v>1069754471</v>
      </c>
      <c r="N181" t="s">
        <v>27</v>
      </c>
      <c r="O181" t="s">
        <v>28</v>
      </c>
      <c r="P181" t="s">
        <v>29</v>
      </c>
      <c r="Q181">
        <v>38</v>
      </c>
      <c r="R181" t="s">
        <v>30</v>
      </c>
      <c r="S181" t="s">
        <v>263</v>
      </c>
      <c r="T181">
        <v>90</v>
      </c>
    </row>
    <row r="182" spans="1:20" hidden="1" x14ac:dyDescent="0.3">
      <c r="A182">
        <v>21</v>
      </c>
      <c r="B182" t="s">
        <v>97</v>
      </c>
      <c r="C182" t="s">
        <v>4109</v>
      </c>
      <c r="D182" t="s">
        <v>1301</v>
      </c>
      <c r="E182" t="s">
        <v>1303</v>
      </c>
      <c r="F182" t="s">
        <v>1304</v>
      </c>
      <c r="G182" t="s">
        <v>39</v>
      </c>
      <c r="H182">
        <v>84</v>
      </c>
      <c r="I182" t="s">
        <v>4110</v>
      </c>
      <c r="K182" t="s">
        <v>1302</v>
      </c>
      <c r="L182" t="s">
        <v>96</v>
      </c>
      <c r="M182">
        <v>10378799452</v>
      </c>
      <c r="N182" t="s">
        <v>27</v>
      </c>
      <c r="O182" t="s">
        <v>28</v>
      </c>
      <c r="P182" t="s">
        <v>29</v>
      </c>
      <c r="Q182">
        <v>41</v>
      </c>
      <c r="R182" t="s">
        <v>30</v>
      </c>
      <c r="S182" t="s">
        <v>263</v>
      </c>
      <c r="T182">
        <v>90</v>
      </c>
    </row>
    <row r="183" spans="1:20" hidden="1" x14ac:dyDescent="0.3">
      <c r="A183">
        <v>22</v>
      </c>
      <c r="B183" t="s">
        <v>97</v>
      </c>
      <c r="C183" t="s">
        <v>4112</v>
      </c>
      <c r="D183" t="s">
        <v>1321</v>
      </c>
      <c r="E183" t="s">
        <v>1323</v>
      </c>
      <c r="F183" t="s">
        <v>1324</v>
      </c>
      <c r="G183" t="s">
        <v>26</v>
      </c>
      <c r="H183">
        <v>83.4</v>
      </c>
      <c r="I183" t="s">
        <v>4110</v>
      </c>
      <c r="K183" t="s">
        <v>1322</v>
      </c>
      <c r="L183" t="s">
        <v>96</v>
      </c>
      <c r="M183">
        <v>71712192400</v>
      </c>
      <c r="N183" t="s">
        <v>106</v>
      </c>
      <c r="O183" t="s">
        <v>28</v>
      </c>
      <c r="P183" t="s">
        <v>29</v>
      </c>
      <c r="Q183">
        <v>42</v>
      </c>
      <c r="R183" t="s">
        <v>30</v>
      </c>
      <c r="S183" t="s">
        <v>263</v>
      </c>
      <c r="T183">
        <v>90</v>
      </c>
    </row>
    <row r="184" spans="1:20" hidden="1" x14ac:dyDescent="0.3">
      <c r="A184">
        <v>23</v>
      </c>
      <c r="B184" t="s">
        <v>97</v>
      </c>
      <c r="C184" t="s">
        <v>4116</v>
      </c>
      <c r="D184" t="s">
        <v>1325</v>
      </c>
      <c r="E184" t="s">
        <v>1327</v>
      </c>
      <c r="F184" t="s">
        <v>1328</v>
      </c>
      <c r="G184" t="s">
        <v>39</v>
      </c>
      <c r="H184">
        <v>83.4</v>
      </c>
      <c r="I184" t="s">
        <v>4110</v>
      </c>
      <c r="K184" t="s">
        <v>1326</v>
      </c>
      <c r="L184" t="s">
        <v>96</v>
      </c>
      <c r="M184">
        <v>1029144940</v>
      </c>
      <c r="N184" t="s">
        <v>27</v>
      </c>
      <c r="O184" t="s">
        <v>28</v>
      </c>
      <c r="P184" t="s">
        <v>29</v>
      </c>
      <c r="Q184">
        <v>43</v>
      </c>
      <c r="R184" t="s">
        <v>30</v>
      </c>
      <c r="S184" t="s">
        <v>263</v>
      </c>
      <c r="T184">
        <v>90</v>
      </c>
    </row>
    <row r="185" spans="1:20" hidden="1" x14ac:dyDescent="0.3">
      <c r="A185">
        <v>24</v>
      </c>
      <c r="B185" t="s">
        <v>97</v>
      </c>
      <c r="C185" t="s">
        <v>4111</v>
      </c>
      <c r="D185" t="s">
        <v>1345</v>
      </c>
      <c r="E185" t="s">
        <v>1347</v>
      </c>
      <c r="F185" t="s">
        <v>1348</v>
      </c>
      <c r="G185" t="s">
        <v>26</v>
      </c>
      <c r="H185">
        <v>83.4</v>
      </c>
      <c r="I185" t="s">
        <v>4110</v>
      </c>
      <c r="K185" t="s">
        <v>1346</v>
      </c>
      <c r="L185" t="s">
        <v>96</v>
      </c>
      <c r="M185">
        <v>2434746446</v>
      </c>
      <c r="N185" t="s">
        <v>27</v>
      </c>
      <c r="O185" t="s">
        <v>28</v>
      </c>
      <c r="P185" t="s">
        <v>54</v>
      </c>
      <c r="Q185">
        <v>44</v>
      </c>
      <c r="R185" t="s">
        <v>30</v>
      </c>
      <c r="S185" t="s">
        <v>263</v>
      </c>
      <c r="T185">
        <v>90</v>
      </c>
    </row>
    <row r="186" spans="1:20" hidden="1" x14ac:dyDescent="0.3">
      <c r="A186">
        <v>25</v>
      </c>
      <c r="B186" t="s">
        <v>97</v>
      </c>
      <c r="C186" t="s">
        <v>4115</v>
      </c>
      <c r="D186" t="s">
        <v>1357</v>
      </c>
      <c r="E186" t="s">
        <v>1359</v>
      </c>
      <c r="F186" t="s">
        <v>1360</v>
      </c>
      <c r="G186" t="s">
        <v>39</v>
      </c>
      <c r="H186">
        <v>83.4</v>
      </c>
      <c r="I186" t="s">
        <v>4110</v>
      </c>
      <c r="K186" t="s">
        <v>1358</v>
      </c>
      <c r="L186" t="s">
        <v>285</v>
      </c>
      <c r="M186">
        <v>8721146438</v>
      </c>
      <c r="N186" t="s">
        <v>27</v>
      </c>
      <c r="O186" t="s">
        <v>28</v>
      </c>
      <c r="P186" t="s">
        <v>29</v>
      </c>
      <c r="Q186">
        <v>45</v>
      </c>
      <c r="R186" t="s">
        <v>30</v>
      </c>
      <c r="S186" t="s">
        <v>263</v>
      </c>
      <c r="T186">
        <v>90</v>
      </c>
    </row>
    <row r="187" spans="1:20" hidden="1" x14ac:dyDescent="0.3">
      <c r="A187">
        <v>26</v>
      </c>
      <c r="B187" t="s">
        <v>97</v>
      </c>
      <c r="C187" t="s">
        <v>4117</v>
      </c>
      <c r="D187" t="s">
        <v>1418</v>
      </c>
      <c r="E187" t="s">
        <v>1420</v>
      </c>
      <c r="F187" t="s">
        <v>1421</v>
      </c>
      <c r="G187" t="s">
        <v>39</v>
      </c>
      <c r="H187">
        <v>82.8</v>
      </c>
      <c r="I187" t="s">
        <v>4110</v>
      </c>
      <c r="K187" t="s">
        <v>1419</v>
      </c>
      <c r="L187" t="s">
        <v>96</v>
      </c>
      <c r="M187">
        <v>11618266454</v>
      </c>
      <c r="N187" t="s">
        <v>27</v>
      </c>
      <c r="O187" t="s">
        <v>28</v>
      </c>
      <c r="P187" t="s">
        <v>29</v>
      </c>
      <c r="Q187">
        <v>47</v>
      </c>
      <c r="R187" t="s">
        <v>30</v>
      </c>
      <c r="S187" t="s">
        <v>263</v>
      </c>
      <c r="T187">
        <v>90</v>
      </c>
    </row>
    <row r="188" spans="1:20" hidden="1" x14ac:dyDescent="0.3">
      <c r="A188">
        <v>27</v>
      </c>
      <c r="B188" t="s">
        <v>97</v>
      </c>
      <c r="C188" t="s">
        <v>4116</v>
      </c>
      <c r="D188" t="s">
        <v>1422</v>
      </c>
      <c r="E188" t="s">
        <v>1424</v>
      </c>
      <c r="F188" t="s">
        <v>1425</v>
      </c>
      <c r="G188" t="s">
        <v>26</v>
      </c>
      <c r="H188">
        <v>82.8</v>
      </c>
      <c r="I188" t="s">
        <v>4110</v>
      </c>
      <c r="K188" t="s">
        <v>1423</v>
      </c>
      <c r="L188" t="s">
        <v>96</v>
      </c>
      <c r="M188">
        <v>4022536470</v>
      </c>
      <c r="N188" t="s">
        <v>27</v>
      </c>
      <c r="O188" t="s">
        <v>28</v>
      </c>
      <c r="P188" t="s">
        <v>29</v>
      </c>
      <c r="Q188">
        <v>48</v>
      </c>
      <c r="R188" t="s">
        <v>30</v>
      </c>
      <c r="S188" t="s">
        <v>263</v>
      </c>
      <c r="T188">
        <v>90</v>
      </c>
    </row>
    <row r="189" spans="1:20" hidden="1" x14ac:dyDescent="0.3">
      <c r="A189">
        <v>28</v>
      </c>
      <c r="B189" t="s">
        <v>97</v>
      </c>
      <c r="C189" t="s">
        <v>4109</v>
      </c>
      <c r="D189" t="s">
        <v>1482</v>
      </c>
      <c r="E189" t="s">
        <v>1484</v>
      </c>
      <c r="F189" t="s">
        <v>1485</v>
      </c>
      <c r="G189" t="s">
        <v>39</v>
      </c>
      <c r="H189">
        <v>82.2</v>
      </c>
      <c r="I189" t="s">
        <v>4110</v>
      </c>
      <c r="K189" t="s">
        <v>1483</v>
      </c>
      <c r="L189" t="s">
        <v>96</v>
      </c>
      <c r="M189">
        <v>4749714496</v>
      </c>
      <c r="N189" t="s">
        <v>27</v>
      </c>
      <c r="O189" t="s">
        <v>28</v>
      </c>
      <c r="P189" t="s">
        <v>54</v>
      </c>
      <c r="Q189">
        <v>50</v>
      </c>
      <c r="R189" t="s">
        <v>30</v>
      </c>
      <c r="S189" t="s">
        <v>263</v>
      </c>
      <c r="T189">
        <v>90</v>
      </c>
    </row>
    <row r="190" spans="1:20" hidden="1" x14ac:dyDescent="0.3">
      <c r="A190">
        <v>29</v>
      </c>
      <c r="B190" t="s">
        <v>97</v>
      </c>
      <c r="C190" t="s">
        <v>4109</v>
      </c>
      <c r="D190" t="s">
        <v>1494</v>
      </c>
      <c r="E190" t="s">
        <v>1496</v>
      </c>
      <c r="F190" t="s">
        <v>1497</v>
      </c>
      <c r="G190" t="s">
        <v>39</v>
      </c>
      <c r="H190">
        <v>82.2</v>
      </c>
      <c r="I190" t="s">
        <v>4110</v>
      </c>
      <c r="K190" t="s">
        <v>1495</v>
      </c>
      <c r="L190" t="s">
        <v>96</v>
      </c>
      <c r="M190">
        <v>9695286470</v>
      </c>
      <c r="N190" t="s">
        <v>858</v>
      </c>
      <c r="O190" t="s">
        <v>28</v>
      </c>
      <c r="P190" t="s">
        <v>29</v>
      </c>
      <c r="Q190">
        <v>51</v>
      </c>
      <c r="R190" t="s">
        <v>30</v>
      </c>
      <c r="S190" t="s">
        <v>263</v>
      </c>
      <c r="T190">
        <v>90</v>
      </c>
    </row>
    <row r="191" spans="1:20" hidden="1" x14ac:dyDescent="0.3">
      <c r="A191">
        <v>30</v>
      </c>
      <c r="B191" t="s">
        <v>97</v>
      </c>
      <c r="C191" t="s">
        <v>4109</v>
      </c>
      <c r="D191" t="s">
        <v>1562</v>
      </c>
      <c r="E191" t="s">
        <v>1564</v>
      </c>
      <c r="F191" t="s">
        <v>1565</v>
      </c>
      <c r="G191" t="s">
        <v>26</v>
      </c>
      <c r="H191">
        <v>81.599999999999994</v>
      </c>
      <c r="I191" t="s">
        <v>4110</v>
      </c>
      <c r="K191" t="s">
        <v>1563</v>
      </c>
      <c r="L191" t="s">
        <v>96</v>
      </c>
      <c r="M191">
        <v>58787712415</v>
      </c>
      <c r="N191" t="s">
        <v>27</v>
      </c>
      <c r="O191" t="s">
        <v>28</v>
      </c>
      <c r="P191" t="s">
        <v>54</v>
      </c>
      <c r="Q191">
        <v>53</v>
      </c>
      <c r="R191" t="s">
        <v>30</v>
      </c>
      <c r="S191" t="s">
        <v>263</v>
      </c>
      <c r="T191">
        <v>90</v>
      </c>
    </row>
    <row r="192" spans="1:20" hidden="1" x14ac:dyDescent="0.3">
      <c r="A192">
        <v>31</v>
      </c>
      <c r="B192" t="s">
        <v>97</v>
      </c>
      <c r="C192" t="s">
        <v>4115</v>
      </c>
      <c r="D192" t="s">
        <v>1574</v>
      </c>
      <c r="E192" t="s">
        <v>1576</v>
      </c>
      <c r="F192" t="s">
        <v>1577</v>
      </c>
      <c r="G192" t="s">
        <v>39</v>
      </c>
      <c r="H192">
        <v>81.599999999999994</v>
      </c>
      <c r="I192" t="s">
        <v>4110</v>
      </c>
      <c r="K192" t="s">
        <v>1575</v>
      </c>
      <c r="L192" t="s">
        <v>96</v>
      </c>
      <c r="M192">
        <v>8718042473</v>
      </c>
      <c r="N192" t="s">
        <v>27</v>
      </c>
      <c r="O192" t="s">
        <v>28</v>
      </c>
      <c r="P192" t="s">
        <v>29</v>
      </c>
      <c r="Q192">
        <v>54</v>
      </c>
      <c r="R192" t="s">
        <v>30</v>
      </c>
      <c r="S192" t="s">
        <v>263</v>
      </c>
      <c r="T192">
        <v>90</v>
      </c>
    </row>
    <row r="193" spans="1:20" hidden="1" x14ac:dyDescent="0.3">
      <c r="A193">
        <v>32</v>
      </c>
      <c r="B193" t="s">
        <v>97</v>
      </c>
      <c r="C193" t="s">
        <v>4116</v>
      </c>
      <c r="D193" t="s">
        <v>1586</v>
      </c>
      <c r="E193" t="s">
        <v>1588</v>
      </c>
      <c r="F193" t="s">
        <v>1589</v>
      </c>
      <c r="G193" t="s">
        <v>26</v>
      </c>
      <c r="H193">
        <v>81</v>
      </c>
      <c r="I193" t="s">
        <v>4110</v>
      </c>
      <c r="K193" t="s">
        <v>1587</v>
      </c>
      <c r="L193" t="s">
        <v>96</v>
      </c>
      <c r="M193">
        <v>7027693470</v>
      </c>
      <c r="N193" t="s">
        <v>79</v>
      </c>
      <c r="O193" t="s">
        <v>28</v>
      </c>
      <c r="P193" t="s">
        <v>54</v>
      </c>
      <c r="Q193">
        <v>55</v>
      </c>
      <c r="R193" t="s">
        <v>30</v>
      </c>
      <c r="S193" t="s">
        <v>263</v>
      </c>
      <c r="T193">
        <v>90</v>
      </c>
    </row>
    <row r="194" spans="1:20" hidden="1" x14ac:dyDescent="0.3">
      <c r="A194">
        <v>33</v>
      </c>
      <c r="B194" t="s">
        <v>97</v>
      </c>
      <c r="C194" t="s">
        <v>4111</v>
      </c>
      <c r="D194" t="s">
        <v>1625</v>
      </c>
      <c r="E194" t="s">
        <v>1627</v>
      </c>
      <c r="F194" t="s">
        <v>1628</v>
      </c>
      <c r="G194" t="s">
        <v>39</v>
      </c>
      <c r="H194">
        <v>81</v>
      </c>
      <c r="I194" t="s">
        <v>4110</v>
      </c>
      <c r="K194" t="s">
        <v>1626</v>
      </c>
      <c r="L194" t="s">
        <v>96</v>
      </c>
      <c r="M194">
        <v>70427309417</v>
      </c>
      <c r="N194" t="s">
        <v>27</v>
      </c>
      <c r="O194" t="s">
        <v>28</v>
      </c>
      <c r="P194" t="s">
        <v>29</v>
      </c>
      <c r="Q194">
        <v>57</v>
      </c>
      <c r="R194" t="s">
        <v>30</v>
      </c>
      <c r="S194" t="s">
        <v>263</v>
      </c>
      <c r="T194">
        <v>90</v>
      </c>
    </row>
    <row r="195" spans="1:20" hidden="1" x14ac:dyDescent="0.3">
      <c r="A195">
        <v>34</v>
      </c>
      <c r="B195" t="s">
        <v>97</v>
      </c>
      <c r="C195" t="s">
        <v>4111</v>
      </c>
      <c r="D195" t="s">
        <v>1712</v>
      </c>
      <c r="E195" t="s">
        <v>1714</v>
      </c>
      <c r="F195" t="s">
        <v>1715</v>
      </c>
      <c r="G195" t="s">
        <v>26</v>
      </c>
      <c r="H195">
        <v>80.400000000000006</v>
      </c>
      <c r="I195" t="s">
        <v>4110</v>
      </c>
      <c r="K195" t="s">
        <v>1713</v>
      </c>
      <c r="L195" t="s">
        <v>96</v>
      </c>
      <c r="M195">
        <v>1412936403</v>
      </c>
      <c r="N195" t="s">
        <v>27</v>
      </c>
      <c r="O195" t="s">
        <v>28</v>
      </c>
      <c r="P195" t="s">
        <v>29</v>
      </c>
      <c r="Q195">
        <v>60</v>
      </c>
      <c r="R195" t="s">
        <v>30</v>
      </c>
      <c r="S195" t="s">
        <v>263</v>
      </c>
      <c r="T195">
        <v>90</v>
      </c>
    </row>
    <row r="196" spans="1:20" hidden="1" x14ac:dyDescent="0.3">
      <c r="A196">
        <v>35</v>
      </c>
      <c r="B196" t="s">
        <v>97</v>
      </c>
      <c r="C196" t="s">
        <v>4117</v>
      </c>
      <c r="D196" t="s">
        <v>1760</v>
      </c>
      <c r="E196" t="s">
        <v>1762</v>
      </c>
      <c r="F196" t="s">
        <v>1763</v>
      </c>
      <c r="G196" t="s">
        <v>26</v>
      </c>
      <c r="H196">
        <v>79.8</v>
      </c>
      <c r="I196" t="s">
        <v>4110</v>
      </c>
      <c r="K196" t="s">
        <v>1761</v>
      </c>
      <c r="L196" t="s">
        <v>96</v>
      </c>
      <c r="M196">
        <v>8442483470</v>
      </c>
      <c r="N196" t="s">
        <v>27</v>
      </c>
      <c r="O196" t="s">
        <v>28</v>
      </c>
      <c r="P196" t="s">
        <v>54</v>
      </c>
      <c r="Q196">
        <v>62</v>
      </c>
      <c r="R196" t="s">
        <v>30</v>
      </c>
      <c r="S196" t="s">
        <v>263</v>
      </c>
      <c r="T196">
        <v>90</v>
      </c>
    </row>
    <row r="197" spans="1:20" hidden="1" x14ac:dyDescent="0.3">
      <c r="A197">
        <v>36</v>
      </c>
      <c r="B197" t="s">
        <v>97</v>
      </c>
      <c r="C197" t="s">
        <v>4111</v>
      </c>
      <c r="D197" t="s">
        <v>1805</v>
      </c>
      <c r="E197" t="s">
        <v>1807</v>
      </c>
      <c r="F197" t="s">
        <v>1808</v>
      </c>
      <c r="G197" t="s">
        <v>39</v>
      </c>
      <c r="H197">
        <v>79.8</v>
      </c>
      <c r="I197" t="s">
        <v>4110</v>
      </c>
      <c r="K197" t="s">
        <v>1806</v>
      </c>
      <c r="L197" t="s">
        <v>96</v>
      </c>
      <c r="M197">
        <v>6840486478</v>
      </c>
      <c r="N197" t="s">
        <v>61</v>
      </c>
      <c r="O197" t="s">
        <v>28</v>
      </c>
      <c r="P197" t="s">
        <v>29</v>
      </c>
      <c r="Q197">
        <v>64</v>
      </c>
      <c r="R197" t="s">
        <v>30</v>
      </c>
      <c r="S197" t="s">
        <v>263</v>
      </c>
      <c r="T197">
        <v>90</v>
      </c>
    </row>
    <row r="198" spans="1:20" hidden="1" x14ac:dyDescent="0.3">
      <c r="A198">
        <v>37</v>
      </c>
      <c r="B198" t="s">
        <v>97</v>
      </c>
      <c r="C198" t="s">
        <v>4116</v>
      </c>
      <c r="D198" t="s">
        <v>1833</v>
      </c>
      <c r="E198" t="s">
        <v>1835</v>
      </c>
      <c r="F198" t="s">
        <v>1836</v>
      </c>
      <c r="G198" t="s">
        <v>39</v>
      </c>
      <c r="H198">
        <v>79.8</v>
      </c>
      <c r="I198" t="s">
        <v>4110</v>
      </c>
      <c r="K198" t="s">
        <v>1834</v>
      </c>
      <c r="L198" t="s">
        <v>96</v>
      </c>
      <c r="M198">
        <v>1410671445</v>
      </c>
      <c r="N198" t="s">
        <v>27</v>
      </c>
      <c r="O198" t="s">
        <v>28</v>
      </c>
      <c r="P198" t="s">
        <v>29</v>
      </c>
      <c r="Q198">
        <v>65</v>
      </c>
      <c r="R198" t="s">
        <v>30</v>
      </c>
      <c r="S198" t="s">
        <v>263</v>
      </c>
      <c r="T198">
        <v>90</v>
      </c>
    </row>
    <row r="199" spans="1:20" hidden="1" x14ac:dyDescent="0.3">
      <c r="A199">
        <v>38</v>
      </c>
      <c r="B199" t="s">
        <v>97</v>
      </c>
      <c r="C199" t="s">
        <v>4116</v>
      </c>
      <c r="D199" t="s">
        <v>1841</v>
      </c>
      <c r="E199" t="s">
        <v>1843</v>
      </c>
      <c r="F199" t="s">
        <v>1844</v>
      </c>
      <c r="G199" t="s">
        <v>26</v>
      </c>
      <c r="H199">
        <v>79.8</v>
      </c>
      <c r="I199" t="s">
        <v>4110</v>
      </c>
      <c r="K199" t="s">
        <v>1842</v>
      </c>
      <c r="L199" t="s">
        <v>96</v>
      </c>
      <c r="M199">
        <v>71328364470</v>
      </c>
      <c r="N199" t="s">
        <v>27</v>
      </c>
      <c r="O199" t="s">
        <v>28</v>
      </c>
      <c r="P199" t="s">
        <v>54</v>
      </c>
      <c r="Q199">
        <v>66</v>
      </c>
      <c r="R199" t="s">
        <v>30</v>
      </c>
      <c r="S199" t="s">
        <v>263</v>
      </c>
      <c r="T199">
        <v>90</v>
      </c>
    </row>
    <row r="200" spans="1:20" hidden="1" x14ac:dyDescent="0.3">
      <c r="A200">
        <v>39</v>
      </c>
      <c r="B200" t="s">
        <v>97</v>
      </c>
      <c r="C200" t="s">
        <v>4115</v>
      </c>
      <c r="D200" t="s">
        <v>1893</v>
      </c>
      <c r="E200" t="s">
        <v>1895</v>
      </c>
      <c r="F200" t="s">
        <v>1896</v>
      </c>
      <c r="G200" t="s">
        <v>39</v>
      </c>
      <c r="H200">
        <v>79.2</v>
      </c>
      <c r="I200" t="s">
        <v>4110</v>
      </c>
      <c r="K200" t="s">
        <v>1894</v>
      </c>
      <c r="L200" t="s">
        <v>96</v>
      </c>
      <c r="M200">
        <v>9890961490</v>
      </c>
      <c r="N200" t="s">
        <v>106</v>
      </c>
      <c r="O200" t="s">
        <v>28</v>
      </c>
      <c r="P200" t="s">
        <v>29</v>
      </c>
      <c r="Q200">
        <v>68</v>
      </c>
      <c r="R200" t="s">
        <v>30</v>
      </c>
      <c r="S200" t="s">
        <v>263</v>
      </c>
      <c r="T200">
        <v>90</v>
      </c>
    </row>
    <row r="201" spans="1:20" hidden="1" x14ac:dyDescent="0.3">
      <c r="A201">
        <v>40</v>
      </c>
      <c r="B201" t="s">
        <v>97</v>
      </c>
      <c r="C201" t="s">
        <v>4111</v>
      </c>
      <c r="D201" t="s">
        <v>1998</v>
      </c>
      <c r="E201" t="s">
        <v>2000</v>
      </c>
      <c r="F201" t="s">
        <v>2001</v>
      </c>
      <c r="G201" t="s">
        <v>39</v>
      </c>
      <c r="H201">
        <v>78</v>
      </c>
      <c r="I201" t="s">
        <v>4110</v>
      </c>
      <c r="K201" t="s">
        <v>1999</v>
      </c>
      <c r="L201" t="s">
        <v>96</v>
      </c>
      <c r="M201">
        <v>83654224415</v>
      </c>
      <c r="N201" t="s">
        <v>27</v>
      </c>
      <c r="O201" t="s">
        <v>28</v>
      </c>
      <c r="P201" t="s">
        <v>1747</v>
      </c>
      <c r="Q201">
        <v>72</v>
      </c>
      <c r="R201" t="s">
        <v>30</v>
      </c>
      <c r="S201" t="s">
        <v>263</v>
      </c>
      <c r="T201">
        <v>90</v>
      </c>
    </row>
    <row r="202" spans="1:20" hidden="1" x14ac:dyDescent="0.3">
      <c r="A202">
        <v>41</v>
      </c>
      <c r="B202" t="s">
        <v>97</v>
      </c>
      <c r="C202" t="s">
        <v>4120</v>
      </c>
      <c r="D202" t="s">
        <v>2002</v>
      </c>
      <c r="E202" t="s">
        <v>2004</v>
      </c>
      <c r="F202" t="s">
        <v>2005</v>
      </c>
      <c r="G202" t="s">
        <v>39</v>
      </c>
      <c r="H202">
        <v>78</v>
      </c>
      <c r="I202" t="s">
        <v>4110</v>
      </c>
      <c r="K202" t="s">
        <v>2003</v>
      </c>
      <c r="L202" t="s">
        <v>285</v>
      </c>
      <c r="M202">
        <v>7353336455</v>
      </c>
      <c r="N202" t="s">
        <v>27</v>
      </c>
      <c r="O202" t="s">
        <v>28</v>
      </c>
      <c r="P202" t="s">
        <v>1747</v>
      </c>
      <c r="Q202">
        <v>73</v>
      </c>
      <c r="R202" t="s">
        <v>30</v>
      </c>
      <c r="S202" t="s">
        <v>263</v>
      </c>
      <c r="T202">
        <v>90</v>
      </c>
    </row>
    <row r="203" spans="1:20" hidden="1" x14ac:dyDescent="0.3">
      <c r="A203">
        <v>42</v>
      </c>
      <c r="B203" t="s">
        <v>97</v>
      </c>
      <c r="C203" t="s">
        <v>4109</v>
      </c>
      <c r="D203" t="s">
        <v>2006</v>
      </c>
      <c r="E203" t="s">
        <v>2008</v>
      </c>
      <c r="F203" t="s">
        <v>2009</v>
      </c>
      <c r="G203" t="s">
        <v>39</v>
      </c>
      <c r="H203">
        <v>78</v>
      </c>
      <c r="I203" t="s">
        <v>4110</v>
      </c>
      <c r="K203" t="s">
        <v>2007</v>
      </c>
      <c r="L203" t="s">
        <v>96</v>
      </c>
      <c r="M203">
        <v>9743592466</v>
      </c>
      <c r="N203" t="s">
        <v>27</v>
      </c>
      <c r="O203" t="s">
        <v>28</v>
      </c>
      <c r="P203" t="s">
        <v>1747</v>
      </c>
      <c r="Q203">
        <v>74</v>
      </c>
      <c r="R203" t="s">
        <v>30</v>
      </c>
      <c r="S203" t="s">
        <v>263</v>
      </c>
      <c r="T203">
        <v>90</v>
      </c>
    </row>
    <row r="204" spans="1:20" hidden="1" x14ac:dyDescent="0.3">
      <c r="A204">
        <v>43</v>
      </c>
      <c r="B204" t="s">
        <v>97</v>
      </c>
      <c r="C204" t="s">
        <v>4119</v>
      </c>
      <c r="D204" t="s">
        <v>2062</v>
      </c>
      <c r="E204" t="s">
        <v>2064</v>
      </c>
      <c r="F204" t="s">
        <v>2065</v>
      </c>
      <c r="G204" t="s">
        <v>39</v>
      </c>
      <c r="H204">
        <v>78</v>
      </c>
      <c r="I204" t="s">
        <v>4110</v>
      </c>
      <c r="K204" t="s">
        <v>2063</v>
      </c>
      <c r="L204" t="s">
        <v>96</v>
      </c>
      <c r="M204">
        <v>14737990400</v>
      </c>
      <c r="N204" t="s">
        <v>27</v>
      </c>
      <c r="O204" t="s">
        <v>28</v>
      </c>
      <c r="P204" t="s">
        <v>29</v>
      </c>
      <c r="Q204">
        <v>77</v>
      </c>
      <c r="R204" t="s">
        <v>30</v>
      </c>
      <c r="S204" t="s">
        <v>263</v>
      </c>
      <c r="T204">
        <v>90</v>
      </c>
    </row>
    <row r="205" spans="1:20" hidden="1" x14ac:dyDescent="0.3">
      <c r="A205">
        <v>44</v>
      </c>
      <c r="B205" t="s">
        <v>97</v>
      </c>
      <c r="C205" t="s">
        <v>4109</v>
      </c>
      <c r="D205" t="s">
        <v>2086</v>
      </c>
      <c r="E205" t="s">
        <v>2088</v>
      </c>
      <c r="F205" t="s">
        <v>2089</v>
      </c>
      <c r="G205" t="s">
        <v>26</v>
      </c>
      <c r="H205">
        <v>78</v>
      </c>
      <c r="I205" t="s">
        <v>4110</v>
      </c>
      <c r="K205" t="s">
        <v>2087</v>
      </c>
      <c r="L205" t="s">
        <v>285</v>
      </c>
      <c r="M205">
        <v>2490301446</v>
      </c>
      <c r="N205" t="s">
        <v>106</v>
      </c>
      <c r="O205" t="s">
        <v>28</v>
      </c>
      <c r="P205" t="s">
        <v>54</v>
      </c>
      <c r="Q205">
        <v>78</v>
      </c>
      <c r="R205" t="s">
        <v>30</v>
      </c>
      <c r="S205" t="s">
        <v>263</v>
      </c>
      <c r="T205">
        <v>90</v>
      </c>
    </row>
    <row r="206" spans="1:20" hidden="1" x14ac:dyDescent="0.3">
      <c r="A206">
        <v>45</v>
      </c>
      <c r="B206" t="s">
        <v>97</v>
      </c>
      <c r="C206" t="s">
        <v>4109</v>
      </c>
      <c r="D206" t="s">
        <v>2128</v>
      </c>
      <c r="E206" t="s">
        <v>2130</v>
      </c>
      <c r="F206" t="s">
        <v>2131</v>
      </c>
      <c r="G206" t="s">
        <v>26</v>
      </c>
      <c r="H206">
        <v>77.400000000000006</v>
      </c>
      <c r="I206" t="s">
        <v>4110</v>
      </c>
      <c r="K206" t="s">
        <v>2129</v>
      </c>
      <c r="L206" t="s">
        <v>96</v>
      </c>
      <c r="M206">
        <v>18644058487</v>
      </c>
      <c r="N206" t="s">
        <v>148</v>
      </c>
      <c r="O206" t="s">
        <v>28</v>
      </c>
      <c r="P206" t="s">
        <v>54</v>
      </c>
      <c r="Q206">
        <v>82</v>
      </c>
      <c r="R206" t="s">
        <v>30</v>
      </c>
      <c r="S206" t="s">
        <v>263</v>
      </c>
      <c r="T206">
        <v>90</v>
      </c>
    </row>
    <row r="207" spans="1:20" hidden="1" x14ac:dyDescent="0.3">
      <c r="A207">
        <v>46</v>
      </c>
      <c r="B207" t="s">
        <v>97</v>
      </c>
      <c r="C207" t="s">
        <v>4119</v>
      </c>
      <c r="D207" t="s">
        <v>2140</v>
      </c>
      <c r="E207" t="s">
        <v>2142</v>
      </c>
      <c r="F207" t="s">
        <v>2143</v>
      </c>
      <c r="G207" t="s">
        <v>39</v>
      </c>
      <c r="H207">
        <v>77.400000000000006</v>
      </c>
      <c r="I207" t="s">
        <v>4110</v>
      </c>
      <c r="K207" t="s">
        <v>2141</v>
      </c>
      <c r="L207" t="s">
        <v>96</v>
      </c>
      <c r="M207">
        <v>3280472440</v>
      </c>
      <c r="N207" t="s">
        <v>148</v>
      </c>
      <c r="O207" t="s">
        <v>28</v>
      </c>
      <c r="P207" t="s">
        <v>29</v>
      </c>
      <c r="Q207">
        <v>83</v>
      </c>
      <c r="R207" t="s">
        <v>30</v>
      </c>
      <c r="S207" t="s">
        <v>263</v>
      </c>
      <c r="T207">
        <v>90</v>
      </c>
    </row>
    <row r="208" spans="1:20" hidden="1" x14ac:dyDescent="0.3">
      <c r="A208">
        <v>47</v>
      </c>
      <c r="B208" t="s">
        <v>97</v>
      </c>
      <c r="C208" t="s">
        <v>4115</v>
      </c>
      <c r="D208" t="s">
        <v>2160</v>
      </c>
      <c r="E208" t="s">
        <v>2162</v>
      </c>
      <c r="F208" t="s">
        <v>2163</v>
      </c>
      <c r="G208" t="s">
        <v>26</v>
      </c>
      <c r="H208">
        <v>77.400000000000006</v>
      </c>
      <c r="I208" t="s">
        <v>4110</v>
      </c>
      <c r="K208" t="s">
        <v>2161</v>
      </c>
      <c r="L208" t="s">
        <v>96</v>
      </c>
      <c r="M208">
        <v>32556853468</v>
      </c>
      <c r="N208" t="s">
        <v>148</v>
      </c>
      <c r="O208" t="s">
        <v>28</v>
      </c>
      <c r="P208" t="s">
        <v>29</v>
      </c>
      <c r="Q208">
        <v>84</v>
      </c>
      <c r="R208" t="s">
        <v>30</v>
      </c>
      <c r="S208" t="s">
        <v>263</v>
      </c>
      <c r="T208">
        <v>90</v>
      </c>
    </row>
    <row r="209" spans="1:20" hidden="1" x14ac:dyDescent="0.3">
      <c r="A209">
        <v>48</v>
      </c>
      <c r="B209" t="s">
        <v>97</v>
      </c>
      <c r="C209" t="s">
        <v>4119</v>
      </c>
      <c r="D209" t="s">
        <v>2216</v>
      </c>
      <c r="E209" t="s">
        <v>2218</v>
      </c>
      <c r="F209" t="s">
        <v>2219</v>
      </c>
      <c r="G209" t="s">
        <v>39</v>
      </c>
      <c r="H209">
        <v>76.8</v>
      </c>
      <c r="I209" t="s">
        <v>4110</v>
      </c>
      <c r="K209" t="s">
        <v>2217</v>
      </c>
      <c r="L209" t="s">
        <v>96</v>
      </c>
      <c r="M209">
        <v>3816466966</v>
      </c>
      <c r="N209" t="s">
        <v>1405</v>
      </c>
      <c r="O209" t="s">
        <v>28</v>
      </c>
      <c r="P209" t="s">
        <v>29</v>
      </c>
      <c r="Q209">
        <v>88</v>
      </c>
      <c r="R209" t="s">
        <v>30</v>
      </c>
      <c r="S209" t="s">
        <v>263</v>
      </c>
      <c r="T209">
        <v>90</v>
      </c>
    </row>
    <row r="210" spans="1:20" hidden="1" x14ac:dyDescent="0.3">
      <c r="A210">
        <v>49</v>
      </c>
      <c r="B210" t="s">
        <v>97</v>
      </c>
      <c r="C210" t="s">
        <v>4109</v>
      </c>
      <c r="D210" t="s">
        <v>2251</v>
      </c>
      <c r="E210" t="s">
        <v>2253</v>
      </c>
      <c r="F210" t="s">
        <v>2254</v>
      </c>
      <c r="G210" t="s">
        <v>39</v>
      </c>
      <c r="H210">
        <v>76.8</v>
      </c>
      <c r="I210" t="s">
        <v>4110</v>
      </c>
      <c r="K210" t="s">
        <v>2252</v>
      </c>
      <c r="L210" t="s">
        <v>96</v>
      </c>
      <c r="M210">
        <v>7290762452</v>
      </c>
      <c r="N210" t="s">
        <v>61</v>
      </c>
      <c r="O210" t="s">
        <v>28</v>
      </c>
      <c r="P210" t="s">
        <v>29</v>
      </c>
      <c r="Q210">
        <v>91</v>
      </c>
      <c r="R210" t="s">
        <v>30</v>
      </c>
      <c r="S210" t="s">
        <v>263</v>
      </c>
      <c r="T210">
        <v>90</v>
      </c>
    </row>
    <row r="211" spans="1:20" hidden="1" x14ac:dyDescent="0.3">
      <c r="A211">
        <v>50</v>
      </c>
      <c r="B211" t="s">
        <v>97</v>
      </c>
      <c r="C211" t="s">
        <v>4109</v>
      </c>
      <c r="D211" t="s">
        <v>2319</v>
      </c>
      <c r="E211" t="s">
        <v>2321</v>
      </c>
      <c r="F211" t="s">
        <v>2322</v>
      </c>
      <c r="G211" t="s">
        <v>39</v>
      </c>
      <c r="H211">
        <v>76.125</v>
      </c>
      <c r="I211" t="s">
        <v>4110</v>
      </c>
      <c r="K211" t="s">
        <v>2320</v>
      </c>
      <c r="L211" t="s">
        <v>96</v>
      </c>
      <c r="M211">
        <v>36674427420</v>
      </c>
      <c r="N211" t="s">
        <v>27</v>
      </c>
      <c r="O211" t="s">
        <v>28</v>
      </c>
      <c r="P211" t="s">
        <v>1268</v>
      </c>
      <c r="Q211">
        <v>95</v>
      </c>
      <c r="R211" t="s">
        <v>30</v>
      </c>
      <c r="S211" t="s">
        <v>263</v>
      </c>
      <c r="T211">
        <v>90</v>
      </c>
    </row>
    <row r="212" spans="1:20" hidden="1" x14ac:dyDescent="0.3">
      <c r="A212">
        <v>51</v>
      </c>
      <c r="B212" t="s">
        <v>97</v>
      </c>
      <c r="C212" t="s">
        <v>4109</v>
      </c>
      <c r="D212" t="s">
        <v>2327</v>
      </c>
      <c r="E212" t="s">
        <v>2329</v>
      </c>
      <c r="F212" t="s">
        <v>2330</v>
      </c>
      <c r="G212" t="s">
        <v>39</v>
      </c>
      <c r="H212">
        <v>76</v>
      </c>
      <c r="I212" t="s">
        <v>4110</v>
      </c>
      <c r="K212" t="s">
        <v>2328</v>
      </c>
      <c r="L212" t="s">
        <v>96</v>
      </c>
      <c r="M212">
        <v>3834144401</v>
      </c>
      <c r="N212" t="s">
        <v>27</v>
      </c>
      <c r="O212" t="s">
        <v>28</v>
      </c>
      <c r="P212" t="s">
        <v>1747</v>
      </c>
      <c r="Q212">
        <v>97</v>
      </c>
      <c r="R212" t="s">
        <v>30</v>
      </c>
      <c r="S212" t="s">
        <v>263</v>
      </c>
      <c r="T212">
        <v>90</v>
      </c>
    </row>
    <row r="213" spans="1:20" hidden="1" x14ac:dyDescent="0.3">
      <c r="A213">
        <v>52</v>
      </c>
      <c r="B213" t="s">
        <v>97</v>
      </c>
      <c r="C213" t="s">
        <v>4115</v>
      </c>
      <c r="D213" t="s">
        <v>2343</v>
      </c>
      <c r="E213" t="s">
        <v>2345</v>
      </c>
      <c r="F213" t="s">
        <v>2346</v>
      </c>
      <c r="G213" t="s">
        <v>26</v>
      </c>
      <c r="H213">
        <v>76</v>
      </c>
      <c r="I213" t="s">
        <v>4110</v>
      </c>
      <c r="K213" t="s">
        <v>2344</v>
      </c>
      <c r="L213" t="s">
        <v>96</v>
      </c>
      <c r="M213">
        <v>73554570478</v>
      </c>
      <c r="N213" t="s">
        <v>858</v>
      </c>
      <c r="O213" t="s">
        <v>28</v>
      </c>
      <c r="P213" t="s">
        <v>1747</v>
      </c>
      <c r="Q213">
        <v>98</v>
      </c>
      <c r="R213" t="s">
        <v>30</v>
      </c>
      <c r="S213" t="s">
        <v>263</v>
      </c>
      <c r="T213">
        <v>90</v>
      </c>
    </row>
    <row r="214" spans="1:20" hidden="1" x14ac:dyDescent="0.3">
      <c r="A214">
        <v>53</v>
      </c>
      <c r="B214" t="s">
        <v>97</v>
      </c>
      <c r="C214" t="s">
        <v>4114</v>
      </c>
      <c r="D214" t="s">
        <v>2400</v>
      </c>
      <c r="E214" t="s">
        <v>2402</v>
      </c>
      <c r="F214" t="s">
        <v>2403</v>
      </c>
      <c r="G214" t="s">
        <v>39</v>
      </c>
      <c r="H214">
        <v>75</v>
      </c>
      <c r="I214" t="s">
        <v>4110</v>
      </c>
      <c r="K214" t="s">
        <v>2401</v>
      </c>
      <c r="L214" t="s">
        <v>96</v>
      </c>
      <c r="M214">
        <v>9279439480</v>
      </c>
      <c r="N214" t="s">
        <v>27</v>
      </c>
      <c r="O214" t="s">
        <v>28</v>
      </c>
      <c r="P214" t="s">
        <v>29</v>
      </c>
      <c r="Q214">
        <v>103</v>
      </c>
      <c r="R214" t="s">
        <v>30</v>
      </c>
      <c r="S214" t="s">
        <v>263</v>
      </c>
      <c r="T214">
        <v>90</v>
      </c>
    </row>
    <row r="215" spans="1:20" hidden="1" x14ac:dyDescent="0.3">
      <c r="A215">
        <v>54</v>
      </c>
      <c r="B215" t="s">
        <v>97</v>
      </c>
      <c r="C215" t="s">
        <v>4109</v>
      </c>
      <c r="D215" t="s">
        <v>2412</v>
      </c>
      <c r="E215" t="s">
        <v>2414</v>
      </c>
      <c r="F215" t="s">
        <v>2415</v>
      </c>
      <c r="G215" t="s">
        <v>26</v>
      </c>
      <c r="H215">
        <v>75</v>
      </c>
      <c r="I215" t="s">
        <v>4110</v>
      </c>
      <c r="K215" t="s">
        <v>2413</v>
      </c>
      <c r="L215" t="s">
        <v>285</v>
      </c>
      <c r="M215">
        <v>27216144449</v>
      </c>
      <c r="N215" t="s">
        <v>148</v>
      </c>
      <c r="O215" t="s">
        <v>28</v>
      </c>
      <c r="P215" t="s">
        <v>54</v>
      </c>
      <c r="Q215">
        <v>104</v>
      </c>
      <c r="R215" t="s">
        <v>30</v>
      </c>
      <c r="S215" t="s">
        <v>263</v>
      </c>
      <c r="T215">
        <v>90</v>
      </c>
    </row>
    <row r="216" spans="1:20" hidden="1" x14ac:dyDescent="0.3">
      <c r="A216">
        <v>55</v>
      </c>
      <c r="B216" t="s">
        <v>97</v>
      </c>
      <c r="C216" t="s">
        <v>4109</v>
      </c>
      <c r="D216" t="s">
        <v>2416</v>
      </c>
      <c r="E216" t="s">
        <v>2418</v>
      </c>
      <c r="F216" t="s">
        <v>2419</v>
      </c>
      <c r="G216" t="s">
        <v>39</v>
      </c>
      <c r="H216">
        <v>75</v>
      </c>
      <c r="I216" t="s">
        <v>4110</v>
      </c>
      <c r="K216" t="s">
        <v>2417</v>
      </c>
      <c r="L216" t="s">
        <v>96</v>
      </c>
      <c r="M216">
        <v>41539281434</v>
      </c>
      <c r="N216" t="s">
        <v>27</v>
      </c>
      <c r="O216" t="s">
        <v>28</v>
      </c>
      <c r="P216" t="s">
        <v>29</v>
      </c>
      <c r="Q216">
        <v>105</v>
      </c>
      <c r="R216" t="s">
        <v>30</v>
      </c>
      <c r="S216" t="s">
        <v>263</v>
      </c>
      <c r="T216">
        <v>90</v>
      </c>
    </row>
    <row r="217" spans="1:20" hidden="1" x14ac:dyDescent="0.3">
      <c r="A217">
        <v>56</v>
      </c>
      <c r="B217" t="s">
        <v>97</v>
      </c>
      <c r="C217" t="s">
        <v>4119</v>
      </c>
      <c r="D217" t="s">
        <v>2475</v>
      </c>
      <c r="E217" t="s">
        <v>2477</v>
      </c>
      <c r="F217" t="s">
        <v>2478</v>
      </c>
      <c r="G217" t="s">
        <v>26</v>
      </c>
      <c r="H217">
        <v>74.400000000000006</v>
      </c>
      <c r="I217" t="s">
        <v>4110</v>
      </c>
      <c r="K217" t="s">
        <v>2476</v>
      </c>
      <c r="L217" t="s">
        <v>96</v>
      </c>
      <c r="M217">
        <v>11111942463</v>
      </c>
      <c r="N217" t="s">
        <v>27</v>
      </c>
      <c r="O217" t="s">
        <v>28</v>
      </c>
      <c r="P217" t="s">
        <v>29</v>
      </c>
      <c r="Q217">
        <v>107</v>
      </c>
      <c r="R217" t="s">
        <v>30</v>
      </c>
      <c r="S217" t="s">
        <v>263</v>
      </c>
      <c r="T217">
        <v>90</v>
      </c>
    </row>
    <row r="218" spans="1:20" hidden="1" x14ac:dyDescent="0.3">
      <c r="A218">
        <v>57</v>
      </c>
      <c r="B218" t="s">
        <v>97</v>
      </c>
      <c r="C218" t="s">
        <v>4114</v>
      </c>
      <c r="D218" t="s">
        <v>2479</v>
      </c>
      <c r="E218" t="s">
        <v>2481</v>
      </c>
      <c r="F218" t="s">
        <v>2482</v>
      </c>
      <c r="G218" t="s">
        <v>39</v>
      </c>
      <c r="H218">
        <v>74.34</v>
      </c>
      <c r="I218" t="s">
        <v>4110</v>
      </c>
      <c r="K218" t="s">
        <v>2480</v>
      </c>
      <c r="L218" t="s">
        <v>96</v>
      </c>
      <c r="M218">
        <v>6102180429</v>
      </c>
      <c r="N218" t="s">
        <v>27</v>
      </c>
      <c r="O218" t="s">
        <v>28</v>
      </c>
      <c r="P218" t="s">
        <v>1400</v>
      </c>
      <c r="Q218">
        <v>108</v>
      </c>
      <c r="R218" t="s">
        <v>30</v>
      </c>
      <c r="S218" t="s">
        <v>263</v>
      </c>
      <c r="T218">
        <v>90</v>
      </c>
    </row>
    <row r="219" spans="1:20" hidden="1" x14ac:dyDescent="0.3">
      <c r="A219">
        <v>58</v>
      </c>
      <c r="B219" t="s">
        <v>97</v>
      </c>
      <c r="C219" t="s">
        <v>4109</v>
      </c>
      <c r="D219" t="s">
        <v>2503</v>
      </c>
      <c r="E219" t="s">
        <v>2505</v>
      </c>
      <c r="F219" t="s">
        <v>2506</v>
      </c>
      <c r="G219" t="s">
        <v>39</v>
      </c>
      <c r="H219">
        <v>74</v>
      </c>
      <c r="I219" t="s">
        <v>4110</v>
      </c>
      <c r="K219" t="s">
        <v>2504</v>
      </c>
      <c r="L219" t="s">
        <v>96</v>
      </c>
      <c r="M219">
        <v>75688344415</v>
      </c>
      <c r="N219" t="s">
        <v>27</v>
      </c>
      <c r="O219" t="s">
        <v>28</v>
      </c>
      <c r="P219" t="s">
        <v>1747</v>
      </c>
      <c r="Q219">
        <v>109</v>
      </c>
      <c r="R219" t="s">
        <v>30</v>
      </c>
      <c r="S219" t="s">
        <v>263</v>
      </c>
      <c r="T219">
        <v>90</v>
      </c>
    </row>
    <row r="220" spans="1:20" hidden="1" x14ac:dyDescent="0.3">
      <c r="A220">
        <v>59</v>
      </c>
      <c r="B220" t="s">
        <v>97</v>
      </c>
      <c r="C220" t="s">
        <v>4109</v>
      </c>
      <c r="D220" t="s">
        <v>2621</v>
      </c>
      <c r="E220" t="s">
        <v>2623</v>
      </c>
      <c r="F220" t="s">
        <v>2624</v>
      </c>
      <c r="G220" t="s">
        <v>39</v>
      </c>
      <c r="H220">
        <v>73.2</v>
      </c>
      <c r="I220" t="s">
        <v>4110</v>
      </c>
      <c r="K220" t="s">
        <v>2622</v>
      </c>
      <c r="L220" t="s">
        <v>285</v>
      </c>
      <c r="M220">
        <v>61608386449</v>
      </c>
      <c r="N220" t="s">
        <v>27</v>
      </c>
      <c r="O220" t="s">
        <v>28</v>
      </c>
      <c r="P220" t="s">
        <v>54</v>
      </c>
      <c r="Q220">
        <v>111</v>
      </c>
      <c r="R220" t="s">
        <v>30</v>
      </c>
      <c r="S220" t="s">
        <v>263</v>
      </c>
      <c r="T220">
        <v>90</v>
      </c>
    </row>
    <row r="221" spans="1:20" hidden="1" x14ac:dyDescent="0.3">
      <c r="A221">
        <v>60</v>
      </c>
      <c r="B221" t="s">
        <v>97</v>
      </c>
      <c r="C221" t="s">
        <v>4119</v>
      </c>
      <c r="D221" t="s">
        <v>2637</v>
      </c>
      <c r="E221" t="s">
        <v>2639</v>
      </c>
      <c r="F221" t="s">
        <v>2640</v>
      </c>
      <c r="G221" t="s">
        <v>26</v>
      </c>
      <c r="H221">
        <v>73.2</v>
      </c>
      <c r="I221" t="s">
        <v>4110</v>
      </c>
      <c r="K221" t="s">
        <v>2638</v>
      </c>
      <c r="L221" t="s">
        <v>96</v>
      </c>
      <c r="M221">
        <v>9573999447</v>
      </c>
      <c r="N221" t="s">
        <v>27</v>
      </c>
      <c r="O221" t="s">
        <v>28</v>
      </c>
      <c r="P221" t="s">
        <v>29</v>
      </c>
      <c r="Q221">
        <v>112</v>
      </c>
      <c r="R221" t="s">
        <v>30</v>
      </c>
      <c r="S221" t="s">
        <v>263</v>
      </c>
      <c r="T221">
        <v>90</v>
      </c>
    </row>
    <row r="222" spans="1:20" hidden="1" x14ac:dyDescent="0.3">
      <c r="A222">
        <v>61</v>
      </c>
      <c r="B222" t="s">
        <v>97</v>
      </c>
      <c r="C222" t="s">
        <v>4116</v>
      </c>
      <c r="D222" t="s">
        <v>2669</v>
      </c>
      <c r="E222" t="s">
        <v>2671</v>
      </c>
      <c r="F222" t="s">
        <v>2672</v>
      </c>
      <c r="G222" t="s">
        <v>39</v>
      </c>
      <c r="H222">
        <v>73</v>
      </c>
      <c r="I222" t="s">
        <v>4110</v>
      </c>
      <c r="K222" t="s">
        <v>2670</v>
      </c>
      <c r="L222" t="s">
        <v>96</v>
      </c>
      <c r="M222">
        <v>9302028488</v>
      </c>
      <c r="N222" t="s">
        <v>27</v>
      </c>
      <c r="O222" t="s">
        <v>28</v>
      </c>
      <c r="P222" t="s">
        <v>1747</v>
      </c>
      <c r="Q222">
        <v>113</v>
      </c>
      <c r="R222" t="s">
        <v>30</v>
      </c>
      <c r="S222" t="s">
        <v>263</v>
      </c>
      <c r="T222">
        <v>90</v>
      </c>
    </row>
    <row r="223" spans="1:20" hidden="1" x14ac:dyDescent="0.3">
      <c r="A223">
        <v>62</v>
      </c>
      <c r="B223" t="s">
        <v>97</v>
      </c>
      <c r="C223" t="s">
        <v>4114</v>
      </c>
      <c r="D223" t="s">
        <v>2754</v>
      </c>
      <c r="E223" t="s">
        <v>2756</v>
      </c>
      <c r="F223" t="s">
        <v>2757</v>
      </c>
      <c r="G223" t="s">
        <v>39</v>
      </c>
      <c r="H223">
        <v>72.5</v>
      </c>
      <c r="I223" t="s">
        <v>4110</v>
      </c>
      <c r="K223" t="s">
        <v>2755</v>
      </c>
      <c r="L223" t="s">
        <v>285</v>
      </c>
      <c r="M223">
        <v>9680914402</v>
      </c>
      <c r="N223" t="s">
        <v>27</v>
      </c>
      <c r="O223" t="s">
        <v>28</v>
      </c>
      <c r="P223" t="s">
        <v>1747</v>
      </c>
      <c r="Q223">
        <v>115</v>
      </c>
      <c r="R223" t="s">
        <v>30</v>
      </c>
      <c r="S223" t="s">
        <v>263</v>
      </c>
      <c r="T223">
        <v>90</v>
      </c>
    </row>
    <row r="224" spans="1:20" hidden="1" x14ac:dyDescent="0.3">
      <c r="A224">
        <v>63</v>
      </c>
      <c r="B224" t="s">
        <v>97</v>
      </c>
      <c r="C224" t="s">
        <v>4111</v>
      </c>
      <c r="D224" t="s">
        <v>2843</v>
      </c>
      <c r="E224" t="s">
        <v>2845</v>
      </c>
      <c r="F224" t="s">
        <v>2846</v>
      </c>
      <c r="G224" t="s">
        <v>26</v>
      </c>
      <c r="H224">
        <v>71.400000000000006</v>
      </c>
      <c r="I224" t="s">
        <v>4110</v>
      </c>
      <c r="K224" t="s">
        <v>2844</v>
      </c>
      <c r="L224" t="s">
        <v>96</v>
      </c>
      <c r="M224">
        <v>12718686448</v>
      </c>
      <c r="N224" t="s">
        <v>858</v>
      </c>
      <c r="O224" t="s">
        <v>28</v>
      </c>
      <c r="P224" t="s">
        <v>54</v>
      </c>
      <c r="Q224">
        <v>118</v>
      </c>
      <c r="R224" t="s">
        <v>30</v>
      </c>
      <c r="S224" t="s">
        <v>263</v>
      </c>
      <c r="T224">
        <v>90</v>
      </c>
    </row>
    <row r="225" spans="1:20" hidden="1" x14ac:dyDescent="0.3">
      <c r="A225">
        <v>64</v>
      </c>
      <c r="B225" t="s">
        <v>97</v>
      </c>
      <c r="C225" t="s">
        <v>4109</v>
      </c>
      <c r="D225" t="s">
        <v>2880</v>
      </c>
      <c r="E225" t="s">
        <v>2882</v>
      </c>
      <c r="F225" t="s">
        <v>2883</v>
      </c>
      <c r="G225" t="s">
        <v>39</v>
      </c>
      <c r="H225">
        <v>71</v>
      </c>
      <c r="I225" t="s">
        <v>4110</v>
      </c>
      <c r="K225" t="s">
        <v>2881</v>
      </c>
      <c r="L225" t="s">
        <v>96</v>
      </c>
      <c r="M225">
        <v>5800326479</v>
      </c>
      <c r="N225" t="s">
        <v>27</v>
      </c>
      <c r="O225" t="s">
        <v>28</v>
      </c>
      <c r="P225" t="s">
        <v>1747</v>
      </c>
      <c r="Q225">
        <v>120</v>
      </c>
      <c r="R225" t="s">
        <v>30</v>
      </c>
      <c r="S225" t="s">
        <v>263</v>
      </c>
      <c r="T225">
        <v>90</v>
      </c>
    </row>
    <row r="226" spans="1:20" hidden="1" x14ac:dyDescent="0.3">
      <c r="A226">
        <v>65</v>
      </c>
      <c r="B226" t="s">
        <v>97</v>
      </c>
      <c r="C226" t="s">
        <v>4109</v>
      </c>
      <c r="D226" t="s">
        <v>2936</v>
      </c>
      <c r="E226" t="s">
        <v>2938</v>
      </c>
      <c r="F226" t="s">
        <v>2939</v>
      </c>
      <c r="G226" t="s">
        <v>39</v>
      </c>
      <c r="H226">
        <v>70.349999999999994</v>
      </c>
      <c r="I226" t="s">
        <v>4110</v>
      </c>
      <c r="K226" t="s">
        <v>2937</v>
      </c>
      <c r="L226" t="s">
        <v>96</v>
      </c>
      <c r="M226">
        <v>12298514453</v>
      </c>
      <c r="N226" t="s">
        <v>27</v>
      </c>
      <c r="O226" t="s">
        <v>28</v>
      </c>
      <c r="P226" t="s">
        <v>1268</v>
      </c>
      <c r="Q226">
        <v>121</v>
      </c>
      <c r="R226" t="s">
        <v>30</v>
      </c>
      <c r="S226" t="s">
        <v>263</v>
      </c>
      <c r="T226">
        <v>90</v>
      </c>
    </row>
    <row r="227" spans="1:20" hidden="1" x14ac:dyDescent="0.3">
      <c r="A227">
        <v>66</v>
      </c>
      <c r="B227" t="s">
        <v>97</v>
      </c>
      <c r="C227" t="s">
        <v>4119</v>
      </c>
      <c r="D227" t="s">
        <v>2972</v>
      </c>
      <c r="E227" t="s">
        <v>2974</v>
      </c>
      <c r="F227" t="s">
        <v>2975</v>
      </c>
      <c r="G227" t="s">
        <v>39</v>
      </c>
      <c r="H227">
        <v>70.2</v>
      </c>
      <c r="I227" t="s">
        <v>4110</v>
      </c>
      <c r="K227" t="s">
        <v>2973</v>
      </c>
      <c r="L227" t="s">
        <v>96</v>
      </c>
      <c r="M227">
        <v>4137573409</v>
      </c>
      <c r="N227" t="s">
        <v>27</v>
      </c>
      <c r="O227" t="s">
        <v>28</v>
      </c>
      <c r="P227" t="s">
        <v>29</v>
      </c>
      <c r="Q227">
        <v>122</v>
      </c>
      <c r="R227" t="s">
        <v>30</v>
      </c>
      <c r="S227" t="s">
        <v>263</v>
      </c>
      <c r="T227">
        <v>90</v>
      </c>
    </row>
    <row r="228" spans="1:20" hidden="1" x14ac:dyDescent="0.3">
      <c r="A228">
        <v>67</v>
      </c>
      <c r="B228" t="s">
        <v>97</v>
      </c>
      <c r="C228" t="s">
        <v>4119</v>
      </c>
      <c r="D228" t="s">
        <v>2997</v>
      </c>
      <c r="E228" t="s">
        <v>2999</v>
      </c>
      <c r="F228" t="s">
        <v>3000</v>
      </c>
      <c r="G228" t="s">
        <v>26</v>
      </c>
      <c r="H228">
        <v>69.900000000000006</v>
      </c>
      <c r="I228" t="s">
        <v>4110</v>
      </c>
      <c r="K228" t="s">
        <v>2998</v>
      </c>
      <c r="L228" t="s">
        <v>96</v>
      </c>
      <c r="M228">
        <v>10111887402</v>
      </c>
      <c r="N228" t="s">
        <v>27</v>
      </c>
      <c r="O228" t="s">
        <v>28</v>
      </c>
      <c r="P228" t="s">
        <v>54</v>
      </c>
      <c r="Q228">
        <v>123</v>
      </c>
      <c r="R228" t="s">
        <v>30</v>
      </c>
      <c r="S228" t="s">
        <v>263</v>
      </c>
      <c r="T228">
        <v>90</v>
      </c>
    </row>
    <row r="229" spans="1:20" hidden="1" x14ac:dyDescent="0.3">
      <c r="A229">
        <v>68</v>
      </c>
      <c r="B229" t="s">
        <v>97</v>
      </c>
      <c r="C229" t="s">
        <v>4109</v>
      </c>
      <c r="D229" t="s">
        <v>3021</v>
      </c>
      <c r="E229" t="s">
        <v>3023</v>
      </c>
      <c r="F229" t="s">
        <v>3024</v>
      </c>
      <c r="G229" t="s">
        <v>26</v>
      </c>
      <c r="H229">
        <v>69.599999999999994</v>
      </c>
      <c r="I229" t="s">
        <v>4110</v>
      </c>
      <c r="K229" t="s">
        <v>3022</v>
      </c>
      <c r="L229" t="s">
        <v>96</v>
      </c>
      <c r="M229">
        <v>11659576474</v>
      </c>
      <c r="N229" t="s">
        <v>61</v>
      </c>
      <c r="O229" t="s">
        <v>28</v>
      </c>
      <c r="P229" t="s">
        <v>54</v>
      </c>
      <c r="Q229">
        <v>124</v>
      </c>
      <c r="R229" t="s">
        <v>30</v>
      </c>
      <c r="S229" t="s">
        <v>263</v>
      </c>
      <c r="T229">
        <v>90</v>
      </c>
    </row>
    <row r="230" spans="1:20" hidden="1" x14ac:dyDescent="0.3">
      <c r="A230">
        <v>69</v>
      </c>
      <c r="B230" t="s">
        <v>97</v>
      </c>
      <c r="C230" t="s">
        <v>4116</v>
      </c>
      <c r="D230" t="s">
        <v>3080</v>
      </c>
      <c r="E230" t="s">
        <v>3082</v>
      </c>
      <c r="F230" t="s">
        <v>3083</v>
      </c>
      <c r="G230" t="s">
        <v>39</v>
      </c>
      <c r="H230">
        <v>69</v>
      </c>
      <c r="I230" t="s">
        <v>4110</v>
      </c>
      <c r="K230" t="s">
        <v>3081</v>
      </c>
      <c r="L230" t="s">
        <v>96</v>
      </c>
      <c r="M230">
        <v>64884465415</v>
      </c>
      <c r="N230" t="s">
        <v>61</v>
      </c>
      <c r="O230" t="s">
        <v>28</v>
      </c>
      <c r="P230" t="s">
        <v>54</v>
      </c>
      <c r="Q230">
        <v>125</v>
      </c>
      <c r="R230" t="s">
        <v>30</v>
      </c>
      <c r="S230" t="s">
        <v>263</v>
      </c>
      <c r="T230">
        <v>90</v>
      </c>
    </row>
    <row r="231" spans="1:20" hidden="1" x14ac:dyDescent="0.3">
      <c r="A231">
        <v>70</v>
      </c>
      <c r="B231" t="s">
        <v>97</v>
      </c>
      <c r="C231" t="s">
        <v>4111</v>
      </c>
      <c r="D231" t="s">
        <v>3152</v>
      </c>
      <c r="E231" t="s">
        <v>3154</v>
      </c>
      <c r="F231" t="s">
        <v>3155</v>
      </c>
      <c r="G231" t="s">
        <v>39</v>
      </c>
      <c r="H231">
        <v>68.400000000000006</v>
      </c>
      <c r="I231" t="s">
        <v>4110</v>
      </c>
      <c r="K231" t="s">
        <v>3153</v>
      </c>
      <c r="L231" t="s">
        <v>96</v>
      </c>
      <c r="M231">
        <v>70410204447</v>
      </c>
      <c r="N231" t="s">
        <v>27</v>
      </c>
      <c r="O231" t="s">
        <v>28</v>
      </c>
      <c r="P231" t="s">
        <v>29</v>
      </c>
      <c r="Q231">
        <v>129</v>
      </c>
      <c r="R231" t="s">
        <v>30</v>
      </c>
      <c r="S231" t="s">
        <v>263</v>
      </c>
      <c r="T231">
        <v>90</v>
      </c>
    </row>
    <row r="232" spans="1:20" hidden="1" x14ac:dyDescent="0.3">
      <c r="A232">
        <v>71</v>
      </c>
      <c r="B232" t="s">
        <v>97</v>
      </c>
      <c r="C232" t="s">
        <v>4109</v>
      </c>
      <c r="D232" t="s">
        <v>3160</v>
      </c>
      <c r="E232" t="s">
        <v>3162</v>
      </c>
      <c r="F232" t="s">
        <v>3163</v>
      </c>
      <c r="G232" t="s">
        <v>26</v>
      </c>
      <c r="H232">
        <v>68.400000000000006</v>
      </c>
      <c r="I232" t="s">
        <v>4110</v>
      </c>
      <c r="K232" t="s">
        <v>3161</v>
      </c>
      <c r="L232" t="s">
        <v>285</v>
      </c>
      <c r="M232">
        <v>1446361403</v>
      </c>
      <c r="N232" t="s">
        <v>27</v>
      </c>
      <c r="O232" t="s">
        <v>28</v>
      </c>
      <c r="P232" t="s">
        <v>54</v>
      </c>
      <c r="Q232">
        <v>131</v>
      </c>
      <c r="R232" t="s">
        <v>30</v>
      </c>
      <c r="S232" t="s">
        <v>263</v>
      </c>
      <c r="T232">
        <v>90</v>
      </c>
    </row>
    <row r="233" spans="1:20" hidden="1" x14ac:dyDescent="0.3">
      <c r="A233">
        <v>72</v>
      </c>
      <c r="B233" t="s">
        <v>97</v>
      </c>
      <c r="C233" t="s">
        <v>4111</v>
      </c>
      <c r="D233" t="s">
        <v>3192</v>
      </c>
      <c r="E233" t="s">
        <v>3193</v>
      </c>
      <c r="F233" t="s">
        <v>3194</v>
      </c>
      <c r="G233" t="s">
        <v>39</v>
      </c>
      <c r="H233">
        <v>67.8</v>
      </c>
      <c r="I233" t="s">
        <v>4110</v>
      </c>
      <c r="K233" t="s">
        <v>2100</v>
      </c>
      <c r="L233" t="s">
        <v>96</v>
      </c>
      <c r="M233">
        <v>10608107433</v>
      </c>
      <c r="N233" t="s">
        <v>27</v>
      </c>
      <c r="O233" t="s">
        <v>28</v>
      </c>
      <c r="P233" t="s">
        <v>29</v>
      </c>
      <c r="Q233">
        <v>134</v>
      </c>
      <c r="R233" t="s">
        <v>30</v>
      </c>
      <c r="S233" t="s">
        <v>263</v>
      </c>
      <c r="T233">
        <v>90</v>
      </c>
    </row>
    <row r="234" spans="1:20" hidden="1" x14ac:dyDescent="0.3">
      <c r="A234">
        <v>73</v>
      </c>
      <c r="B234" t="s">
        <v>97</v>
      </c>
      <c r="C234" t="s">
        <v>4109</v>
      </c>
      <c r="D234" t="s">
        <v>3215</v>
      </c>
      <c r="E234" t="s">
        <v>3217</v>
      </c>
      <c r="F234" t="s">
        <v>3218</v>
      </c>
      <c r="G234" t="s">
        <v>39</v>
      </c>
      <c r="H234">
        <v>67.724999999999994</v>
      </c>
      <c r="I234" t="s">
        <v>4110</v>
      </c>
      <c r="K234" t="s">
        <v>3216</v>
      </c>
      <c r="L234" t="s">
        <v>96</v>
      </c>
      <c r="M234">
        <v>16829867487</v>
      </c>
      <c r="N234" t="s">
        <v>27</v>
      </c>
      <c r="O234" t="s">
        <v>28</v>
      </c>
      <c r="P234" t="s">
        <v>1268</v>
      </c>
      <c r="Q234">
        <v>136</v>
      </c>
      <c r="R234" t="s">
        <v>30</v>
      </c>
      <c r="S234" t="s">
        <v>263</v>
      </c>
      <c r="T234">
        <v>90</v>
      </c>
    </row>
    <row r="235" spans="1:20" hidden="1" x14ac:dyDescent="0.3">
      <c r="A235">
        <v>74</v>
      </c>
      <c r="B235" t="s">
        <v>97</v>
      </c>
      <c r="C235" t="s">
        <v>4109</v>
      </c>
      <c r="D235" t="s">
        <v>3279</v>
      </c>
      <c r="E235" t="s">
        <v>3281</v>
      </c>
      <c r="F235" t="s">
        <v>3282</v>
      </c>
      <c r="G235" t="s">
        <v>39</v>
      </c>
      <c r="H235">
        <v>67</v>
      </c>
      <c r="I235" t="s">
        <v>4110</v>
      </c>
      <c r="K235" t="s">
        <v>3280</v>
      </c>
      <c r="L235" t="s">
        <v>285</v>
      </c>
      <c r="M235">
        <v>4198048460</v>
      </c>
      <c r="N235" t="s">
        <v>27</v>
      </c>
      <c r="O235" t="s">
        <v>28</v>
      </c>
      <c r="P235" t="s">
        <v>1747</v>
      </c>
      <c r="Q235">
        <v>140</v>
      </c>
      <c r="R235" t="s">
        <v>30</v>
      </c>
      <c r="S235" t="s">
        <v>263</v>
      </c>
      <c r="T235">
        <v>90</v>
      </c>
    </row>
    <row r="236" spans="1:20" hidden="1" x14ac:dyDescent="0.3">
      <c r="A236">
        <v>75</v>
      </c>
      <c r="B236" t="s">
        <v>97</v>
      </c>
      <c r="C236" t="s">
        <v>4109</v>
      </c>
      <c r="D236" t="s">
        <v>3299</v>
      </c>
      <c r="E236" t="s">
        <v>3301</v>
      </c>
      <c r="F236" t="s">
        <v>3302</v>
      </c>
      <c r="G236" t="s">
        <v>39</v>
      </c>
      <c r="H236">
        <v>67</v>
      </c>
      <c r="I236" t="s">
        <v>4110</v>
      </c>
      <c r="K236" t="s">
        <v>3300</v>
      </c>
      <c r="L236" t="s">
        <v>96</v>
      </c>
      <c r="M236">
        <v>70384007465</v>
      </c>
      <c r="N236" t="s">
        <v>27</v>
      </c>
      <c r="O236" t="s">
        <v>28</v>
      </c>
      <c r="P236" t="s">
        <v>1747</v>
      </c>
      <c r="Q236">
        <v>141</v>
      </c>
      <c r="R236" t="s">
        <v>30</v>
      </c>
      <c r="S236" t="s">
        <v>263</v>
      </c>
      <c r="T236">
        <v>90</v>
      </c>
    </row>
    <row r="237" spans="1:20" hidden="1" x14ac:dyDescent="0.3">
      <c r="A237">
        <v>76</v>
      </c>
      <c r="B237" t="s">
        <v>97</v>
      </c>
      <c r="C237" t="s">
        <v>4109</v>
      </c>
      <c r="D237" t="s">
        <v>3303</v>
      </c>
      <c r="E237" t="s">
        <v>3305</v>
      </c>
      <c r="F237" t="s">
        <v>3306</v>
      </c>
      <c r="G237" t="s">
        <v>39</v>
      </c>
      <c r="H237">
        <v>66.674999999999997</v>
      </c>
      <c r="I237" t="s">
        <v>4110</v>
      </c>
      <c r="K237" t="s">
        <v>3304</v>
      </c>
      <c r="L237" t="s">
        <v>96</v>
      </c>
      <c r="M237">
        <v>4788214415</v>
      </c>
      <c r="N237" t="s">
        <v>106</v>
      </c>
      <c r="O237" t="s">
        <v>28</v>
      </c>
      <c r="P237" t="s">
        <v>1268</v>
      </c>
      <c r="Q237">
        <v>142</v>
      </c>
      <c r="R237" t="s">
        <v>30</v>
      </c>
      <c r="S237" t="s">
        <v>263</v>
      </c>
      <c r="T237">
        <v>90</v>
      </c>
    </row>
    <row r="238" spans="1:20" hidden="1" x14ac:dyDescent="0.3">
      <c r="A238">
        <v>77</v>
      </c>
      <c r="B238" t="s">
        <v>97</v>
      </c>
      <c r="C238" t="s">
        <v>4109</v>
      </c>
      <c r="D238" t="s">
        <v>3327</v>
      </c>
      <c r="E238" t="s">
        <v>3329</v>
      </c>
      <c r="F238" t="s">
        <v>3330</v>
      </c>
      <c r="G238" t="s">
        <v>26</v>
      </c>
      <c r="H238">
        <v>66.599999999999994</v>
      </c>
      <c r="I238" t="s">
        <v>4110</v>
      </c>
      <c r="K238" t="s">
        <v>3328</v>
      </c>
      <c r="L238" t="s">
        <v>96</v>
      </c>
      <c r="M238">
        <v>9544578463</v>
      </c>
      <c r="N238" t="s">
        <v>106</v>
      </c>
      <c r="O238" t="s">
        <v>28</v>
      </c>
      <c r="P238" t="s">
        <v>54</v>
      </c>
      <c r="Q238">
        <v>143</v>
      </c>
      <c r="R238" t="s">
        <v>30</v>
      </c>
      <c r="S238" t="s">
        <v>263</v>
      </c>
      <c r="T238">
        <v>90</v>
      </c>
    </row>
    <row r="239" spans="1:20" hidden="1" x14ac:dyDescent="0.3">
      <c r="A239">
        <v>78</v>
      </c>
      <c r="B239" t="s">
        <v>97</v>
      </c>
      <c r="C239" t="s">
        <v>4114</v>
      </c>
      <c r="D239" t="s">
        <v>3351</v>
      </c>
      <c r="E239" t="s">
        <v>3353</v>
      </c>
      <c r="F239" t="s">
        <v>3354</v>
      </c>
      <c r="G239" t="s">
        <v>39</v>
      </c>
      <c r="H239">
        <v>66.150000000000006</v>
      </c>
      <c r="I239" t="s">
        <v>4110</v>
      </c>
      <c r="K239" t="s">
        <v>3352</v>
      </c>
      <c r="L239" t="s">
        <v>96</v>
      </c>
      <c r="M239">
        <v>23336579449</v>
      </c>
      <c r="N239" t="s">
        <v>106</v>
      </c>
      <c r="O239" t="s">
        <v>28</v>
      </c>
      <c r="P239" t="s">
        <v>1268</v>
      </c>
      <c r="Q239">
        <v>145</v>
      </c>
      <c r="R239" t="s">
        <v>30</v>
      </c>
      <c r="S239" t="s">
        <v>263</v>
      </c>
      <c r="T239">
        <v>90</v>
      </c>
    </row>
    <row r="240" spans="1:20" hidden="1" x14ac:dyDescent="0.3">
      <c r="A240">
        <v>79</v>
      </c>
      <c r="B240" t="s">
        <v>97</v>
      </c>
      <c r="C240" t="s">
        <v>4109</v>
      </c>
      <c r="D240" t="s">
        <v>3464</v>
      </c>
      <c r="E240" t="s">
        <v>3466</v>
      </c>
      <c r="F240" t="s">
        <v>3467</v>
      </c>
      <c r="G240" t="s">
        <v>26</v>
      </c>
      <c r="H240">
        <v>64.8</v>
      </c>
      <c r="I240" t="s">
        <v>4110</v>
      </c>
      <c r="K240" t="s">
        <v>3465</v>
      </c>
      <c r="L240" t="s">
        <v>96</v>
      </c>
      <c r="M240">
        <v>71146508417</v>
      </c>
      <c r="N240" t="s">
        <v>27</v>
      </c>
      <c r="O240" t="s">
        <v>28</v>
      </c>
      <c r="P240" t="s">
        <v>54</v>
      </c>
      <c r="Q240">
        <v>147</v>
      </c>
      <c r="R240" t="s">
        <v>30</v>
      </c>
      <c r="S240" t="s">
        <v>263</v>
      </c>
      <c r="T240">
        <v>90</v>
      </c>
    </row>
    <row r="241" spans="1:20" hidden="1" x14ac:dyDescent="0.3">
      <c r="A241">
        <v>80</v>
      </c>
      <c r="B241" t="s">
        <v>97</v>
      </c>
      <c r="C241" t="s">
        <v>4119</v>
      </c>
      <c r="D241" t="s">
        <v>3476</v>
      </c>
      <c r="E241" t="s">
        <v>3478</v>
      </c>
      <c r="F241" t="s">
        <v>3479</v>
      </c>
      <c r="G241" t="s">
        <v>39</v>
      </c>
      <c r="H241">
        <v>64.5</v>
      </c>
      <c r="I241" t="s">
        <v>4110</v>
      </c>
      <c r="K241" t="s">
        <v>3477</v>
      </c>
      <c r="L241" t="s">
        <v>96</v>
      </c>
      <c r="M241">
        <v>2633786405</v>
      </c>
      <c r="N241" t="s">
        <v>27</v>
      </c>
      <c r="O241" t="s">
        <v>28</v>
      </c>
      <c r="P241" t="s">
        <v>1747</v>
      </c>
      <c r="Q241">
        <v>148</v>
      </c>
      <c r="R241" t="s">
        <v>30</v>
      </c>
      <c r="S241" t="s">
        <v>263</v>
      </c>
      <c r="T241">
        <v>90</v>
      </c>
    </row>
    <row r="242" spans="1:20" hidden="1" x14ac:dyDescent="0.3">
      <c r="A242">
        <v>81</v>
      </c>
      <c r="B242" t="s">
        <v>97</v>
      </c>
      <c r="C242" t="s">
        <v>4113</v>
      </c>
      <c r="D242" t="s">
        <v>3484</v>
      </c>
      <c r="E242" t="s">
        <v>3486</v>
      </c>
      <c r="F242" t="s">
        <v>3487</v>
      </c>
      <c r="G242" t="s">
        <v>39</v>
      </c>
      <c r="H242">
        <v>64.5</v>
      </c>
      <c r="I242" t="s">
        <v>4110</v>
      </c>
      <c r="K242" t="s">
        <v>3485</v>
      </c>
      <c r="L242" t="s">
        <v>96</v>
      </c>
      <c r="M242">
        <v>4974944428</v>
      </c>
      <c r="N242" t="s">
        <v>27</v>
      </c>
      <c r="O242" t="s">
        <v>28</v>
      </c>
      <c r="P242" t="s">
        <v>1747</v>
      </c>
      <c r="Q242">
        <v>149</v>
      </c>
      <c r="R242" t="s">
        <v>30</v>
      </c>
      <c r="S242" t="s">
        <v>263</v>
      </c>
      <c r="T242">
        <v>90</v>
      </c>
    </row>
    <row r="243" spans="1:20" hidden="1" x14ac:dyDescent="0.3">
      <c r="A243">
        <v>82</v>
      </c>
      <c r="B243" t="s">
        <v>97</v>
      </c>
      <c r="C243" t="s">
        <v>4112</v>
      </c>
      <c r="D243" t="s">
        <v>3488</v>
      </c>
      <c r="E243" t="s">
        <v>3490</v>
      </c>
      <c r="F243" t="s">
        <v>3491</v>
      </c>
      <c r="G243" t="s">
        <v>39</v>
      </c>
      <c r="H243">
        <v>64.5</v>
      </c>
      <c r="I243" t="s">
        <v>4110</v>
      </c>
      <c r="K243" t="s">
        <v>3489</v>
      </c>
      <c r="L243" t="s">
        <v>96</v>
      </c>
      <c r="M243">
        <v>1300247401</v>
      </c>
      <c r="N243" t="s">
        <v>27</v>
      </c>
      <c r="O243" t="s">
        <v>28</v>
      </c>
      <c r="P243" t="s">
        <v>1747</v>
      </c>
      <c r="Q243">
        <v>150</v>
      </c>
      <c r="R243" t="s">
        <v>30</v>
      </c>
      <c r="S243" t="s">
        <v>263</v>
      </c>
      <c r="T243">
        <v>90</v>
      </c>
    </row>
    <row r="244" spans="1:20" hidden="1" x14ac:dyDescent="0.3">
      <c r="A244">
        <v>83</v>
      </c>
      <c r="B244" t="s">
        <v>97</v>
      </c>
      <c r="C244" t="s">
        <v>4120</v>
      </c>
      <c r="D244" t="s">
        <v>3525</v>
      </c>
      <c r="E244" t="s">
        <v>3527</v>
      </c>
      <c r="F244" t="s">
        <v>3528</v>
      </c>
      <c r="G244" t="s">
        <v>39</v>
      </c>
      <c r="H244">
        <v>64</v>
      </c>
      <c r="I244" t="s">
        <v>4110</v>
      </c>
      <c r="K244" t="s">
        <v>3526</v>
      </c>
      <c r="L244" t="s">
        <v>96</v>
      </c>
      <c r="M244">
        <v>3050331402</v>
      </c>
      <c r="N244" t="s">
        <v>27</v>
      </c>
      <c r="O244" t="s">
        <v>28</v>
      </c>
      <c r="P244" t="s">
        <v>1747</v>
      </c>
      <c r="Q244">
        <v>152</v>
      </c>
      <c r="R244" t="s">
        <v>30</v>
      </c>
      <c r="S244" t="s">
        <v>263</v>
      </c>
      <c r="T244">
        <v>90</v>
      </c>
    </row>
    <row r="245" spans="1:20" hidden="1" x14ac:dyDescent="0.3">
      <c r="A245">
        <v>84</v>
      </c>
      <c r="B245" t="s">
        <v>97</v>
      </c>
      <c r="C245" t="s">
        <v>4116</v>
      </c>
      <c r="D245" t="s">
        <v>3561</v>
      </c>
      <c r="E245" t="s">
        <v>3563</v>
      </c>
      <c r="F245" t="s">
        <v>3564</v>
      </c>
      <c r="G245" t="s">
        <v>39</v>
      </c>
      <c r="H245">
        <v>63.6</v>
      </c>
      <c r="I245" t="s">
        <v>4110</v>
      </c>
      <c r="K245" t="s">
        <v>3562</v>
      </c>
      <c r="L245" t="s">
        <v>96</v>
      </c>
      <c r="M245">
        <v>14645353454</v>
      </c>
      <c r="N245" t="s">
        <v>750</v>
      </c>
      <c r="O245" t="s">
        <v>28</v>
      </c>
      <c r="P245" t="s">
        <v>29</v>
      </c>
      <c r="Q245">
        <v>155</v>
      </c>
      <c r="R245" t="s">
        <v>30</v>
      </c>
      <c r="S245" t="s">
        <v>263</v>
      </c>
      <c r="T245">
        <v>90</v>
      </c>
    </row>
    <row r="246" spans="1:20" hidden="1" x14ac:dyDescent="0.3">
      <c r="A246">
        <v>85</v>
      </c>
      <c r="B246" t="s">
        <v>97</v>
      </c>
      <c r="C246" t="s">
        <v>4113</v>
      </c>
      <c r="D246" t="s">
        <v>3612</v>
      </c>
      <c r="E246" t="s">
        <v>3614</v>
      </c>
      <c r="F246" t="s">
        <v>3615</v>
      </c>
      <c r="G246" t="s">
        <v>39</v>
      </c>
      <c r="H246">
        <v>63</v>
      </c>
      <c r="I246" t="s">
        <v>4110</v>
      </c>
      <c r="K246" t="s">
        <v>3613</v>
      </c>
      <c r="L246" t="s">
        <v>96</v>
      </c>
      <c r="M246">
        <v>7392102460</v>
      </c>
      <c r="N246" t="s">
        <v>27</v>
      </c>
      <c r="O246" t="s">
        <v>28</v>
      </c>
      <c r="P246" t="s">
        <v>1747</v>
      </c>
      <c r="Q246">
        <v>157</v>
      </c>
      <c r="R246" t="s">
        <v>30</v>
      </c>
      <c r="S246" t="s">
        <v>263</v>
      </c>
      <c r="T246">
        <v>90</v>
      </c>
    </row>
    <row r="247" spans="1:20" hidden="1" x14ac:dyDescent="0.3">
      <c r="A247">
        <v>86</v>
      </c>
      <c r="B247" t="s">
        <v>97</v>
      </c>
      <c r="C247" t="s">
        <v>4114</v>
      </c>
      <c r="D247" t="s">
        <v>3616</v>
      </c>
      <c r="E247" t="s">
        <v>3618</v>
      </c>
      <c r="F247" t="s">
        <v>3619</v>
      </c>
      <c r="G247" t="s">
        <v>39</v>
      </c>
      <c r="H247">
        <v>63</v>
      </c>
      <c r="I247" t="s">
        <v>4110</v>
      </c>
      <c r="K247" t="s">
        <v>3617</v>
      </c>
      <c r="L247" t="s">
        <v>96</v>
      </c>
      <c r="M247">
        <v>8445763440</v>
      </c>
      <c r="N247" t="s">
        <v>27</v>
      </c>
      <c r="O247" t="s">
        <v>28</v>
      </c>
      <c r="P247" t="s">
        <v>1747</v>
      </c>
      <c r="Q247">
        <v>158</v>
      </c>
      <c r="R247" t="s">
        <v>30</v>
      </c>
      <c r="S247" t="s">
        <v>263</v>
      </c>
      <c r="T247">
        <v>90</v>
      </c>
    </row>
    <row r="248" spans="1:20" hidden="1" x14ac:dyDescent="0.3">
      <c r="A248">
        <v>87</v>
      </c>
      <c r="B248" t="s">
        <v>97</v>
      </c>
      <c r="C248" t="s">
        <v>4111</v>
      </c>
      <c r="D248" t="s">
        <v>3647</v>
      </c>
      <c r="E248" t="s">
        <v>3649</v>
      </c>
      <c r="F248" t="s">
        <v>3650</v>
      </c>
      <c r="G248" t="s">
        <v>39</v>
      </c>
      <c r="H248">
        <v>62</v>
      </c>
      <c r="I248" t="s">
        <v>4110</v>
      </c>
      <c r="K248" t="s">
        <v>3648</v>
      </c>
      <c r="L248" t="s">
        <v>1113</v>
      </c>
      <c r="M248">
        <v>32231605821</v>
      </c>
      <c r="N248" t="s">
        <v>27</v>
      </c>
      <c r="O248" t="s">
        <v>28</v>
      </c>
      <c r="P248" t="s">
        <v>1747</v>
      </c>
      <c r="Q248">
        <v>160</v>
      </c>
      <c r="R248" t="s">
        <v>30</v>
      </c>
      <c r="S248" t="s">
        <v>263</v>
      </c>
      <c r="T248">
        <v>90</v>
      </c>
    </row>
    <row r="249" spans="1:20" x14ac:dyDescent="0.3">
      <c r="A249">
        <v>88</v>
      </c>
      <c r="B249" t="s">
        <v>97</v>
      </c>
      <c r="C249" t="s">
        <v>4124</v>
      </c>
      <c r="D249" t="s">
        <v>3651</v>
      </c>
      <c r="E249" t="s">
        <v>3653</v>
      </c>
      <c r="F249" t="s">
        <v>3654</v>
      </c>
      <c r="G249" t="s">
        <v>39</v>
      </c>
      <c r="H249">
        <v>62</v>
      </c>
      <c r="I249" t="s">
        <v>4110</v>
      </c>
      <c r="K249" t="s">
        <v>3652</v>
      </c>
      <c r="L249" t="s">
        <v>285</v>
      </c>
      <c r="M249">
        <v>83612742434</v>
      </c>
      <c r="N249" t="s">
        <v>27</v>
      </c>
      <c r="O249" t="s">
        <v>28</v>
      </c>
      <c r="P249" t="s">
        <v>1747</v>
      </c>
      <c r="Q249">
        <v>161</v>
      </c>
      <c r="R249" t="s">
        <v>30</v>
      </c>
      <c r="S249" t="s">
        <v>263</v>
      </c>
      <c r="T249">
        <v>90</v>
      </c>
    </row>
    <row r="250" spans="1:20" hidden="1" x14ac:dyDescent="0.3">
      <c r="A250">
        <v>89</v>
      </c>
      <c r="B250" t="s">
        <v>97</v>
      </c>
      <c r="C250" t="s">
        <v>4119</v>
      </c>
      <c r="D250" t="s">
        <v>3720</v>
      </c>
      <c r="E250" t="s">
        <v>3722</v>
      </c>
      <c r="F250" t="s">
        <v>3723</v>
      </c>
      <c r="G250" t="s">
        <v>39</v>
      </c>
      <c r="H250">
        <v>61</v>
      </c>
      <c r="I250" t="s">
        <v>4110</v>
      </c>
      <c r="K250" t="s">
        <v>3721</v>
      </c>
      <c r="L250" t="s">
        <v>96</v>
      </c>
      <c r="M250">
        <v>9346654430</v>
      </c>
      <c r="N250" t="s">
        <v>27</v>
      </c>
      <c r="O250" t="s">
        <v>28</v>
      </c>
      <c r="P250" t="s">
        <v>1747</v>
      </c>
      <c r="Q250">
        <v>164</v>
      </c>
      <c r="R250" t="s">
        <v>30</v>
      </c>
      <c r="S250" t="s">
        <v>263</v>
      </c>
      <c r="T250">
        <v>90</v>
      </c>
    </row>
    <row r="251" spans="1:20" hidden="1" x14ac:dyDescent="0.3">
      <c r="A251">
        <v>90</v>
      </c>
      <c r="B251" t="s">
        <v>97</v>
      </c>
      <c r="C251" t="s">
        <v>4119</v>
      </c>
      <c r="D251" t="s">
        <v>3838</v>
      </c>
      <c r="E251" t="s">
        <v>3840</v>
      </c>
      <c r="F251" t="s">
        <v>3841</v>
      </c>
      <c r="G251" t="s">
        <v>26</v>
      </c>
      <c r="H251">
        <v>58.2</v>
      </c>
      <c r="I251" t="s">
        <v>4110</v>
      </c>
      <c r="K251" t="s">
        <v>3839</v>
      </c>
      <c r="L251" t="s">
        <v>96</v>
      </c>
      <c r="M251">
        <v>3372382439</v>
      </c>
      <c r="N251" t="s">
        <v>106</v>
      </c>
      <c r="O251" t="s">
        <v>28</v>
      </c>
      <c r="P251" t="s">
        <v>54</v>
      </c>
      <c r="Q251">
        <v>168</v>
      </c>
      <c r="R251" t="s">
        <v>30</v>
      </c>
      <c r="S251" t="s">
        <v>263</v>
      </c>
      <c r="T251">
        <v>90</v>
      </c>
    </row>
    <row r="252" spans="1:20" hidden="1" x14ac:dyDescent="0.3">
      <c r="A252">
        <v>91</v>
      </c>
      <c r="B252" t="s">
        <v>97</v>
      </c>
      <c r="C252" t="s">
        <v>4115</v>
      </c>
      <c r="D252" t="s">
        <v>3902</v>
      </c>
      <c r="E252" t="s">
        <v>3904</v>
      </c>
      <c r="F252" t="s">
        <v>3905</v>
      </c>
      <c r="G252" t="s">
        <v>26</v>
      </c>
      <c r="H252">
        <v>55.8</v>
      </c>
      <c r="I252" t="s">
        <v>4110</v>
      </c>
      <c r="K252" t="s">
        <v>3903</v>
      </c>
      <c r="L252" t="s">
        <v>96</v>
      </c>
      <c r="M252">
        <v>47279320406</v>
      </c>
      <c r="N252" t="s">
        <v>106</v>
      </c>
      <c r="O252" t="s">
        <v>28</v>
      </c>
      <c r="P252" t="s">
        <v>29</v>
      </c>
      <c r="Q252">
        <v>175</v>
      </c>
      <c r="R252" t="s">
        <v>30</v>
      </c>
      <c r="S252" t="s">
        <v>263</v>
      </c>
      <c r="T252">
        <v>90</v>
      </c>
    </row>
    <row r="253" spans="1:20" hidden="1" x14ac:dyDescent="0.3">
      <c r="A253">
        <v>92</v>
      </c>
      <c r="B253" t="s">
        <v>97</v>
      </c>
      <c r="C253" t="s">
        <v>4109</v>
      </c>
      <c r="D253" t="s">
        <v>3926</v>
      </c>
      <c r="E253" t="s">
        <v>3928</v>
      </c>
      <c r="F253" t="s">
        <v>3929</v>
      </c>
      <c r="G253" t="s">
        <v>39</v>
      </c>
      <c r="H253">
        <v>54.6</v>
      </c>
      <c r="I253" t="s">
        <v>4110</v>
      </c>
      <c r="K253" t="s">
        <v>3927</v>
      </c>
      <c r="L253" t="s">
        <v>96</v>
      </c>
      <c r="M253">
        <v>7271434410</v>
      </c>
      <c r="N253" t="s">
        <v>750</v>
      </c>
      <c r="O253" t="s">
        <v>28</v>
      </c>
      <c r="P253" t="s">
        <v>54</v>
      </c>
      <c r="Q253">
        <v>176</v>
      </c>
      <c r="R253" t="s">
        <v>30</v>
      </c>
      <c r="S253" t="s">
        <v>263</v>
      </c>
      <c r="T253">
        <v>90</v>
      </c>
    </row>
    <row r="254" spans="1:20" hidden="1" x14ac:dyDescent="0.3">
      <c r="A254">
        <v>93</v>
      </c>
      <c r="B254" t="s">
        <v>97</v>
      </c>
      <c r="C254" t="s">
        <v>4116</v>
      </c>
      <c r="D254" t="s">
        <v>3938</v>
      </c>
      <c r="E254" t="s">
        <v>3940</v>
      </c>
      <c r="F254" t="s">
        <v>3941</v>
      </c>
      <c r="G254" t="s">
        <v>39</v>
      </c>
      <c r="H254">
        <v>54</v>
      </c>
      <c r="I254" t="s">
        <v>4110</v>
      </c>
      <c r="K254" t="s">
        <v>3939</v>
      </c>
      <c r="L254" t="s">
        <v>285</v>
      </c>
      <c r="M254">
        <v>10612894436</v>
      </c>
      <c r="N254" t="s">
        <v>27</v>
      </c>
      <c r="O254" t="s">
        <v>28</v>
      </c>
      <c r="P254" t="s">
        <v>1747</v>
      </c>
      <c r="Q254">
        <v>177</v>
      </c>
      <c r="R254" t="s">
        <v>30</v>
      </c>
      <c r="S254" t="s">
        <v>263</v>
      </c>
      <c r="T254">
        <v>90</v>
      </c>
    </row>
    <row r="255" spans="1:20" hidden="1" x14ac:dyDescent="0.3">
      <c r="A255">
        <v>94</v>
      </c>
      <c r="B255" t="s">
        <v>97</v>
      </c>
      <c r="C255" t="s">
        <v>4119</v>
      </c>
      <c r="D255" t="s">
        <v>3970</v>
      </c>
      <c r="E255" t="s">
        <v>3972</v>
      </c>
      <c r="F255" t="s">
        <v>3973</v>
      </c>
      <c r="G255" t="s">
        <v>26</v>
      </c>
      <c r="H255">
        <v>51.6</v>
      </c>
      <c r="I255" t="s">
        <v>4110</v>
      </c>
      <c r="K255" t="s">
        <v>3971</v>
      </c>
      <c r="L255" t="s">
        <v>96</v>
      </c>
      <c r="M255">
        <v>12558832433</v>
      </c>
      <c r="N255" t="s">
        <v>27</v>
      </c>
      <c r="O255" t="s">
        <v>28</v>
      </c>
      <c r="P255" t="s">
        <v>29</v>
      </c>
      <c r="Q255">
        <v>179</v>
      </c>
      <c r="R255" t="s">
        <v>30</v>
      </c>
      <c r="S255" t="s">
        <v>263</v>
      </c>
      <c r="T255">
        <v>90</v>
      </c>
    </row>
    <row r="256" spans="1:20" hidden="1" x14ac:dyDescent="0.3">
      <c r="A256">
        <v>95</v>
      </c>
      <c r="B256" t="s">
        <v>97</v>
      </c>
      <c r="C256" t="s">
        <v>4116</v>
      </c>
      <c r="D256" t="s">
        <v>3978</v>
      </c>
      <c r="E256" t="s">
        <v>3980</v>
      </c>
      <c r="F256" t="s">
        <v>3981</v>
      </c>
      <c r="G256" t="s">
        <v>39</v>
      </c>
      <c r="H256">
        <v>51.5</v>
      </c>
      <c r="I256" t="s">
        <v>4110</v>
      </c>
      <c r="K256" t="s">
        <v>3979</v>
      </c>
      <c r="L256" t="s">
        <v>96</v>
      </c>
      <c r="M256">
        <v>78490200491</v>
      </c>
      <c r="N256" t="s">
        <v>27</v>
      </c>
      <c r="O256" t="s">
        <v>28</v>
      </c>
      <c r="P256" t="s">
        <v>1747</v>
      </c>
      <c r="Q256">
        <v>180</v>
      </c>
      <c r="R256" t="s">
        <v>30</v>
      </c>
      <c r="S256" t="s">
        <v>263</v>
      </c>
      <c r="T256">
        <v>90</v>
      </c>
    </row>
    <row r="257" spans="1:20" hidden="1" x14ac:dyDescent="0.3">
      <c r="A257">
        <v>96</v>
      </c>
      <c r="B257" t="s">
        <v>97</v>
      </c>
      <c r="C257" t="s">
        <v>4115</v>
      </c>
      <c r="D257" t="s">
        <v>3986</v>
      </c>
      <c r="E257" t="s">
        <v>3988</v>
      </c>
      <c r="F257" t="s">
        <v>3989</v>
      </c>
      <c r="G257" t="s">
        <v>26</v>
      </c>
      <c r="H257">
        <v>50.924999999999997</v>
      </c>
      <c r="I257" t="s">
        <v>4110</v>
      </c>
      <c r="K257" t="s">
        <v>3987</v>
      </c>
      <c r="L257" t="s">
        <v>96</v>
      </c>
      <c r="M257">
        <v>80214860400</v>
      </c>
      <c r="N257" t="s">
        <v>27</v>
      </c>
      <c r="O257" t="s">
        <v>28</v>
      </c>
      <c r="P257" t="s">
        <v>1400</v>
      </c>
      <c r="Q257">
        <v>181</v>
      </c>
      <c r="R257" t="s">
        <v>30</v>
      </c>
      <c r="S257" t="s">
        <v>263</v>
      </c>
      <c r="T257">
        <v>90</v>
      </c>
    </row>
    <row r="258" spans="1:20" hidden="1" x14ac:dyDescent="0.3">
      <c r="A258">
        <v>97</v>
      </c>
      <c r="B258" t="s">
        <v>97</v>
      </c>
      <c r="C258" t="s">
        <v>4109</v>
      </c>
      <c r="D258" t="s">
        <v>3998</v>
      </c>
      <c r="E258" t="s">
        <v>4000</v>
      </c>
      <c r="F258" t="s">
        <v>4001</v>
      </c>
      <c r="G258" t="s">
        <v>39</v>
      </c>
      <c r="H258">
        <v>50.5</v>
      </c>
      <c r="I258" t="s">
        <v>4110</v>
      </c>
      <c r="K258" t="s">
        <v>3999</v>
      </c>
      <c r="L258" t="s">
        <v>96</v>
      </c>
      <c r="M258">
        <v>8890350407</v>
      </c>
      <c r="N258" t="s">
        <v>27</v>
      </c>
      <c r="O258" t="s">
        <v>28</v>
      </c>
      <c r="P258" t="s">
        <v>1747</v>
      </c>
      <c r="Q258">
        <v>182</v>
      </c>
      <c r="R258" t="s">
        <v>30</v>
      </c>
      <c r="S258" t="s">
        <v>263</v>
      </c>
      <c r="T258">
        <v>90</v>
      </c>
    </row>
    <row r="259" spans="1:20" hidden="1" x14ac:dyDescent="0.3">
      <c r="A259">
        <v>98</v>
      </c>
      <c r="B259" t="s">
        <v>97</v>
      </c>
      <c r="C259" t="s">
        <v>4109</v>
      </c>
      <c r="D259" t="s">
        <v>4006</v>
      </c>
      <c r="E259" t="s">
        <v>4008</v>
      </c>
      <c r="F259" t="s">
        <v>4009</v>
      </c>
      <c r="G259" t="s">
        <v>26</v>
      </c>
      <c r="H259">
        <v>50.4</v>
      </c>
      <c r="I259" t="s">
        <v>4110</v>
      </c>
      <c r="K259" t="s">
        <v>4007</v>
      </c>
      <c r="L259" t="s">
        <v>96</v>
      </c>
      <c r="M259">
        <v>9759606445</v>
      </c>
      <c r="N259" t="s">
        <v>858</v>
      </c>
      <c r="O259" t="s">
        <v>28</v>
      </c>
      <c r="P259" t="s">
        <v>54</v>
      </c>
      <c r="Q259">
        <v>183</v>
      </c>
      <c r="R259" t="s">
        <v>30</v>
      </c>
      <c r="S259" t="s">
        <v>263</v>
      </c>
      <c r="T259">
        <v>90</v>
      </c>
    </row>
    <row r="260" spans="1:20" x14ac:dyDescent="0.3">
      <c r="A260">
        <v>99</v>
      </c>
      <c r="B260" t="s">
        <v>97</v>
      </c>
      <c r="C260" t="s">
        <v>4124</v>
      </c>
      <c r="D260" t="s">
        <v>4078</v>
      </c>
      <c r="E260" t="s">
        <v>4080</v>
      </c>
      <c r="F260" t="s">
        <v>4081</v>
      </c>
      <c r="G260" t="s">
        <v>26</v>
      </c>
      <c r="H260">
        <v>43.2</v>
      </c>
      <c r="I260" t="s">
        <v>4110</v>
      </c>
      <c r="K260" t="s">
        <v>4079</v>
      </c>
      <c r="L260" t="s">
        <v>96</v>
      </c>
      <c r="M260">
        <v>7582050401</v>
      </c>
      <c r="N260" t="s">
        <v>148</v>
      </c>
      <c r="O260" t="s">
        <v>28</v>
      </c>
      <c r="P260" t="s">
        <v>54</v>
      </c>
      <c r="Q260">
        <v>185</v>
      </c>
      <c r="R260" t="s">
        <v>30</v>
      </c>
      <c r="S260" t="s">
        <v>263</v>
      </c>
      <c r="T260">
        <v>90</v>
      </c>
    </row>
    <row r="261" spans="1:20" hidden="1" x14ac:dyDescent="0.3">
      <c r="A261">
        <v>1</v>
      </c>
      <c r="B261" t="s">
        <v>37</v>
      </c>
      <c r="C261" t="s">
        <v>4114</v>
      </c>
      <c r="D261" t="s">
        <v>33</v>
      </c>
      <c r="E261" t="s">
        <v>35</v>
      </c>
      <c r="F261" t="s">
        <v>38</v>
      </c>
      <c r="G261" t="s">
        <v>39</v>
      </c>
      <c r="H261">
        <v>96</v>
      </c>
      <c r="I261" t="s">
        <v>4110</v>
      </c>
      <c r="K261" t="s">
        <v>34</v>
      </c>
      <c r="L261" t="s">
        <v>36</v>
      </c>
      <c r="M261">
        <v>89687760400</v>
      </c>
      <c r="N261" t="s">
        <v>27</v>
      </c>
      <c r="O261" t="s">
        <v>28</v>
      </c>
      <c r="P261" t="s">
        <v>29</v>
      </c>
      <c r="Q261">
        <v>1</v>
      </c>
      <c r="R261" t="s">
        <v>30</v>
      </c>
      <c r="S261" t="s">
        <v>41</v>
      </c>
      <c r="T261">
        <v>50</v>
      </c>
    </row>
    <row r="262" spans="1:20" hidden="1" x14ac:dyDescent="0.3">
      <c r="A262">
        <v>2</v>
      </c>
      <c r="B262" t="s">
        <v>37</v>
      </c>
      <c r="C262" t="s">
        <v>4116</v>
      </c>
      <c r="D262" t="s">
        <v>74</v>
      </c>
      <c r="E262" t="s">
        <v>76</v>
      </c>
      <c r="F262" t="s">
        <v>78</v>
      </c>
      <c r="G262" t="s">
        <v>26</v>
      </c>
      <c r="H262">
        <v>96</v>
      </c>
      <c r="I262" t="s">
        <v>4110</v>
      </c>
      <c r="K262" t="s">
        <v>75</v>
      </c>
      <c r="L262" t="s">
        <v>77</v>
      </c>
      <c r="M262">
        <v>7230967406</v>
      </c>
      <c r="N262" t="s">
        <v>79</v>
      </c>
      <c r="O262" t="s">
        <v>28</v>
      </c>
      <c r="P262" t="s">
        <v>54</v>
      </c>
      <c r="Q262">
        <v>2</v>
      </c>
      <c r="R262" t="s">
        <v>30</v>
      </c>
      <c r="S262" t="s">
        <v>41</v>
      </c>
      <c r="T262">
        <v>50</v>
      </c>
    </row>
    <row r="263" spans="1:20" hidden="1" x14ac:dyDescent="0.3">
      <c r="A263">
        <v>3</v>
      </c>
      <c r="B263" t="s">
        <v>37</v>
      </c>
      <c r="C263" t="s">
        <v>4114</v>
      </c>
      <c r="D263" t="s">
        <v>81</v>
      </c>
      <c r="E263" t="s">
        <v>83</v>
      </c>
      <c r="F263" t="s">
        <v>84</v>
      </c>
      <c r="G263" t="s">
        <v>26</v>
      </c>
      <c r="H263">
        <v>96</v>
      </c>
      <c r="I263" t="s">
        <v>4110</v>
      </c>
      <c r="K263" t="s">
        <v>82</v>
      </c>
      <c r="L263" t="s">
        <v>36</v>
      </c>
      <c r="M263">
        <v>7472207438</v>
      </c>
      <c r="N263" t="s">
        <v>27</v>
      </c>
      <c r="O263" t="s">
        <v>28</v>
      </c>
      <c r="P263" t="s">
        <v>29</v>
      </c>
      <c r="Q263">
        <v>3</v>
      </c>
      <c r="R263" t="s">
        <v>30</v>
      </c>
      <c r="S263" t="s">
        <v>41</v>
      </c>
      <c r="T263">
        <v>50</v>
      </c>
    </row>
    <row r="264" spans="1:20" hidden="1" x14ac:dyDescent="0.3">
      <c r="A264">
        <v>4</v>
      </c>
      <c r="B264" t="s">
        <v>37</v>
      </c>
      <c r="C264" t="s">
        <v>4112</v>
      </c>
      <c r="D264" t="s">
        <v>101</v>
      </c>
      <c r="E264" t="s">
        <v>103</v>
      </c>
      <c r="F264" t="s">
        <v>105</v>
      </c>
      <c r="G264" t="s">
        <v>39</v>
      </c>
      <c r="H264">
        <v>95.4</v>
      </c>
      <c r="I264" t="s">
        <v>4110</v>
      </c>
      <c r="K264" t="s">
        <v>102</v>
      </c>
      <c r="L264" t="s">
        <v>104</v>
      </c>
      <c r="M264">
        <v>90678214468</v>
      </c>
      <c r="N264" t="s">
        <v>106</v>
      </c>
      <c r="O264" t="s">
        <v>28</v>
      </c>
      <c r="P264" t="s">
        <v>54</v>
      </c>
      <c r="Q264">
        <v>5</v>
      </c>
      <c r="R264" t="s">
        <v>30</v>
      </c>
      <c r="S264" t="s">
        <v>41</v>
      </c>
      <c r="T264">
        <v>50</v>
      </c>
    </row>
    <row r="265" spans="1:20" hidden="1" x14ac:dyDescent="0.3">
      <c r="A265">
        <v>5</v>
      </c>
      <c r="B265" t="s">
        <v>37</v>
      </c>
      <c r="C265" t="s">
        <v>4119</v>
      </c>
      <c r="D265" t="s">
        <v>127</v>
      </c>
      <c r="E265" t="s">
        <v>129</v>
      </c>
      <c r="F265" t="s">
        <v>130</v>
      </c>
      <c r="G265" t="s">
        <v>26</v>
      </c>
      <c r="H265">
        <v>94.8</v>
      </c>
      <c r="I265" t="s">
        <v>4110</v>
      </c>
      <c r="K265" t="s">
        <v>128</v>
      </c>
      <c r="L265" t="s">
        <v>36</v>
      </c>
      <c r="M265">
        <v>3049249463</v>
      </c>
      <c r="N265" t="s">
        <v>27</v>
      </c>
      <c r="O265" t="s">
        <v>28</v>
      </c>
      <c r="P265" t="s">
        <v>29</v>
      </c>
      <c r="Q265">
        <v>7</v>
      </c>
      <c r="R265" t="s">
        <v>30</v>
      </c>
      <c r="S265" t="s">
        <v>41</v>
      </c>
      <c r="T265">
        <v>50</v>
      </c>
    </row>
    <row r="266" spans="1:20" hidden="1" x14ac:dyDescent="0.3">
      <c r="A266">
        <v>6</v>
      </c>
      <c r="B266" t="s">
        <v>37</v>
      </c>
      <c r="C266" t="s">
        <v>4116</v>
      </c>
      <c r="D266" t="s">
        <v>136</v>
      </c>
      <c r="E266" t="s">
        <v>138</v>
      </c>
      <c r="F266" t="s">
        <v>139</v>
      </c>
      <c r="G266" t="s">
        <v>39</v>
      </c>
      <c r="H266">
        <v>94.8</v>
      </c>
      <c r="I266" t="s">
        <v>4110</v>
      </c>
      <c r="K266" t="s">
        <v>137</v>
      </c>
      <c r="L266" t="s">
        <v>36</v>
      </c>
      <c r="M266">
        <v>2671339445</v>
      </c>
      <c r="N266" t="s">
        <v>27</v>
      </c>
      <c r="O266" t="s">
        <v>28</v>
      </c>
      <c r="P266" t="s">
        <v>29</v>
      </c>
      <c r="Q266">
        <v>8</v>
      </c>
      <c r="R266" t="s">
        <v>30</v>
      </c>
      <c r="S266" t="s">
        <v>41</v>
      </c>
      <c r="T266">
        <v>50</v>
      </c>
    </row>
    <row r="267" spans="1:20" hidden="1" x14ac:dyDescent="0.3">
      <c r="A267">
        <v>7</v>
      </c>
      <c r="B267" t="s">
        <v>37</v>
      </c>
      <c r="C267" t="s">
        <v>4112</v>
      </c>
      <c r="D267" t="s">
        <v>149</v>
      </c>
      <c r="E267" t="s">
        <v>151</v>
      </c>
      <c r="F267" t="s">
        <v>152</v>
      </c>
      <c r="G267" t="s">
        <v>26</v>
      </c>
      <c r="H267">
        <v>94.8</v>
      </c>
      <c r="I267" t="s">
        <v>4110</v>
      </c>
      <c r="K267" t="s">
        <v>150</v>
      </c>
      <c r="L267" t="s">
        <v>36</v>
      </c>
      <c r="M267">
        <v>10581327411</v>
      </c>
      <c r="N267" t="s">
        <v>27</v>
      </c>
      <c r="O267" t="s">
        <v>28</v>
      </c>
      <c r="P267" t="s">
        <v>54</v>
      </c>
      <c r="Q267">
        <v>9</v>
      </c>
      <c r="R267" t="s">
        <v>30</v>
      </c>
      <c r="S267" t="s">
        <v>41</v>
      </c>
      <c r="T267">
        <v>50</v>
      </c>
    </row>
    <row r="268" spans="1:20" hidden="1" x14ac:dyDescent="0.3">
      <c r="A268">
        <v>8</v>
      </c>
      <c r="B268" t="s">
        <v>37</v>
      </c>
      <c r="C268" t="s">
        <v>4114</v>
      </c>
      <c r="D268" t="s">
        <v>177</v>
      </c>
      <c r="E268" t="s">
        <v>179</v>
      </c>
      <c r="F268" t="s">
        <v>180</v>
      </c>
      <c r="G268" t="s">
        <v>39</v>
      </c>
      <c r="H268">
        <v>94.2</v>
      </c>
      <c r="I268" t="s">
        <v>4110</v>
      </c>
      <c r="K268" t="s">
        <v>178</v>
      </c>
      <c r="L268" t="s">
        <v>36</v>
      </c>
      <c r="M268">
        <v>45030685472</v>
      </c>
      <c r="N268" t="s">
        <v>27</v>
      </c>
      <c r="O268" t="s">
        <v>28</v>
      </c>
      <c r="P268" t="s">
        <v>29</v>
      </c>
      <c r="Q268">
        <v>13</v>
      </c>
      <c r="R268" t="s">
        <v>30</v>
      </c>
      <c r="S268" t="s">
        <v>41</v>
      </c>
      <c r="T268">
        <v>50</v>
      </c>
    </row>
    <row r="269" spans="1:20" hidden="1" x14ac:dyDescent="0.3">
      <c r="A269">
        <v>9</v>
      </c>
      <c r="B269" t="s">
        <v>37</v>
      </c>
      <c r="C269" t="s">
        <v>4112</v>
      </c>
      <c r="D269" t="s">
        <v>206</v>
      </c>
      <c r="E269" t="s">
        <v>208</v>
      </c>
      <c r="F269" t="s">
        <v>209</v>
      </c>
      <c r="G269" t="s">
        <v>39</v>
      </c>
      <c r="H269">
        <v>93.6</v>
      </c>
      <c r="I269" t="s">
        <v>4110</v>
      </c>
      <c r="K269" t="s">
        <v>207</v>
      </c>
      <c r="L269" t="s">
        <v>36</v>
      </c>
      <c r="M269">
        <v>1066018499</v>
      </c>
      <c r="N269" t="s">
        <v>27</v>
      </c>
      <c r="O269" t="s">
        <v>28</v>
      </c>
      <c r="P269" t="s">
        <v>54</v>
      </c>
      <c r="Q269">
        <v>15</v>
      </c>
      <c r="R269" t="s">
        <v>30</v>
      </c>
      <c r="S269" t="s">
        <v>41</v>
      </c>
      <c r="T269">
        <v>50</v>
      </c>
    </row>
    <row r="270" spans="1:20" hidden="1" x14ac:dyDescent="0.3">
      <c r="A270">
        <v>10</v>
      </c>
      <c r="B270" t="s">
        <v>37</v>
      </c>
      <c r="C270" t="s">
        <v>4112</v>
      </c>
      <c r="D270" t="s">
        <v>251</v>
      </c>
      <c r="E270" t="s">
        <v>253</v>
      </c>
      <c r="F270" t="s">
        <v>254</v>
      </c>
      <c r="G270" t="s">
        <v>26</v>
      </c>
      <c r="H270">
        <v>93</v>
      </c>
      <c r="I270" t="s">
        <v>4110</v>
      </c>
      <c r="K270" t="s">
        <v>252</v>
      </c>
      <c r="L270" t="s">
        <v>36</v>
      </c>
      <c r="M270">
        <v>3836840480</v>
      </c>
      <c r="N270" t="s">
        <v>27</v>
      </c>
      <c r="O270" t="s">
        <v>28</v>
      </c>
      <c r="P270" t="s">
        <v>54</v>
      </c>
      <c r="Q270">
        <v>18</v>
      </c>
      <c r="R270" t="s">
        <v>30</v>
      </c>
      <c r="S270" t="s">
        <v>41</v>
      </c>
      <c r="T270">
        <v>50</v>
      </c>
    </row>
    <row r="271" spans="1:20" hidden="1" x14ac:dyDescent="0.3">
      <c r="A271">
        <v>11</v>
      </c>
      <c r="B271" t="s">
        <v>37</v>
      </c>
      <c r="C271" t="s">
        <v>4116</v>
      </c>
      <c r="D271" t="s">
        <v>291</v>
      </c>
      <c r="E271" t="s">
        <v>293</v>
      </c>
      <c r="F271" t="s">
        <v>294</v>
      </c>
      <c r="G271" t="s">
        <v>26</v>
      </c>
      <c r="H271">
        <v>92.4</v>
      </c>
      <c r="I271" t="s">
        <v>4110</v>
      </c>
      <c r="K271" t="s">
        <v>292</v>
      </c>
      <c r="L271" t="s">
        <v>36</v>
      </c>
      <c r="M271">
        <v>7788248452</v>
      </c>
      <c r="N271" t="s">
        <v>27</v>
      </c>
      <c r="O271" t="s">
        <v>28</v>
      </c>
      <c r="P271" t="s">
        <v>54</v>
      </c>
      <c r="Q271">
        <v>21</v>
      </c>
      <c r="R271" t="s">
        <v>30</v>
      </c>
      <c r="S271" t="s">
        <v>41</v>
      </c>
      <c r="T271">
        <v>50</v>
      </c>
    </row>
    <row r="272" spans="1:20" hidden="1" x14ac:dyDescent="0.3">
      <c r="A272">
        <v>12</v>
      </c>
      <c r="B272" t="s">
        <v>37</v>
      </c>
      <c r="C272" t="s">
        <v>4113</v>
      </c>
      <c r="D272" t="s">
        <v>321</v>
      </c>
      <c r="E272" t="s">
        <v>323</v>
      </c>
      <c r="F272" t="s">
        <v>324</v>
      </c>
      <c r="G272" t="s">
        <v>26</v>
      </c>
      <c r="H272">
        <v>92.4</v>
      </c>
      <c r="I272" t="s">
        <v>4110</v>
      </c>
      <c r="K272" t="s">
        <v>322</v>
      </c>
      <c r="L272" t="s">
        <v>36</v>
      </c>
      <c r="M272">
        <v>2924932408</v>
      </c>
      <c r="N272" t="s">
        <v>148</v>
      </c>
      <c r="O272" t="s">
        <v>28</v>
      </c>
      <c r="P272" t="s">
        <v>54</v>
      </c>
      <c r="Q272">
        <v>23</v>
      </c>
      <c r="R272" t="s">
        <v>30</v>
      </c>
      <c r="S272" t="s">
        <v>41</v>
      </c>
      <c r="T272">
        <v>50</v>
      </c>
    </row>
    <row r="273" spans="1:20" hidden="1" x14ac:dyDescent="0.3">
      <c r="A273">
        <v>13</v>
      </c>
      <c r="B273" t="s">
        <v>37</v>
      </c>
      <c r="C273" t="s">
        <v>4111</v>
      </c>
      <c r="D273" t="s">
        <v>325</v>
      </c>
      <c r="E273" t="s">
        <v>327</v>
      </c>
      <c r="F273" t="s">
        <v>328</v>
      </c>
      <c r="G273" t="s">
        <v>26</v>
      </c>
      <c r="H273">
        <v>92.4</v>
      </c>
      <c r="I273" t="s">
        <v>4110</v>
      </c>
      <c r="K273" t="s">
        <v>326</v>
      </c>
      <c r="L273" t="s">
        <v>77</v>
      </c>
      <c r="M273">
        <v>7605707444</v>
      </c>
      <c r="N273" t="s">
        <v>106</v>
      </c>
      <c r="O273" t="s">
        <v>28</v>
      </c>
      <c r="P273" t="s">
        <v>54</v>
      </c>
      <c r="Q273">
        <v>24</v>
      </c>
      <c r="R273" t="s">
        <v>30</v>
      </c>
      <c r="S273" t="s">
        <v>41</v>
      </c>
      <c r="T273">
        <v>50</v>
      </c>
    </row>
    <row r="274" spans="1:20" hidden="1" x14ac:dyDescent="0.3">
      <c r="A274">
        <v>14</v>
      </c>
      <c r="B274" t="s">
        <v>37</v>
      </c>
      <c r="C274" t="s">
        <v>4111</v>
      </c>
      <c r="D274" t="s">
        <v>344</v>
      </c>
      <c r="E274" t="s">
        <v>346</v>
      </c>
      <c r="F274" t="s">
        <v>347</v>
      </c>
      <c r="G274" t="s">
        <v>26</v>
      </c>
      <c r="H274">
        <v>92.4</v>
      </c>
      <c r="I274" t="s">
        <v>4110</v>
      </c>
      <c r="K274" t="s">
        <v>345</v>
      </c>
      <c r="L274" t="s">
        <v>77</v>
      </c>
      <c r="M274">
        <v>9286598440</v>
      </c>
      <c r="N274" t="s">
        <v>27</v>
      </c>
      <c r="O274" t="s">
        <v>28</v>
      </c>
      <c r="P274" t="s">
        <v>29</v>
      </c>
      <c r="Q274">
        <v>27</v>
      </c>
      <c r="R274" t="s">
        <v>30</v>
      </c>
      <c r="S274" t="s">
        <v>41</v>
      </c>
      <c r="T274">
        <v>50</v>
      </c>
    </row>
    <row r="275" spans="1:20" hidden="1" x14ac:dyDescent="0.3">
      <c r="A275">
        <v>15</v>
      </c>
      <c r="B275" t="s">
        <v>37</v>
      </c>
      <c r="C275" t="s">
        <v>4113</v>
      </c>
      <c r="D275" t="s">
        <v>348</v>
      </c>
      <c r="E275" t="s">
        <v>350</v>
      </c>
      <c r="F275" t="s">
        <v>351</v>
      </c>
      <c r="G275" t="s">
        <v>39</v>
      </c>
      <c r="H275">
        <v>92.4</v>
      </c>
      <c r="I275" t="s">
        <v>4110</v>
      </c>
      <c r="K275" t="s">
        <v>349</v>
      </c>
      <c r="L275" t="s">
        <v>77</v>
      </c>
      <c r="M275">
        <v>8661694400</v>
      </c>
      <c r="N275" t="s">
        <v>27</v>
      </c>
      <c r="O275" t="s">
        <v>28</v>
      </c>
      <c r="P275" t="s">
        <v>29</v>
      </c>
      <c r="Q275">
        <v>28</v>
      </c>
      <c r="R275" t="s">
        <v>30</v>
      </c>
      <c r="S275" t="s">
        <v>41</v>
      </c>
      <c r="T275">
        <v>50</v>
      </c>
    </row>
    <row r="276" spans="1:20" hidden="1" x14ac:dyDescent="0.3">
      <c r="A276">
        <v>16</v>
      </c>
      <c r="B276" t="s">
        <v>37</v>
      </c>
      <c r="C276" t="s">
        <v>4113</v>
      </c>
      <c r="D276" t="s">
        <v>395</v>
      </c>
      <c r="E276" t="s">
        <v>397</v>
      </c>
      <c r="F276" t="s">
        <v>398</v>
      </c>
      <c r="G276" t="s">
        <v>39</v>
      </c>
      <c r="H276">
        <v>91.8</v>
      </c>
      <c r="I276" t="s">
        <v>4110</v>
      </c>
      <c r="K276" t="s">
        <v>396</v>
      </c>
      <c r="L276" t="s">
        <v>36</v>
      </c>
      <c r="M276">
        <v>10762059419</v>
      </c>
      <c r="N276" t="s">
        <v>249</v>
      </c>
      <c r="O276" t="s">
        <v>28</v>
      </c>
      <c r="P276" t="s">
        <v>54</v>
      </c>
      <c r="Q276">
        <v>33</v>
      </c>
      <c r="R276" t="s">
        <v>30</v>
      </c>
      <c r="S276" t="s">
        <v>41</v>
      </c>
      <c r="T276">
        <v>50</v>
      </c>
    </row>
    <row r="277" spans="1:20" hidden="1" x14ac:dyDescent="0.3">
      <c r="A277">
        <v>17</v>
      </c>
      <c r="B277" t="s">
        <v>37</v>
      </c>
      <c r="C277" t="s">
        <v>4119</v>
      </c>
      <c r="D277" t="s">
        <v>412</v>
      </c>
      <c r="E277" t="s">
        <v>414</v>
      </c>
      <c r="F277" t="s">
        <v>415</v>
      </c>
      <c r="G277" t="s">
        <v>26</v>
      </c>
      <c r="H277">
        <v>91.8</v>
      </c>
      <c r="I277" t="s">
        <v>4110</v>
      </c>
      <c r="K277" t="s">
        <v>413</v>
      </c>
      <c r="L277" t="s">
        <v>36</v>
      </c>
      <c r="M277">
        <v>4555605446</v>
      </c>
      <c r="N277" t="s">
        <v>27</v>
      </c>
      <c r="O277" t="s">
        <v>28</v>
      </c>
      <c r="P277" t="s">
        <v>54</v>
      </c>
      <c r="Q277">
        <v>34</v>
      </c>
      <c r="R277" t="s">
        <v>30</v>
      </c>
      <c r="S277" t="s">
        <v>41</v>
      </c>
      <c r="T277">
        <v>50</v>
      </c>
    </row>
    <row r="278" spans="1:20" hidden="1" x14ac:dyDescent="0.3">
      <c r="A278">
        <v>18</v>
      </c>
      <c r="B278" t="s">
        <v>37</v>
      </c>
      <c r="C278" t="s">
        <v>4109</v>
      </c>
      <c r="D278" t="s">
        <v>416</v>
      </c>
      <c r="E278" t="s">
        <v>418</v>
      </c>
      <c r="F278" t="s">
        <v>419</v>
      </c>
      <c r="G278" t="s">
        <v>26</v>
      </c>
      <c r="H278">
        <v>91.8</v>
      </c>
      <c r="I278" t="s">
        <v>4110</v>
      </c>
      <c r="K278" t="s">
        <v>417</v>
      </c>
      <c r="L278" t="s">
        <v>77</v>
      </c>
      <c r="M278">
        <v>11699047421</v>
      </c>
      <c r="N278" t="s">
        <v>27</v>
      </c>
      <c r="O278" t="s">
        <v>28</v>
      </c>
      <c r="P278" t="s">
        <v>54</v>
      </c>
      <c r="Q278">
        <v>35</v>
      </c>
      <c r="R278" t="s">
        <v>30</v>
      </c>
      <c r="S278" t="s">
        <v>41</v>
      </c>
      <c r="T278">
        <v>50</v>
      </c>
    </row>
    <row r="279" spans="1:20" hidden="1" x14ac:dyDescent="0.3">
      <c r="A279">
        <v>19</v>
      </c>
      <c r="B279" t="s">
        <v>37</v>
      </c>
      <c r="C279" t="s">
        <v>4112</v>
      </c>
      <c r="D279" t="s">
        <v>424</v>
      </c>
      <c r="E279" t="s">
        <v>426</v>
      </c>
      <c r="F279" t="s">
        <v>427</v>
      </c>
      <c r="G279" t="s">
        <v>26</v>
      </c>
      <c r="H279">
        <v>91.8</v>
      </c>
      <c r="I279" t="s">
        <v>4110</v>
      </c>
      <c r="K279" t="s">
        <v>425</v>
      </c>
      <c r="L279" t="s">
        <v>36</v>
      </c>
      <c r="M279">
        <v>40973760478</v>
      </c>
      <c r="N279" t="s">
        <v>27</v>
      </c>
      <c r="O279" t="s">
        <v>28</v>
      </c>
      <c r="P279" t="s">
        <v>54</v>
      </c>
      <c r="Q279">
        <v>36</v>
      </c>
      <c r="R279" t="s">
        <v>30</v>
      </c>
      <c r="S279" t="s">
        <v>41</v>
      </c>
      <c r="T279">
        <v>50</v>
      </c>
    </row>
    <row r="280" spans="1:20" hidden="1" x14ac:dyDescent="0.3">
      <c r="A280">
        <v>20</v>
      </c>
      <c r="B280" t="s">
        <v>37</v>
      </c>
      <c r="C280" t="s">
        <v>4109</v>
      </c>
      <c r="D280" t="s">
        <v>433</v>
      </c>
      <c r="E280" t="s">
        <v>435</v>
      </c>
      <c r="F280" t="s">
        <v>436</v>
      </c>
      <c r="G280" t="s">
        <v>26</v>
      </c>
      <c r="H280">
        <v>91.8</v>
      </c>
      <c r="I280" t="s">
        <v>4110</v>
      </c>
      <c r="K280" t="s">
        <v>434</v>
      </c>
      <c r="L280" t="s">
        <v>36</v>
      </c>
      <c r="M280">
        <v>43149588472</v>
      </c>
      <c r="N280" t="s">
        <v>27</v>
      </c>
      <c r="O280" t="s">
        <v>28</v>
      </c>
      <c r="P280" t="s">
        <v>54</v>
      </c>
      <c r="Q280">
        <v>37</v>
      </c>
      <c r="R280" t="s">
        <v>30</v>
      </c>
      <c r="S280" t="s">
        <v>41</v>
      </c>
      <c r="T280">
        <v>50</v>
      </c>
    </row>
    <row r="281" spans="1:20" hidden="1" x14ac:dyDescent="0.3">
      <c r="A281">
        <v>21</v>
      </c>
      <c r="B281" t="s">
        <v>37</v>
      </c>
      <c r="C281" t="s">
        <v>4114</v>
      </c>
      <c r="D281" t="s">
        <v>476</v>
      </c>
      <c r="E281" t="s">
        <v>478</v>
      </c>
      <c r="F281" t="s">
        <v>479</v>
      </c>
      <c r="G281" t="s">
        <v>39</v>
      </c>
      <c r="H281">
        <v>91.2</v>
      </c>
      <c r="I281" t="s">
        <v>4110</v>
      </c>
      <c r="K281" t="s">
        <v>477</v>
      </c>
      <c r="L281" t="s">
        <v>77</v>
      </c>
      <c r="M281">
        <v>8488971451</v>
      </c>
      <c r="N281" t="s">
        <v>27</v>
      </c>
      <c r="O281" t="s">
        <v>28</v>
      </c>
      <c r="P281" t="s">
        <v>29</v>
      </c>
      <c r="Q281">
        <v>38</v>
      </c>
      <c r="R281" t="s">
        <v>30</v>
      </c>
      <c r="S281" t="s">
        <v>41</v>
      </c>
      <c r="T281">
        <v>50</v>
      </c>
    </row>
    <row r="282" spans="1:20" hidden="1" x14ac:dyDescent="0.3">
      <c r="A282">
        <v>22</v>
      </c>
      <c r="B282" t="s">
        <v>37</v>
      </c>
      <c r="C282" t="s">
        <v>4114</v>
      </c>
      <c r="D282" t="s">
        <v>510</v>
      </c>
      <c r="E282" t="s">
        <v>512</v>
      </c>
      <c r="F282" t="s">
        <v>513</v>
      </c>
      <c r="G282" t="s">
        <v>26</v>
      </c>
      <c r="H282">
        <v>90.6</v>
      </c>
      <c r="I282" t="s">
        <v>4110</v>
      </c>
      <c r="K282" t="s">
        <v>511</v>
      </c>
      <c r="L282" t="s">
        <v>36</v>
      </c>
      <c r="M282">
        <v>6093995437</v>
      </c>
      <c r="N282" t="s">
        <v>27</v>
      </c>
      <c r="O282" t="s">
        <v>28</v>
      </c>
      <c r="P282" t="s">
        <v>54</v>
      </c>
      <c r="Q282">
        <v>40</v>
      </c>
      <c r="R282" t="s">
        <v>30</v>
      </c>
      <c r="S282" t="s">
        <v>41</v>
      </c>
      <c r="T282">
        <v>50</v>
      </c>
    </row>
    <row r="283" spans="1:20" hidden="1" x14ac:dyDescent="0.3">
      <c r="A283">
        <v>23</v>
      </c>
      <c r="B283" t="s">
        <v>37</v>
      </c>
      <c r="C283" t="s">
        <v>4112</v>
      </c>
      <c r="D283" t="s">
        <v>534</v>
      </c>
      <c r="E283" t="s">
        <v>536</v>
      </c>
      <c r="F283" t="s">
        <v>537</v>
      </c>
      <c r="G283" t="s">
        <v>26</v>
      </c>
      <c r="H283">
        <v>90.6</v>
      </c>
      <c r="I283" t="s">
        <v>4110</v>
      </c>
      <c r="K283" t="s">
        <v>535</v>
      </c>
      <c r="L283" t="s">
        <v>77</v>
      </c>
      <c r="M283">
        <v>2743560401</v>
      </c>
      <c r="N283" t="s">
        <v>27</v>
      </c>
      <c r="O283" t="s">
        <v>28</v>
      </c>
      <c r="P283" t="s">
        <v>54</v>
      </c>
      <c r="Q283">
        <v>41</v>
      </c>
      <c r="R283" t="s">
        <v>30</v>
      </c>
      <c r="S283" t="s">
        <v>41</v>
      </c>
      <c r="T283">
        <v>50</v>
      </c>
    </row>
    <row r="284" spans="1:20" hidden="1" x14ac:dyDescent="0.3">
      <c r="A284">
        <v>24</v>
      </c>
      <c r="B284" t="s">
        <v>37</v>
      </c>
      <c r="C284" t="s">
        <v>4116</v>
      </c>
      <c r="D284" t="s">
        <v>566</v>
      </c>
      <c r="E284" t="s">
        <v>568</v>
      </c>
      <c r="F284" t="s">
        <v>569</v>
      </c>
      <c r="G284" t="s">
        <v>26</v>
      </c>
      <c r="H284">
        <v>90.3</v>
      </c>
      <c r="I284" t="s">
        <v>4110</v>
      </c>
      <c r="K284" t="s">
        <v>567</v>
      </c>
      <c r="L284" t="s">
        <v>36</v>
      </c>
      <c r="M284">
        <v>70449365476</v>
      </c>
      <c r="N284" t="s">
        <v>27</v>
      </c>
      <c r="O284" t="s">
        <v>28</v>
      </c>
      <c r="P284" t="s">
        <v>54</v>
      </c>
      <c r="Q284">
        <v>46</v>
      </c>
      <c r="R284" t="s">
        <v>30</v>
      </c>
      <c r="S284" t="s">
        <v>41</v>
      </c>
      <c r="T284">
        <v>50</v>
      </c>
    </row>
    <row r="285" spans="1:20" hidden="1" x14ac:dyDescent="0.3">
      <c r="A285">
        <v>25</v>
      </c>
      <c r="B285" t="s">
        <v>37</v>
      </c>
      <c r="C285" t="s">
        <v>4112</v>
      </c>
      <c r="D285" t="s">
        <v>575</v>
      </c>
      <c r="E285" t="s">
        <v>577</v>
      </c>
      <c r="F285" t="s">
        <v>578</v>
      </c>
      <c r="G285" t="s">
        <v>26</v>
      </c>
      <c r="H285">
        <v>90</v>
      </c>
      <c r="I285" t="s">
        <v>4121</v>
      </c>
      <c r="K285" t="s">
        <v>576</v>
      </c>
      <c r="L285" t="s">
        <v>36</v>
      </c>
      <c r="M285">
        <v>2131670427</v>
      </c>
      <c r="N285" t="s">
        <v>106</v>
      </c>
      <c r="O285" t="s">
        <v>28</v>
      </c>
      <c r="P285" t="s">
        <v>54</v>
      </c>
      <c r="Q285">
        <v>47</v>
      </c>
      <c r="R285" t="s">
        <v>30</v>
      </c>
      <c r="S285" t="s">
        <v>41</v>
      </c>
      <c r="T285">
        <v>50</v>
      </c>
    </row>
    <row r="286" spans="1:20" hidden="1" x14ac:dyDescent="0.3">
      <c r="A286">
        <v>26</v>
      </c>
      <c r="B286" t="s">
        <v>37</v>
      </c>
      <c r="C286" t="s">
        <v>4116</v>
      </c>
      <c r="D286" t="s">
        <v>600</v>
      </c>
      <c r="E286" t="s">
        <v>602</v>
      </c>
      <c r="F286" t="s">
        <v>603</v>
      </c>
      <c r="G286" t="s">
        <v>26</v>
      </c>
      <c r="H286">
        <v>90</v>
      </c>
      <c r="I286" t="s">
        <v>4121</v>
      </c>
      <c r="K286" t="s">
        <v>601</v>
      </c>
      <c r="L286" t="s">
        <v>36</v>
      </c>
      <c r="M286">
        <v>5363630486</v>
      </c>
      <c r="N286" t="s">
        <v>148</v>
      </c>
      <c r="O286" t="s">
        <v>28</v>
      </c>
      <c r="P286" t="s">
        <v>29</v>
      </c>
      <c r="Q286">
        <v>48</v>
      </c>
      <c r="R286" t="s">
        <v>30</v>
      </c>
      <c r="S286" t="s">
        <v>41</v>
      </c>
      <c r="T286">
        <v>50</v>
      </c>
    </row>
    <row r="287" spans="1:20" hidden="1" x14ac:dyDescent="0.3">
      <c r="A287">
        <v>27</v>
      </c>
      <c r="B287" t="s">
        <v>37</v>
      </c>
      <c r="C287" t="s">
        <v>4114</v>
      </c>
      <c r="D287" t="s">
        <v>604</v>
      </c>
      <c r="E287" t="s">
        <v>606</v>
      </c>
      <c r="F287" t="s">
        <v>607</v>
      </c>
      <c r="G287" t="s">
        <v>39</v>
      </c>
      <c r="H287">
        <v>90</v>
      </c>
      <c r="I287" t="s">
        <v>4121</v>
      </c>
      <c r="K287" t="s">
        <v>605</v>
      </c>
      <c r="L287" t="s">
        <v>36</v>
      </c>
      <c r="M287">
        <v>55084320782</v>
      </c>
      <c r="N287" t="s">
        <v>61</v>
      </c>
      <c r="O287" t="s">
        <v>28</v>
      </c>
      <c r="P287" t="s">
        <v>29</v>
      </c>
      <c r="Q287">
        <v>49</v>
      </c>
      <c r="R287" t="s">
        <v>30</v>
      </c>
      <c r="S287" t="s">
        <v>41</v>
      </c>
      <c r="T287">
        <v>50</v>
      </c>
    </row>
    <row r="288" spans="1:20" hidden="1" x14ac:dyDescent="0.3">
      <c r="A288">
        <v>28</v>
      </c>
      <c r="B288" t="s">
        <v>37</v>
      </c>
      <c r="C288" t="s">
        <v>4115</v>
      </c>
      <c r="D288" t="s">
        <v>616</v>
      </c>
      <c r="E288" t="s">
        <v>618</v>
      </c>
      <c r="F288" t="s">
        <v>619</v>
      </c>
      <c r="G288" t="s">
        <v>26</v>
      </c>
      <c r="H288">
        <v>90</v>
      </c>
      <c r="I288" t="s">
        <v>4110</v>
      </c>
      <c r="K288" t="s">
        <v>617</v>
      </c>
      <c r="L288" t="s">
        <v>77</v>
      </c>
      <c r="M288">
        <v>7788248452</v>
      </c>
      <c r="N288" t="s">
        <v>27</v>
      </c>
      <c r="O288" t="s">
        <v>28</v>
      </c>
      <c r="P288" t="s">
        <v>54</v>
      </c>
      <c r="Q288">
        <v>50</v>
      </c>
      <c r="R288" t="s">
        <v>30</v>
      </c>
      <c r="S288" t="s">
        <v>41</v>
      </c>
      <c r="T288">
        <v>50</v>
      </c>
    </row>
    <row r="289" spans="1:20" hidden="1" x14ac:dyDescent="0.3">
      <c r="A289">
        <v>29</v>
      </c>
      <c r="B289" t="s">
        <v>37</v>
      </c>
      <c r="C289" t="s">
        <v>4109</v>
      </c>
      <c r="D289" t="s">
        <v>628</v>
      </c>
      <c r="E289" t="s">
        <v>630</v>
      </c>
      <c r="F289" t="s">
        <v>631</v>
      </c>
      <c r="G289" t="s">
        <v>39</v>
      </c>
      <c r="H289">
        <v>90</v>
      </c>
      <c r="I289" t="s">
        <v>4121</v>
      </c>
      <c r="K289" t="s">
        <v>629</v>
      </c>
      <c r="L289" t="s">
        <v>77</v>
      </c>
      <c r="M289">
        <v>5220534408</v>
      </c>
      <c r="N289" t="s">
        <v>106</v>
      </c>
      <c r="O289" t="s">
        <v>28</v>
      </c>
      <c r="P289" t="s">
        <v>29</v>
      </c>
      <c r="Q289">
        <v>52</v>
      </c>
      <c r="R289" t="s">
        <v>30</v>
      </c>
      <c r="S289" t="s">
        <v>41</v>
      </c>
      <c r="T289">
        <v>50</v>
      </c>
    </row>
    <row r="290" spans="1:20" hidden="1" x14ac:dyDescent="0.3">
      <c r="A290">
        <v>30</v>
      </c>
      <c r="B290" t="s">
        <v>37</v>
      </c>
      <c r="C290" t="s">
        <v>4119</v>
      </c>
      <c r="D290" t="s">
        <v>636</v>
      </c>
      <c r="E290" t="s">
        <v>638</v>
      </c>
      <c r="F290" t="s">
        <v>639</v>
      </c>
      <c r="G290" t="s">
        <v>26</v>
      </c>
      <c r="H290">
        <v>90</v>
      </c>
      <c r="I290" t="s">
        <v>4110</v>
      </c>
      <c r="K290" t="s">
        <v>637</v>
      </c>
      <c r="L290" t="s">
        <v>36</v>
      </c>
      <c r="M290">
        <v>3307783408</v>
      </c>
      <c r="N290" t="s">
        <v>27</v>
      </c>
      <c r="O290" t="s">
        <v>28</v>
      </c>
      <c r="P290" t="s">
        <v>29</v>
      </c>
      <c r="Q290">
        <v>53</v>
      </c>
      <c r="R290" t="s">
        <v>30</v>
      </c>
      <c r="S290" t="s">
        <v>41</v>
      </c>
      <c r="T290">
        <v>50</v>
      </c>
    </row>
    <row r="291" spans="1:20" hidden="1" x14ac:dyDescent="0.3">
      <c r="A291">
        <v>31</v>
      </c>
      <c r="B291" t="s">
        <v>37</v>
      </c>
      <c r="C291" t="s">
        <v>4109</v>
      </c>
      <c r="D291" t="s">
        <v>662</v>
      </c>
      <c r="E291" t="s">
        <v>664</v>
      </c>
      <c r="F291" t="s">
        <v>665</v>
      </c>
      <c r="G291" t="s">
        <v>26</v>
      </c>
      <c r="H291">
        <v>89.4</v>
      </c>
      <c r="I291" t="s">
        <v>4121</v>
      </c>
      <c r="K291" t="s">
        <v>663</v>
      </c>
      <c r="L291" t="s">
        <v>77</v>
      </c>
      <c r="M291">
        <v>70898052475</v>
      </c>
      <c r="N291" t="s">
        <v>27</v>
      </c>
      <c r="O291" t="s">
        <v>28</v>
      </c>
      <c r="P291" t="s">
        <v>54</v>
      </c>
      <c r="Q291">
        <v>55</v>
      </c>
      <c r="R291" t="s">
        <v>30</v>
      </c>
      <c r="S291" t="s">
        <v>41</v>
      </c>
      <c r="T291">
        <v>50</v>
      </c>
    </row>
    <row r="292" spans="1:20" hidden="1" x14ac:dyDescent="0.3">
      <c r="A292">
        <v>32</v>
      </c>
      <c r="B292" t="s">
        <v>37</v>
      </c>
      <c r="C292" t="s">
        <v>4109</v>
      </c>
      <c r="D292" t="s">
        <v>687</v>
      </c>
      <c r="E292" t="s">
        <v>689</v>
      </c>
      <c r="F292" t="s">
        <v>690</v>
      </c>
      <c r="G292" t="s">
        <v>39</v>
      </c>
      <c r="H292">
        <v>89.4</v>
      </c>
      <c r="I292" t="s">
        <v>4121</v>
      </c>
      <c r="K292" t="s">
        <v>688</v>
      </c>
      <c r="L292" t="s">
        <v>36</v>
      </c>
      <c r="M292">
        <v>4592290445</v>
      </c>
      <c r="N292" t="s">
        <v>106</v>
      </c>
      <c r="O292" t="s">
        <v>28</v>
      </c>
      <c r="P292" t="s">
        <v>29</v>
      </c>
      <c r="Q292">
        <v>58</v>
      </c>
      <c r="R292" t="s">
        <v>30</v>
      </c>
      <c r="S292" t="s">
        <v>41</v>
      </c>
      <c r="T292">
        <v>50</v>
      </c>
    </row>
    <row r="293" spans="1:20" hidden="1" x14ac:dyDescent="0.3">
      <c r="A293">
        <v>33</v>
      </c>
      <c r="B293" t="s">
        <v>37</v>
      </c>
      <c r="C293" t="s">
        <v>4112</v>
      </c>
      <c r="D293" t="s">
        <v>717</v>
      </c>
      <c r="E293" t="s">
        <v>719</v>
      </c>
      <c r="F293" t="s">
        <v>720</v>
      </c>
      <c r="G293" t="s">
        <v>26</v>
      </c>
      <c r="H293">
        <v>88.8</v>
      </c>
      <c r="I293" t="s">
        <v>4121</v>
      </c>
      <c r="K293" t="s">
        <v>718</v>
      </c>
      <c r="L293" t="s">
        <v>36</v>
      </c>
      <c r="M293">
        <v>70414755499</v>
      </c>
      <c r="N293" t="s">
        <v>27</v>
      </c>
      <c r="O293" t="s">
        <v>28</v>
      </c>
      <c r="P293" t="s">
        <v>54</v>
      </c>
      <c r="Q293">
        <v>59</v>
      </c>
      <c r="R293" t="s">
        <v>30</v>
      </c>
      <c r="S293" t="s">
        <v>41</v>
      </c>
      <c r="T293">
        <v>50</v>
      </c>
    </row>
    <row r="294" spans="1:20" hidden="1" x14ac:dyDescent="0.3">
      <c r="A294">
        <v>34</v>
      </c>
      <c r="B294" t="s">
        <v>37</v>
      </c>
      <c r="C294" t="s">
        <v>4119</v>
      </c>
      <c r="D294" t="s">
        <v>730</v>
      </c>
      <c r="E294" t="s">
        <v>732</v>
      </c>
      <c r="F294" t="s">
        <v>733</v>
      </c>
      <c r="G294" t="s">
        <v>26</v>
      </c>
      <c r="H294">
        <v>88.8</v>
      </c>
      <c r="I294" t="s">
        <v>4110</v>
      </c>
      <c r="K294" t="s">
        <v>731</v>
      </c>
      <c r="L294" t="s">
        <v>77</v>
      </c>
      <c r="M294">
        <v>6483502400</v>
      </c>
      <c r="N294" t="s">
        <v>27</v>
      </c>
      <c r="O294" t="s">
        <v>28</v>
      </c>
      <c r="P294" t="s">
        <v>54</v>
      </c>
      <c r="Q294">
        <v>61</v>
      </c>
      <c r="R294" t="s">
        <v>30</v>
      </c>
      <c r="S294" t="s">
        <v>41</v>
      </c>
      <c r="T294">
        <v>50</v>
      </c>
    </row>
    <row r="295" spans="1:20" hidden="1" x14ac:dyDescent="0.3">
      <c r="A295">
        <v>35</v>
      </c>
      <c r="B295" t="s">
        <v>37</v>
      </c>
      <c r="C295" t="s">
        <v>4111</v>
      </c>
      <c r="D295" t="s">
        <v>767</v>
      </c>
      <c r="E295" t="s">
        <v>769</v>
      </c>
      <c r="F295" t="s">
        <v>770</v>
      </c>
      <c r="G295" t="s">
        <v>39</v>
      </c>
      <c r="H295">
        <v>88.2</v>
      </c>
      <c r="I295" t="s">
        <v>4121</v>
      </c>
      <c r="K295" t="s">
        <v>768</v>
      </c>
      <c r="L295" t="s">
        <v>36</v>
      </c>
      <c r="M295">
        <v>70437023486</v>
      </c>
      <c r="N295" t="s">
        <v>27</v>
      </c>
      <c r="O295" t="s">
        <v>28</v>
      </c>
      <c r="P295" t="s">
        <v>29</v>
      </c>
      <c r="Q295">
        <v>64</v>
      </c>
      <c r="R295" t="s">
        <v>30</v>
      </c>
      <c r="S295" t="s">
        <v>41</v>
      </c>
      <c r="T295">
        <v>50</v>
      </c>
    </row>
    <row r="296" spans="1:20" hidden="1" x14ac:dyDescent="0.3">
      <c r="A296">
        <v>36</v>
      </c>
      <c r="B296" t="s">
        <v>37</v>
      </c>
      <c r="C296" t="s">
        <v>4111</v>
      </c>
      <c r="D296" t="s">
        <v>788</v>
      </c>
      <c r="E296" t="s">
        <v>790</v>
      </c>
      <c r="F296" t="s">
        <v>791</v>
      </c>
      <c r="G296" t="s">
        <v>39</v>
      </c>
      <c r="H296">
        <v>88.2</v>
      </c>
      <c r="I296" t="s">
        <v>4121</v>
      </c>
      <c r="K296" t="s">
        <v>789</v>
      </c>
      <c r="L296" t="s">
        <v>36</v>
      </c>
      <c r="M296">
        <v>67504795453</v>
      </c>
      <c r="N296" t="s">
        <v>27</v>
      </c>
      <c r="O296" t="s">
        <v>28</v>
      </c>
      <c r="P296" t="s">
        <v>29</v>
      </c>
      <c r="Q296">
        <v>65</v>
      </c>
      <c r="R296" t="s">
        <v>30</v>
      </c>
      <c r="S296" t="s">
        <v>41</v>
      </c>
      <c r="T296">
        <v>50</v>
      </c>
    </row>
    <row r="297" spans="1:20" hidden="1" x14ac:dyDescent="0.3">
      <c r="A297">
        <v>37</v>
      </c>
      <c r="B297" t="s">
        <v>37</v>
      </c>
      <c r="C297" t="s">
        <v>4114</v>
      </c>
      <c r="D297" t="s">
        <v>792</v>
      </c>
      <c r="E297" t="s">
        <v>794</v>
      </c>
      <c r="F297" t="s">
        <v>795</v>
      </c>
      <c r="G297" t="s">
        <v>26</v>
      </c>
      <c r="H297">
        <v>88.02</v>
      </c>
      <c r="I297" t="s">
        <v>4121</v>
      </c>
      <c r="K297" t="s">
        <v>793</v>
      </c>
      <c r="L297" t="s">
        <v>36</v>
      </c>
      <c r="M297">
        <v>12685165460</v>
      </c>
      <c r="N297" t="s">
        <v>27</v>
      </c>
      <c r="O297" t="s">
        <v>28</v>
      </c>
      <c r="P297" t="s">
        <v>29</v>
      </c>
      <c r="Q297">
        <v>66</v>
      </c>
      <c r="R297" t="s">
        <v>30</v>
      </c>
      <c r="S297" t="s">
        <v>41</v>
      </c>
      <c r="T297">
        <v>50</v>
      </c>
    </row>
    <row r="298" spans="1:20" hidden="1" x14ac:dyDescent="0.3">
      <c r="A298">
        <v>38</v>
      </c>
      <c r="B298" t="s">
        <v>37</v>
      </c>
      <c r="C298" t="s">
        <v>4112</v>
      </c>
      <c r="D298" t="s">
        <v>796</v>
      </c>
      <c r="E298" t="s">
        <v>798</v>
      </c>
      <c r="F298" t="s">
        <v>799</v>
      </c>
      <c r="G298" t="s">
        <v>39</v>
      </c>
      <c r="H298">
        <v>87.974999999999994</v>
      </c>
      <c r="I298" t="s">
        <v>4121</v>
      </c>
      <c r="K298" t="s">
        <v>797</v>
      </c>
      <c r="L298" t="s">
        <v>36</v>
      </c>
      <c r="M298">
        <v>12669861466</v>
      </c>
      <c r="N298" t="s">
        <v>79</v>
      </c>
      <c r="O298" t="s">
        <v>28</v>
      </c>
      <c r="P298" t="s">
        <v>357</v>
      </c>
      <c r="Q298">
        <v>67</v>
      </c>
      <c r="R298" t="s">
        <v>30</v>
      </c>
      <c r="S298" t="s">
        <v>41</v>
      </c>
      <c r="T298">
        <v>50</v>
      </c>
    </row>
    <row r="299" spans="1:20" hidden="1" x14ac:dyDescent="0.3">
      <c r="A299">
        <v>39</v>
      </c>
      <c r="B299" t="s">
        <v>37</v>
      </c>
      <c r="C299" t="s">
        <v>4112</v>
      </c>
      <c r="D299" t="s">
        <v>823</v>
      </c>
      <c r="E299" t="s">
        <v>825</v>
      </c>
      <c r="F299" t="s">
        <v>826</v>
      </c>
      <c r="G299" t="s">
        <v>26</v>
      </c>
      <c r="H299">
        <v>87.6</v>
      </c>
      <c r="I299" t="s">
        <v>4121</v>
      </c>
      <c r="K299" t="s">
        <v>824</v>
      </c>
      <c r="L299" t="s">
        <v>36</v>
      </c>
      <c r="M299">
        <v>6094504410</v>
      </c>
      <c r="N299" t="s">
        <v>27</v>
      </c>
      <c r="O299" t="s">
        <v>28</v>
      </c>
      <c r="P299" t="s">
        <v>54</v>
      </c>
      <c r="Q299">
        <v>69</v>
      </c>
      <c r="R299" t="s">
        <v>30</v>
      </c>
      <c r="S299" t="s">
        <v>41</v>
      </c>
      <c r="T299">
        <v>50</v>
      </c>
    </row>
    <row r="300" spans="1:20" hidden="1" x14ac:dyDescent="0.3">
      <c r="A300">
        <v>40</v>
      </c>
      <c r="B300" t="s">
        <v>37</v>
      </c>
      <c r="C300" t="s">
        <v>4120</v>
      </c>
      <c r="D300" t="s">
        <v>831</v>
      </c>
      <c r="E300" t="s">
        <v>833</v>
      </c>
      <c r="F300" t="s">
        <v>834</v>
      </c>
      <c r="G300" t="s">
        <v>26</v>
      </c>
      <c r="H300">
        <v>87.6</v>
      </c>
      <c r="I300" t="s">
        <v>4110</v>
      </c>
      <c r="K300" t="s">
        <v>832</v>
      </c>
      <c r="L300" t="s">
        <v>36</v>
      </c>
      <c r="M300">
        <v>5619301478</v>
      </c>
      <c r="N300" t="s">
        <v>27</v>
      </c>
      <c r="O300" t="s">
        <v>28</v>
      </c>
      <c r="P300" t="s">
        <v>54</v>
      </c>
      <c r="Q300">
        <v>70</v>
      </c>
      <c r="R300" t="s">
        <v>30</v>
      </c>
      <c r="S300" t="s">
        <v>41</v>
      </c>
      <c r="T300">
        <v>50</v>
      </c>
    </row>
    <row r="301" spans="1:20" hidden="1" x14ac:dyDescent="0.3">
      <c r="A301">
        <v>41</v>
      </c>
      <c r="B301" t="s">
        <v>37</v>
      </c>
      <c r="C301" t="s">
        <v>4115</v>
      </c>
      <c r="D301" t="s">
        <v>843</v>
      </c>
      <c r="E301" t="s">
        <v>845</v>
      </c>
      <c r="F301" t="s">
        <v>846</v>
      </c>
      <c r="G301" t="s">
        <v>26</v>
      </c>
      <c r="H301">
        <v>87.6</v>
      </c>
      <c r="I301" t="s">
        <v>4110</v>
      </c>
      <c r="K301" t="s">
        <v>844</v>
      </c>
      <c r="L301" t="s">
        <v>36</v>
      </c>
      <c r="M301">
        <v>5778011474</v>
      </c>
      <c r="N301" t="s">
        <v>249</v>
      </c>
      <c r="O301" t="s">
        <v>28</v>
      </c>
      <c r="P301" t="s">
        <v>54</v>
      </c>
      <c r="Q301">
        <v>71</v>
      </c>
      <c r="R301" t="s">
        <v>30</v>
      </c>
      <c r="S301" t="s">
        <v>41</v>
      </c>
      <c r="T301">
        <v>50</v>
      </c>
    </row>
    <row r="302" spans="1:20" hidden="1" x14ac:dyDescent="0.3">
      <c r="A302">
        <v>42</v>
      </c>
      <c r="B302" t="s">
        <v>37</v>
      </c>
      <c r="C302" t="s">
        <v>4117</v>
      </c>
      <c r="D302" t="s">
        <v>847</v>
      </c>
      <c r="E302" t="s">
        <v>848</v>
      </c>
      <c r="F302" t="s">
        <v>849</v>
      </c>
      <c r="G302" t="s">
        <v>39</v>
      </c>
      <c r="H302">
        <v>87.6</v>
      </c>
      <c r="I302" t="s">
        <v>4110</v>
      </c>
      <c r="K302" t="s">
        <v>383</v>
      </c>
      <c r="L302" t="s">
        <v>77</v>
      </c>
      <c r="M302">
        <v>65347676434</v>
      </c>
      <c r="N302" t="s">
        <v>106</v>
      </c>
      <c r="O302" t="s">
        <v>28</v>
      </c>
      <c r="P302" t="s">
        <v>29</v>
      </c>
      <c r="Q302">
        <v>72</v>
      </c>
      <c r="R302" t="s">
        <v>30</v>
      </c>
      <c r="S302" t="s">
        <v>41</v>
      </c>
      <c r="T302">
        <v>50</v>
      </c>
    </row>
    <row r="303" spans="1:20" hidden="1" x14ac:dyDescent="0.3">
      <c r="A303">
        <v>43</v>
      </c>
      <c r="B303" t="s">
        <v>37</v>
      </c>
      <c r="C303" t="s">
        <v>4109</v>
      </c>
      <c r="D303" t="s">
        <v>867</v>
      </c>
      <c r="E303" t="s">
        <v>869</v>
      </c>
      <c r="F303" t="s">
        <v>870</v>
      </c>
      <c r="G303" t="s">
        <v>26</v>
      </c>
      <c r="H303">
        <v>87.6</v>
      </c>
      <c r="I303" t="s">
        <v>4121</v>
      </c>
      <c r="K303" t="s">
        <v>868</v>
      </c>
      <c r="L303" t="s">
        <v>77</v>
      </c>
      <c r="M303">
        <v>71557511462</v>
      </c>
      <c r="N303" t="s">
        <v>27</v>
      </c>
      <c r="O303" t="s">
        <v>28</v>
      </c>
      <c r="P303" t="s">
        <v>29</v>
      </c>
      <c r="Q303">
        <v>73</v>
      </c>
      <c r="R303" t="s">
        <v>30</v>
      </c>
      <c r="S303" t="s">
        <v>41</v>
      </c>
      <c r="T303">
        <v>50</v>
      </c>
    </row>
    <row r="304" spans="1:20" hidden="1" x14ac:dyDescent="0.3">
      <c r="A304">
        <v>44</v>
      </c>
      <c r="B304" t="s">
        <v>37</v>
      </c>
      <c r="C304" t="s">
        <v>4109</v>
      </c>
      <c r="D304" t="s">
        <v>875</v>
      </c>
      <c r="E304" t="s">
        <v>877</v>
      </c>
      <c r="F304" t="s">
        <v>878</v>
      </c>
      <c r="G304" t="s">
        <v>26</v>
      </c>
      <c r="H304">
        <v>87.6</v>
      </c>
      <c r="I304" t="s">
        <v>4121</v>
      </c>
      <c r="K304" t="s">
        <v>876</v>
      </c>
      <c r="L304" t="s">
        <v>36</v>
      </c>
      <c r="M304">
        <v>29915961472</v>
      </c>
      <c r="N304" t="s">
        <v>27</v>
      </c>
      <c r="O304" t="s">
        <v>28</v>
      </c>
      <c r="P304" t="s">
        <v>54</v>
      </c>
      <c r="Q304">
        <v>75</v>
      </c>
      <c r="R304" t="s">
        <v>30</v>
      </c>
      <c r="S304" t="s">
        <v>41</v>
      </c>
      <c r="T304">
        <v>50</v>
      </c>
    </row>
    <row r="305" spans="1:20" hidden="1" x14ac:dyDescent="0.3">
      <c r="A305">
        <v>45</v>
      </c>
      <c r="B305" t="s">
        <v>37</v>
      </c>
      <c r="C305" t="s">
        <v>4111</v>
      </c>
      <c r="D305" t="s">
        <v>883</v>
      </c>
      <c r="E305" t="s">
        <v>885</v>
      </c>
      <c r="F305" t="s">
        <v>886</v>
      </c>
      <c r="G305" t="s">
        <v>39</v>
      </c>
      <c r="H305">
        <v>87.6</v>
      </c>
      <c r="I305" t="s">
        <v>4121</v>
      </c>
      <c r="K305" t="s">
        <v>884</v>
      </c>
      <c r="L305" t="s">
        <v>36</v>
      </c>
      <c r="M305">
        <v>66004438391</v>
      </c>
      <c r="N305" t="s">
        <v>27</v>
      </c>
      <c r="O305" t="s">
        <v>28</v>
      </c>
      <c r="P305" t="s">
        <v>29</v>
      </c>
      <c r="Q305">
        <v>76</v>
      </c>
      <c r="R305" t="s">
        <v>30</v>
      </c>
      <c r="S305" t="s">
        <v>41</v>
      </c>
      <c r="T305">
        <v>50</v>
      </c>
    </row>
    <row r="306" spans="1:20" hidden="1" x14ac:dyDescent="0.3">
      <c r="A306">
        <v>46</v>
      </c>
      <c r="B306" t="s">
        <v>37</v>
      </c>
      <c r="C306" t="s">
        <v>4112</v>
      </c>
      <c r="D306" t="s">
        <v>895</v>
      </c>
      <c r="E306" t="s">
        <v>897</v>
      </c>
      <c r="F306" t="s">
        <v>898</v>
      </c>
      <c r="G306" t="s">
        <v>39</v>
      </c>
      <c r="H306">
        <v>87</v>
      </c>
      <c r="I306" t="s">
        <v>4121</v>
      </c>
      <c r="K306" t="s">
        <v>896</v>
      </c>
      <c r="L306" t="s">
        <v>36</v>
      </c>
      <c r="M306">
        <v>13320213440</v>
      </c>
      <c r="N306" t="s">
        <v>27</v>
      </c>
      <c r="O306" t="s">
        <v>28</v>
      </c>
      <c r="P306" t="s">
        <v>29</v>
      </c>
      <c r="Q306">
        <v>78</v>
      </c>
      <c r="R306" t="s">
        <v>30</v>
      </c>
      <c r="S306" t="s">
        <v>41</v>
      </c>
      <c r="T306">
        <v>50</v>
      </c>
    </row>
    <row r="307" spans="1:20" hidden="1" x14ac:dyDescent="0.3">
      <c r="A307">
        <v>47</v>
      </c>
      <c r="B307" t="s">
        <v>37</v>
      </c>
      <c r="C307" t="s">
        <v>4119</v>
      </c>
      <c r="D307" t="s">
        <v>903</v>
      </c>
      <c r="E307" t="s">
        <v>905</v>
      </c>
      <c r="F307" t="s">
        <v>906</v>
      </c>
      <c r="G307" t="s">
        <v>39</v>
      </c>
      <c r="H307">
        <v>87</v>
      </c>
      <c r="I307" t="s">
        <v>4110</v>
      </c>
      <c r="K307" t="s">
        <v>904</v>
      </c>
      <c r="L307" t="s">
        <v>36</v>
      </c>
      <c r="M307">
        <v>6875389479</v>
      </c>
      <c r="N307" t="s">
        <v>27</v>
      </c>
      <c r="O307" t="s">
        <v>28</v>
      </c>
      <c r="P307" t="s">
        <v>54</v>
      </c>
      <c r="Q307">
        <v>79</v>
      </c>
      <c r="R307" t="s">
        <v>30</v>
      </c>
      <c r="S307" t="s">
        <v>41</v>
      </c>
      <c r="T307">
        <v>50</v>
      </c>
    </row>
    <row r="308" spans="1:20" hidden="1" x14ac:dyDescent="0.3">
      <c r="A308">
        <v>48</v>
      </c>
      <c r="B308" t="s">
        <v>37</v>
      </c>
      <c r="C308" t="s">
        <v>4113</v>
      </c>
      <c r="D308" t="s">
        <v>916</v>
      </c>
      <c r="E308" t="s">
        <v>918</v>
      </c>
      <c r="F308" t="s">
        <v>919</v>
      </c>
      <c r="G308" t="s">
        <v>39</v>
      </c>
      <c r="H308">
        <v>87</v>
      </c>
      <c r="I308" t="s">
        <v>4110</v>
      </c>
      <c r="K308" t="s">
        <v>917</v>
      </c>
      <c r="L308" t="s">
        <v>36</v>
      </c>
      <c r="M308">
        <v>10041411498</v>
      </c>
      <c r="N308" t="s">
        <v>106</v>
      </c>
      <c r="O308" t="s">
        <v>28</v>
      </c>
      <c r="P308" t="s">
        <v>29</v>
      </c>
      <c r="Q308">
        <v>80</v>
      </c>
      <c r="R308" t="s">
        <v>30</v>
      </c>
      <c r="S308" t="s">
        <v>41</v>
      </c>
      <c r="T308">
        <v>50</v>
      </c>
    </row>
    <row r="309" spans="1:20" hidden="1" x14ac:dyDescent="0.3">
      <c r="A309">
        <v>49</v>
      </c>
      <c r="B309" t="s">
        <v>37</v>
      </c>
      <c r="C309" t="s">
        <v>4109</v>
      </c>
      <c r="D309" t="s">
        <v>920</v>
      </c>
      <c r="E309" t="s">
        <v>922</v>
      </c>
      <c r="F309" t="s">
        <v>923</v>
      </c>
      <c r="G309" t="s">
        <v>39</v>
      </c>
      <c r="H309">
        <v>87</v>
      </c>
      <c r="I309" t="s">
        <v>4121</v>
      </c>
      <c r="K309" t="s">
        <v>921</v>
      </c>
      <c r="L309" t="s">
        <v>36</v>
      </c>
      <c r="M309">
        <v>32115725468</v>
      </c>
      <c r="N309" t="s">
        <v>27</v>
      </c>
      <c r="O309" t="s">
        <v>28</v>
      </c>
      <c r="P309" t="s">
        <v>29</v>
      </c>
      <c r="Q309">
        <v>81</v>
      </c>
      <c r="R309" t="s">
        <v>30</v>
      </c>
      <c r="S309" t="s">
        <v>41</v>
      </c>
      <c r="T309">
        <v>50</v>
      </c>
    </row>
    <row r="310" spans="1:20" hidden="1" x14ac:dyDescent="0.3">
      <c r="A310">
        <v>50</v>
      </c>
      <c r="B310" t="s">
        <v>37</v>
      </c>
      <c r="C310" t="s">
        <v>4116</v>
      </c>
      <c r="D310" t="s">
        <v>928</v>
      </c>
      <c r="E310" t="s">
        <v>930</v>
      </c>
      <c r="F310" t="s">
        <v>931</v>
      </c>
      <c r="G310" t="s">
        <v>39</v>
      </c>
      <c r="H310">
        <v>87</v>
      </c>
      <c r="I310" t="s">
        <v>4121</v>
      </c>
      <c r="K310" t="s">
        <v>929</v>
      </c>
      <c r="L310" t="s">
        <v>36</v>
      </c>
      <c r="M310">
        <v>14515342487</v>
      </c>
      <c r="N310" t="s">
        <v>27</v>
      </c>
      <c r="O310" t="s">
        <v>28</v>
      </c>
      <c r="P310" t="s">
        <v>29</v>
      </c>
      <c r="Q310">
        <v>82</v>
      </c>
      <c r="R310" t="s">
        <v>30</v>
      </c>
      <c r="S310" t="s">
        <v>41</v>
      </c>
      <c r="T310">
        <v>50</v>
      </c>
    </row>
    <row r="311" spans="1:20" hidden="1" x14ac:dyDescent="0.3">
      <c r="A311">
        <v>51</v>
      </c>
      <c r="B311" t="s">
        <v>37</v>
      </c>
      <c r="C311" t="s">
        <v>4109</v>
      </c>
      <c r="D311" t="s">
        <v>947</v>
      </c>
      <c r="E311" t="s">
        <v>949</v>
      </c>
      <c r="F311" t="s">
        <v>950</v>
      </c>
      <c r="G311" t="s">
        <v>26</v>
      </c>
      <c r="H311">
        <v>87</v>
      </c>
      <c r="I311" t="s">
        <v>4121</v>
      </c>
      <c r="K311" t="s">
        <v>948</v>
      </c>
      <c r="L311" t="s">
        <v>36</v>
      </c>
      <c r="M311">
        <v>70980380405</v>
      </c>
      <c r="N311" t="s">
        <v>106</v>
      </c>
      <c r="O311" t="s">
        <v>28</v>
      </c>
      <c r="P311" t="s">
        <v>54</v>
      </c>
      <c r="Q311">
        <v>85</v>
      </c>
      <c r="R311" t="s">
        <v>30</v>
      </c>
      <c r="S311" t="s">
        <v>41</v>
      </c>
      <c r="T311">
        <v>50</v>
      </c>
    </row>
    <row r="312" spans="1:20" hidden="1" x14ac:dyDescent="0.3">
      <c r="A312">
        <v>52</v>
      </c>
      <c r="B312" t="s">
        <v>37</v>
      </c>
      <c r="C312" t="s">
        <v>4114</v>
      </c>
      <c r="D312" t="s">
        <v>951</v>
      </c>
      <c r="E312" t="s">
        <v>953</v>
      </c>
      <c r="F312" t="s">
        <v>954</v>
      </c>
      <c r="G312" t="s">
        <v>39</v>
      </c>
      <c r="H312">
        <v>87</v>
      </c>
      <c r="I312" t="s">
        <v>4121</v>
      </c>
      <c r="K312" t="s">
        <v>952</v>
      </c>
      <c r="L312" t="s">
        <v>36</v>
      </c>
      <c r="M312">
        <v>5365512430</v>
      </c>
      <c r="N312" t="s">
        <v>27</v>
      </c>
      <c r="O312" t="s">
        <v>28</v>
      </c>
      <c r="P312" t="s">
        <v>29</v>
      </c>
      <c r="Q312">
        <v>86</v>
      </c>
      <c r="R312" t="s">
        <v>30</v>
      </c>
      <c r="S312" t="s">
        <v>41</v>
      </c>
      <c r="T312">
        <v>50</v>
      </c>
    </row>
    <row r="313" spans="1:20" hidden="1" x14ac:dyDescent="0.3">
      <c r="A313">
        <v>53</v>
      </c>
      <c r="B313" t="s">
        <v>37</v>
      </c>
      <c r="C313" t="s">
        <v>4111</v>
      </c>
      <c r="D313" t="s">
        <v>977</v>
      </c>
      <c r="E313" t="s">
        <v>979</v>
      </c>
      <c r="F313" t="s">
        <v>980</v>
      </c>
      <c r="G313" t="s">
        <v>39</v>
      </c>
      <c r="H313">
        <v>86.4</v>
      </c>
      <c r="I313" t="s">
        <v>4121</v>
      </c>
      <c r="K313" t="s">
        <v>978</v>
      </c>
      <c r="L313" t="s">
        <v>77</v>
      </c>
      <c r="M313">
        <v>12224900481</v>
      </c>
      <c r="N313" t="s">
        <v>27</v>
      </c>
      <c r="O313" t="s">
        <v>28</v>
      </c>
      <c r="P313" t="s">
        <v>29</v>
      </c>
      <c r="Q313">
        <v>90</v>
      </c>
      <c r="R313" t="s">
        <v>30</v>
      </c>
      <c r="S313" t="s">
        <v>41</v>
      </c>
      <c r="T313">
        <v>50</v>
      </c>
    </row>
    <row r="314" spans="1:20" hidden="1" x14ac:dyDescent="0.3">
      <c r="A314">
        <v>54</v>
      </c>
      <c r="B314" t="s">
        <v>37</v>
      </c>
      <c r="C314" t="s">
        <v>4119</v>
      </c>
      <c r="D314" t="s">
        <v>985</v>
      </c>
      <c r="E314" t="s">
        <v>987</v>
      </c>
      <c r="F314" t="s">
        <v>988</v>
      </c>
      <c r="G314" t="s">
        <v>39</v>
      </c>
      <c r="H314">
        <v>86.4</v>
      </c>
      <c r="I314" t="s">
        <v>4110</v>
      </c>
      <c r="K314" t="s">
        <v>986</v>
      </c>
      <c r="L314" t="s">
        <v>36</v>
      </c>
      <c r="M314">
        <v>1047618494</v>
      </c>
      <c r="N314" t="s">
        <v>27</v>
      </c>
      <c r="O314" t="s">
        <v>28</v>
      </c>
      <c r="P314" t="s">
        <v>29</v>
      </c>
      <c r="Q314">
        <v>91</v>
      </c>
      <c r="R314" t="s">
        <v>30</v>
      </c>
      <c r="S314" t="s">
        <v>41</v>
      </c>
      <c r="T314">
        <v>50</v>
      </c>
    </row>
    <row r="315" spans="1:20" hidden="1" x14ac:dyDescent="0.3">
      <c r="A315">
        <v>55</v>
      </c>
      <c r="B315" t="s">
        <v>37</v>
      </c>
      <c r="C315" t="s">
        <v>4114</v>
      </c>
      <c r="D315" t="s">
        <v>997</v>
      </c>
      <c r="E315" t="s">
        <v>999</v>
      </c>
      <c r="F315" t="s">
        <v>1000</v>
      </c>
      <c r="G315" t="s">
        <v>26</v>
      </c>
      <c r="H315">
        <v>86.4</v>
      </c>
      <c r="I315" t="s">
        <v>4121</v>
      </c>
      <c r="K315" t="s">
        <v>998</v>
      </c>
      <c r="L315" t="s">
        <v>77</v>
      </c>
      <c r="M315">
        <v>4295051403</v>
      </c>
      <c r="N315" t="s">
        <v>27</v>
      </c>
      <c r="O315" t="s">
        <v>28</v>
      </c>
      <c r="P315" t="s">
        <v>54</v>
      </c>
      <c r="Q315">
        <v>93</v>
      </c>
      <c r="R315" t="s">
        <v>30</v>
      </c>
      <c r="S315" t="s">
        <v>41</v>
      </c>
      <c r="T315">
        <v>50</v>
      </c>
    </row>
    <row r="316" spans="1:20" hidden="1" x14ac:dyDescent="0.3">
      <c r="A316">
        <v>56</v>
      </c>
      <c r="B316" t="s">
        <v>37</v>
      </c>
      <c r="C316" t="s">
        <v>4111</v>
      </c>
      <c r="D316" t="s">
        <v>1020</v>
      </c>
      <c r="E316" t="s">
        <v>1022</v>
      </c>
      <c r="F316" t="s">
        <v>1023</v>
      </c>
      <c r="G316" t="s">
        <v>26</v>
      </c>
      <c r="H316">
        <v>86.4</v>
      </c>
      <c r="I316" t="s">
        <v>4121</v>
      </c>
      <c r="K316" t="s">
        <v>1021</v>
      </c>
      <c r="L316" t="s">
        <v>36</v>
      </c>
      <c r="M316">
        <v>9000694493</v>
      </c>
      <c r="N316" t="s">
        <v>27</v>
      </c>
      <c r="O316" t="s">
        <v>28</v>
      </c>
      <c r="P316" t="s">
        <v>54</v>
      </c>
      <c r="Q316">
        <v>94</v>
      </c>
      <c r="R316" t="s">
        <v>30</v>
      </c>
      <c r="S316" t="s">
        <v>41</v>
      </c>
      <c r="T316">
        <v>50</v>
      </c>
    </row>
    <row r="317" spans="1:20" hidden="1" x14ac:dyDescent="0.3">
      <c r="A317">
        <v>57</v>
      </c>
      <c r="B317" t="s">
        <v>37</v>
      </c>
      <c r="C317" t="s">
        <v>4111</v>
      </c>
      <c r="D317" t="s">
        <v>1024</v>
      </c>
      <c r="E317" t="s">
        <v>1026</v>
      </c>
      <c r="F317" t="s">
        <v>1027</v>
      </c>
      <c r="G317" t="s">
        <v>26</v>
      </c>
      <c r="H317">
        <v>86.4</v>
      </c>
      <c r="I317" t="s">
        <v>4121</v>
      </c>
      <c r="K317" t="s">
        <v>1025</v>
      </c>
      <c r="L317" t="s">
        <v>36</v>
      </c>
      <c r="M317">
        <v>2072508479</v>
      </c>
      <c r="N317" t="s">
        <v>249</v>
      </c>
      <c r="O317" t="s">
        <v>28</v>
      </c>
      <c r="P317" t="s">
        <v>54</v>
      </c>
      <c r="Q317">
        <v>95</v>
      </c>
      <c r="R317" t="s">
        <v>30</v>
      </c>
      <c r="S317" t="s">
        <v>41</v>
      </c>
      <c r="T317">
        <v>50</v>
      </c>
    </row>
    <row r="318" spans="1:20" hidden="1" x14ac:dyDescent="0.3">
      <c r="A318">
        <v>58</v>
      </c>
      <c r="B318" t="s">
        <v>37</v>
      </c>
      <c r="C318" t="s">
        <v>4117</v>
      </c>
      <c r="D318" t="s">
        <v>1032</v>
      </c>
      <c r="E318" t="s">
        <v>1034</v>
      </c>
      <c r="F318" t="s">
        <v>1035</v>
      </c>
      <c r="G318" t="s">
        <v>356</v>
      </c>
      <c r="H318">
        <v>86.25</v>
      </c>
      <c r="I318" t="s">
        <v>4110</v>
      </c>
      <c r="K318" t="s">
        <v>1033</v>
      </c>
      <c r="L318" t="s">
        <v>36</v>
      </c>
      <c r="M318">
        <v>11014218438</v>
      </c>
      <c r="N318" t="s">
        <v>148</v>
      </c>
      <c r="O318" t="s">
        <v>28</v>
      </c>
      <c r="P318" t="s">
        <v>357</v>
      </c>
      <c r="Q318">
        <v>96</v>
      </c>
      <c r="R318" t="s">
        <v>30</v>
      </c>
      <c r="S318" t="s">
        <v>41</v>
      </c>
      <c r="T318">
        <v>50</v>
      </c>
    </row>
    <row r="319" spans="1:20" hidden="1" x14ac:dyDescent="0.3">
      <c r="A319">
        <v>59</v>
      </c>
      <c r="B319" t="s">
        <v>37</v>
      </c>
      <c r="C319" t="s">
        <v>4114</v>
      </c>
      <c r="D319" t="s">
        <v>1036</v>
      </c>
      <c r="E319" t="s">
        <v>1038</v>
      </c>
      <c r="F319" t="s">
        <v>1039</v>
      </c>
      <c r="G319" t="s">
        <v>39</v>
      </c>
      <c r="H319">
        <v>86.25</v>
      </c>
      <c r="I319" t="s">
        <v>4121</v>
      </c>
      <c r="K319" t="s">
        <v>1037</v>
      </c>
      <c r="L319" t="s">
        <v>104</v>
      </c>
      <c r="M319">
        <v>3357308410</v>
      </c>
      <c r="N319" t="s">
        <v>106</v>
      </c>
      <c r="O319" t="s">
        <v>28</v>
      </c>
      <c r="P319" t="s">
        <v>357</v>
      </c>
      <c r="Q319">
        <v>97</v>
      </c>
      <c r="R319" t="s">
        <v>30</v>
      </c>
      <c r="S319" t="s">
        <v>41</v>
      </c>
      <c r="T319">
        <v>50</v>
      </c>
    </row>
    <row r="320" spans="1:20" hidden="1" x14ac:dyDescent="0.3">
      <c r="A320">
        <v>60</v>
      </c>
      <c r="B320" t="s">
        <v>37</v>
      </c>
      <c r="C320" t="s">
        <v>4113</v>
      </c>
      <c r="D320" t="s">
        <v>1065</v>
      </c>
      <c r="E320" t="s">
        <v>1067</v>
      </c>
      <c r="F320" t="s">
        <v>1068</v>
      </c>
      <c r="G320" t="s">
        <v>39</v>
      </c>
      <c r="H320">
        <v>85.8</v>
      </c>
      <c r="I320" t="s">
        <v>4110</v>
      </c>
      <c r="K320" t="s">
        <v>1066</v>
      </c>
      <c r="L320" t="s">
        <v>36</v>
      </c>
      <c r="M320">
        <v>9714864410</v>
      </c>
      <c r="N320" t="s">
        <v>27</v>
      </c>
      <c r="O320" t="s">
        <v>28</v>
      </c>
      <c r="P320" t="s">
        <v>29</v>
      </c>
      <c r="Q320">
        <v>100</v>
      </c>
      <c r="R320" t="s">
        <v>30</v>
      </c>
      <c r="S320" t="s">
        <v>41</v>
      </c>
      <c r="T320">
        <v>50</v>
      </c>
    </row>
    <row r="321" spans="1:20" hidden="1" x14ac:dyDescent="0.3">
      <c r="A321">
        <v>61</v>
      </c>
      <c r="B321" t="s">
        <v>37</v>
      </c>
      <c r="C321" t="s">
        <v>4109</v>
      </c>
      <c r="D321" t="s">
        <v>1094</v>
      </c>
      <c r="E321" t="s">
        <v>1096</v>
      </c>
      <c r="F321" t="s">
        <v>1097</v>
      </c>
      <c r="G321" t="s">
        <v>26</v>
      </c>
      <c r="H321">
        <v>85.8</v>
      </c>
      <c r="I321" t="s">
        <v>4121</v>
      </c>
      <c r="K321" t="s">
        <v>1095</v>
      </c>
      <c r="L321" t="s">
        <v>36</v>
      </c>
      <c r="M321">
        <v>4037242443</v>
      </c>
      <c r="N321" t="s">
        <v>27</v>
      </c>
      <c r="O321" t="s">
        <v>28</v>
      </c>
      <c r="P321" t="s">
        <v>54</v>
      </c>
      <c r="Q321">
        <v>104</v>
      </c>
      <c r="R321" t="s">
        <v>30</v>
      </c>
      <c r="S321" t="s">
        <v>41</v>
      </c>
      <c r="T321">
        <v>50</v>
      </c>
    </row>
    <row r="322" spans="1:20" hidden="1" x14ac:dyDescent="0.3">
      <c r="A322">
        <v>62</v>
      </c>
      <c r="B322" t="s">
        <v>37</v>
      </c>
      <c r="C322" t="s">
        <v>4114</v>
      </c>
      <c r="D322" t="s">
        <v>1098</v>
      </c>
      <c r="E322" t="s">
        <v>1100</v>
      </c>
      <c r="F322" t="s">
        <v>1101</v>
      </c>
      <c r="G322" t="s">
        <v>26</v>
      </c>
      <c r="H322">
        <v>85.8</v>
      </c>
      <c r="I322" t="s">
        <v>4121</v>
      </c>
      <c r="K322" t="s">
        <v>1099</v>
      </c>
      <c r="L322" t="s">
        <v>36</v>
      </c>
      <c r="M322">
        <v>9297204406</v>
      </c>
      <c r="N322" t="s">
        <v>27</v>
      </c>
      <c r="O322" t="s">
        <v>28</v>
      </c>
      <c r="P322" t="s">
        <v>54</v>
      </c>
      <c r="Q322">
        <v>105</v>
      </c>
      <c r="R322" t="s">
        <v>30</v>
      </c>
      <c r="S322" t="s">
        <v>41</v>
      </c>
      <c r="T322">
        <v>50</v>
      </c>
    </row>
    <row r="323" spans="1:20" hidden="1" x14ac:dyDescent="0.3">
      <c r="A323">
        <v>63</v>
      </c>
      <c r="B323" t="s">
        <v>37</v>
      </c>
      <c r="C323" t="s">
        <v>4114</v>
      </c>
      <c r="D323" t="s">
        <v>1132</v>
      </c>
      <c r="E323" t="s">
        <v>1134</v>
      </c>
      <c r="F323" t="s">
        <v>1135</v>
      </c>
      <c r="G323" t="s">
        <v>26</v>
      </c>
      <c r="H323">
        <v>85.2</v>
      </c>
      <c r="I323" t="s">
        <v>4121</v>
      </c>
      <c r="K323" t="s">
        <v>1133</v>
      </c>
      <c r="L323" t="s">
        <v>77</v>
      </c>
      <c r="M323">
        <v>3947057504</v>
      </c>
      <c r="N323" t="s">
        <v>858</v>
      </c>
      <c r="O323" t="s">
        <v>28</v>
      </c>
      <c r="P323" t="s">
        <v>29</v>
      </c>
      <c r="Q323">
        <v>106</v>
      </c>
      <c r="R323" t="s">
        <v>30</v>
      </c>
      <c r="S323" t="s">
        <v>41</v>
      </c>
      <c r="T323">
        <v>50</v>
      </c>
    </row>
    <row r="324" spans="1:20" hidden="1" x14ac:dyDescent="0.3">
      <c r="A324">
        <v>64</v>
      </c>
      <c r="B324" t="s">
        <v>37</v>
      </c>
      <c r="C324" t="s">
        <v>4115</v>
      </c>
      <c r="D324" t="s">
        <v>1136</v>
      </c>
      <c r="E324" t="s">
        <v>1138</v>
      </c>
      <c r="F324" t="s">
        <v>1139</v>
      </c>
      <c r="G324" t="s">
        <v>356</v>
      </c>
      <c r="H324">
        <v>85.2</v>
      </c>
      <c r="I324" t="s">
        <v>4110</v>
      </c>
      <c r="K324" t="s">
        <v>1137</v>
      </c>
      <c r="L324" t="s">
        <v>36</v>
      </c>
      <c r="M324">
        <v>82603146149</v>
      </c>
      <c r="N324" t="s">
        <v>79</v>
      </c>
      <c r="O324" t="s">
        <v>28</v>
      </c>
      <c r="P324" t="s">
        <v>29</v>
      </c>
      <c r="Q324">
        <v>107</v>
      </c>
      <c r="R324" t="s">
        <v>30</v>
      </c>
      <c r="S324" t="s">
        <v>41</v>
      </c>
      <c r="T324">
        <v>50</v>
      </c>
    </row>
    <row r="325" spans="1:20" hidden="1" x14ac:dyDescent="0.3">
      <c r="A325">
        <v>65</v>
      </c>
      <c r="B325" t="s">
        <v>37</v>
      </c>
      <c r="C325" t="s">
        <v>4109</v>
      </c>
      <c r="D325" t="s">
        <v>1169</v>
      </c>
      <c r="E325" t="s">
        <v>1171</v>
      </c>
      <c r="F325" t="s">
        <v>1172</v>
      </c>
      <c r="G325" t="s">
        <v>26</v>
      </c>
      <c r="H325">
        <v>85.2</v>
      </c>
      <c r="I325" t="s">
        <v>4121</v>
      </c>
      <c r="K325" t="s">
        <v>1170</v>
      </c>
      <c r="L325" t="s">
        <v>104</v>
      </c>
      <c r="M325">
        <v>1138586471</v>
      </c>
      <c r="N325" t="s">
        <v>27</v>
      </c>
      <c r="O325" t="s">
        <v>28</v>
      </c>
      <c r="P325" t="s">
        <v>54</v>
      </c>
      <c r="Q325">
        <v>110</v>
      </c>
      <c r="R325" t="s">
        <v>30</v>
      </c>
      <c r="S325" t="s">
        <v>41</v>
      </c>
      <c r="T325">
        <v>50</v>
      </c>
    </row>
    <row r="326" spans="1:20" hidden="1" x14ac:dyDescent="0.3">
      <c r="A326">
        <v>66</v>
      </c>
      <c r="B326" t="s">
        <v>37</v>
      </c>
      <c r="C326" t="s">
        <v>4109</v>
      </c>
      <c r="D326" t="s">
        <v>1177</v>
      </c>
      <c r="E326" t="s">
        <v>1179</v>
      </c>
      <c r="F326" t="s">
        <v>1180</v>
      </c>
      <c r="G326" t="s">
        <v>26</v>
      </c>
      <c r="H326">
        <v>85.2</v>
      </c>
      <c r="I326" t="s">
        <v>4121</v>
      </c>
      <c r="K326" t="s">
        <v>1178</v>
      </c>
      <c r="L326" t="s">
        <v>36</v>
      </c>
      <c r="M326">
        <v>4936771430</v>
      </c>
      <c r="N326" t="s">
        <v>27</v>
      </c>
      <c r="O326" t="s">
        <v>28</v>
      </c>
      <c r="P326" t="s">
        <v>54</v>
      </c>
      <c r="Q326">
        <v>111</v>
      </c>
      <c r="R326" t="s">
        <v>30</v>
      </c>
      <c r="S326" t="s">
        <v>41</v>
      </c>
      <c r="T326">
        <v>50</v>
      </c>
    </row>
    <row r="327" spans="1:20" hidden="1" x14ac:dyDescent="0.3">
      <c r="A327">
        <v>67</v>
      </c>
      <c r="B327" t="s">
        <v>37</v>
      </c>
      <c r="C327" t="s">
        <v>4111</v>
      </c>
      <c r="D327" t="s">
        <v>1185</v>
      </c>
      <c r="E327" t="s">
        <v>1187</v>
      </c>
      <c r="F327" t="s">
        <v>1188</v>
      </c>
      <c r="G327" t="s">
        <v>39</v>
      </c>
      <c r="H327">
        <v>85.2</v>
      </c>
      <c r="I327" t="s">
        <v>4121</v>
      </c>
      <c r="K327" t="s">
        <v>1186</v>
      </c>
      <c r="L327" t="s">
        <v>77</v>
      </c>
      <c r="M327">
        <v>5453839430</v>
      </c>
      <c r="N327" t="s">
        <v>27</v>
      </c>
      <c r="O327" t="s">
        <v>28</v>
      </c>
      <c r="P327" t="s">
        <v>29</v>
      </c>
      <c r="Q327">
        <v>112</v>
      </c>
      <c r="R327" t="s">
        <v>30</v>
      </c>
      <c r="S327" t="s">
        <v>41</v>
      </c>
      <c r="T327">
        <v>50</v>
      </c>
    </row>
    <row r="328" spans="1:20" hidden="1" x14ac:dyDescent="0.3">
      <c r="A328">
        <v>68</v>
      </c>
      <c r="B328" t="s">
        <v>37</v>
      </c>
      <c r="C328" t="s">
        <v>4116</v>
      </c>
      <c r="D328" t="s">
        <v>1217</v>
      </c>
      <c r="E328" t="s">
        <v>1219</v>
      </c>
      <c r="F328" t="s">
        <v>1220</v>
      </c>
      <c r="G328" t="s">
        <v>39</v>
      </c>
      <c r="H328">
        <v>84.6</v>
      </c>
      <c r="I328" t="s">
        <v>4121</v>
      </c>
      <c r="K328" t="s">
        <v>1218</v>
      </c>
      <c r="L328" t="s">
        <v>77</v>
      </c>
      <c r="M328">
        <v>6148046474</v>
      </c>
      <c r="N328" t="s">
        <v>27</v>
      </c>
      <c r="O328" t="s">
        <v>28</v>
      </c>
      <c r="P328" t="s">
        <v>29</v>
      </c>
      <c r="Q328">
        <v>113</v>
      </c>
      <c r="R328" t="s">
        <v>30</v>
      </c>
      <c r="S328" t="s">
        <v>41</v>
      </c>
      <c r="T328">
        <v>50</v>
      </c>
    </row>
    <row r="329" spans="1:20" hidden="1" x14ac:dyDescent="0.3">
      <c r="A329">
        <v>69</v>
      </c>
      <c r="B329" t="s">
        <v>37</v>
      </c>
      <c r="C329" t="s">
        <v>4116</v>
      </c>
      <c r="D329" t="s">
        <v>1221</v>
      </c>
      <c r="E329" t="s">
        <v>1223</v>
      </c>
      <c r="F329" t="s">
        <v>1224</v>
      </c>
      <c r="G329" t="s">
        <v>39</v>
      </c>
      <c r="H329">
        <v>84.6</v>
      </c>
      <c r="I329" t="s">
        <v>4121</v>
      </c>
      <c r="K329" t="s">
        <v>1222</v>
      </c>
      <c r="L329" t="s">
        <v>36</v>
      </c>
      <c r="M329">
        <v>2708598457</v>
      </c>
      <c r="N329" t="s">
        <v>106</v>
      </c>
      <c r="O329" t="s">
        <v>28</v>
      </c>
      <c r="P329" t="s">
        <v>29</v>
      </c>
      <c r="Q329">
        <v>114</v>
      </c>
      <c r="R329" t="s">
        <v>30</v>
      </c>
      <c r="S329" t="s">
        <v>41</v>
      </c>
      <c r="T329">
        <v>50</v>
      </c>
    </row>
    <row r="330" spans="1:20" hidden="1" x14ac:dyDescent="0.3">
      <c r="A330">
        <v>70</v>
      </c>
      <c r="B330" t="s">
        <v>37</v>
      </c>
      <c r="C330" t="s">
        <v>4118</v>
      </c>
      <c r="D330" t="s">
        <v>1225</v>
      </c>
      <c r="E330" t="s">
        <v>1227</v>
      </c>
      <c r="F330" t="s">
        <v>1228</v>
      </c>
      <c r="G330" t="s">
        <v>26</v>
      </c>
      <c r="H330">
        <v>84.6</v>
      </c>
      <c r="I330" t="s">
        <v>4110</v>
      </c>
      <c r="K330" t="s">
        <v>1226</v>
      </c>
      <c r="L330" t="s">
        <v>77</v>
      </c>
      <c r="M330">
        <v>30487374487</v>
      </c>
      <c r="N330" t="s">
        <v>106</v>
      </c>
      <c r="O330" t="s">
        <v>28</v>
      </c>
      <c r="P330" t="s">
        <v>29</v>
      </c>
      <c r="Q330">
        <v>115</v>
      </c>
      <c r="R330" t="s">
        <v>30</v>
      </c>
      <c r="S330" t="s">
        <v>41</v>
      </c>
      <c r="T330">
        <v>50</v>
      </c>
    </row>
    <row r="331" spans="1:20" hidden="1" x14ac:dyDescent="0.3">
      <c r="A331">
        <v>71</v>
      </c>
      <c r="B331" t="s">
        <v>37</v>
      </c>
      <c r="C331" t="s">
        <v>4111</v>
      </c>
      <c r="D331" t="s">
        <v>1232</v>
      </c>
      <c r="E331" t="s">
        <v>1234</v>
      </c>
      <c r="F331" t="s">
        <v>1235</v>
      </c>
      <c r="G331" t="s">
        <v>26</v>
      </c>
      <c r="H331">
        <v>84.6</v>
      </c>
      <c r="I331" t="s">
        <v>4121</v>
      </c>
      <c r="K331" t="s">
        <v>1233</v>
      </c>
      <c r="L331" t="s">
        <v>36</v>
      </c>
      <c r="M331">
        <v>9670574420</v>
      </c>
      <c r="N331" t="s">
        <v>27</v>
      </c>
      <c r="O331" t="s">
        <v>28</v>
      </c>
      <c r="P331" t="s">
        <v>29</v>
      </c>
      <c r="Q331">
        <v>116</v>
      </c>
      <c r="R331" t="s">
        <v>30</v>
      </c>
      <c r="S331" t="s">
        <v>41</v>
      </c>
      <c r="T331">
        <v>50</v>
      </c>
    </row>
    <row r="332" spans="1:20" hidden="1" x14ac:dyDescent="0.3">
      <c r="A332">
        <v>72</v>
      </c>
      <c r="B332" t="s">
        <v>37</v>
      </c>
      <c r="C332" t="s">
        <v>4109</v>
      </c>
      <c r="D332" t="s">
        <v>1236</v>
      </c>
      <c r="E332" t="s">
        <v>1238</v>
      </c>
      <c r="F332" t="s">
        <v>1239</v>
      </c>
      <c r="G332" t="s">
        <v>26</v>
      </c>
      <c r="H332">
        <v>84.6</v>
      </c>
      <c r="I332" t="s">
        <v>4121</v>
      </c>
      <c r="K332" t="s">
        <v>1237</v>
      </c>
      <c r="L332" t="s">
        <v>36</v>
      </c>
      <c r="M332">
        <v>1300933437</v>
      </c>
      <c r="N332" t="s">
        <v>148</v>
      </c>
      <c r="O332" t="s">
        <v>28</v>
      </c>
      <c r="P332" t="s">
        <v>54</v>
      </c>
      <c r="Q332">
        <v>117</v>
      </c>
      <c r="R332" t="s">
        <v>30</v>
      </c>
      <c r="S332" t="s">
        <v>41</v>
      </c>
      <c r="T332">
        <v>50</v>
      </c>
    </row>
    <row r="333" spans="1:20" hidden="1" x14ac:dyDescent="0.3">
      <c r="A333">
        <v>73</v>
      </c>
      <c r="B333" t="s">
        <v>37</v>
      </c>
      <c r="C333" t="s">
        <v>4115</v>
      </c>
      <c r="D333" t="s">
        <v>1256</v>
      </c>
      <c r="E333" t="s">
        <v>1258</v>
      </c>
      <c r="F333" t="s">
        <v>1259</v>
      </c>
      <c r="G333" t="s">
        <v>39</v>
      </c>
      <c r="H333">
        <v>84.6</v>
      </c>
      <c r="I333" t="s">
        <v>4110</v>
      </c>
      <c r="K333" t="s">
        <v>1257</v>
      </c>
      <c r="L333" t="s">
        <v>36</v>
      </c>
      <c r="M333">
        <v>3782658493</v>
      </c>
      <c r="N333" t="s">
        <v>27</v>
      </c>
      <c r="O333" t="s">
        <v>28</v>
      </c>
      <c r="P333" t="s">
        <v>29</v>
      </c>
      <c r="Q333">
        <v>118</v>
      </c>
      <c r="R333" t="s">
        <v>30</v>
      </c>
      <c r="S333" t="s">
        <v>41</v>
      </c>
      <c r="T333">
        <v>50</v>
      </c>
    </row>
    <row r="334" spans="1:20" hidden="1" x14ac:dyDescent="0.3">
      <c r="A334">
        <v>74</v>
      </c>
      <c r="B334" t="s">
        <v>37</v>
      </c>
      <c r="C334" t="s">
        <v>4116</v>
      </c>
      <c r="D334" t="s">
        <v>1264</v>
      </c>
      <c r="E334" t="s">
        <v>1266</v>
      </c>
      <c r="F334" t="s">
        <v>1267</v>
      </c>
      <c r="G334" t="s">
        <v>39</v>
      </c>
      <c r="H334">
        <v>84</v>
      </c>
      <c r="I334" t="s">
        <v>4121</v>
      </c>
      <c r="K334" t="s">
        <v>1265</v>
      </c>
      <c r="L334" t="s">
        <v>36</v>
      </c>
      <c r="M334">
        <v>36796689453</v>
      </c>
      <c r="N334" t="s">
        <v>27</v>
      </c>
      <c r="O334" t="s">
        <v>28</v>
      </c>
      <c r="P334" t="s">
        <v>1268</v>
      </c>
      <c r="Q334">
        <v>119</v>
      </c>
      <c r="R334" t="s">
        <v>30</v>
      </c>
      <c r="S334" t="s">
        <v>41</v>
      </c>
      <c r="T334">
        <v>50</v>
      </c>
    </row>
    <row r="335" spans="1:20" hidden="1" x14ac:dyDescent="0.3">
      <c r="A335">
        <v>75</v>
      </c>
      <c r="B335" t="s">
        <v>37</v>
      </c>
      <c r="C335" t="s">
        <v>4116</v>
      </c>
      <c r="D335" t="s">
        <v>1269</v>
      </c>
      <c r="E335" t="s">
        <v>1271</v>
      </c>
      <c r="F335" t="s">
        <v>1272</v>
      </c>
      <c r="G335" t="s">
        <v>26</v>
      </c>
      <c r="H335">
        <v>84</v>
      </c>
      <c r="I335" t="s">
        <v>4121</v>
      </c>
      <c r="K335" t="s">
        <v>1270</v>
      </c>
      <c r="L335" t="s">
        <v>36</v>
      </c>
      <c r="M335">
        <v>7699895436</v>
      </c>
      <c r="N335" t="s">
        <v>27</v>
      </c>
      <c r="O335" t="s">
        <v>28</v>
      </c>
      <c r="P335" t="s">
        <v>29</v>
      </c>
      <c r="Q335">
        <v>120</v>
      </c>
      <c r="R335" t="s">
        <v>30</v>
      </c>
      <c r="S335" t="s">
        <v>41</v>
      </c>
      <c r="T335">
        <v>50</v>
      </c>
    </row>
    <row r="336" spans="1:20" hidden="1" x14ac:dyDescent="0.3">
      <c r="A336">
        <v>76</v>
      </c>
      <c r="B336" t="s">
        <v>37</v>
      </c>
      <c r="C336" t="s">
        <v>4119</v>
      </c>
      <c r="D336" t="s">
        <v>1285</v>
      </c>
      <c r="E336" t="s">
        <v>1287</v>
      </c>
      <c r="F336" t="s">
        <v>1288</v>
      </c>
      <c r="G336" t="s">
        <v>26</v>
      </c>
      <c r="H336">
        <v>84</v>
      </c>
      <c r="I336" t="s">
        <v>4110</v>
      </c>
      <c r="K336" t="s">
        <v>1286</v>
      </c>
      <c r="L336" t="s">
        <v>77</v>
      </c>
      <c r="M336">
        <v>9316991420</v>
      </c>
      <c r="N336" t="s">
        <v>27</v>
      </c>
      <c r="O336" t="s">
        <v>28</v>
      </c>
      <c r="P336" t="s">
        <v>54</v>
      </c>
      <c r="Q336">
        <v>122</v>
      </c>
      <c r="R336" t="s">
        <v>30</v>
      </c>
      <c r="S336" t="s">
        <v>41</v>
      </c>
      <c r="T336">
        <v>50</v>
      </c>
    </row>
    <row r="337" spans="1:20" hidden="1" x14ac:dyDescent="0.3">
      <c r="A337">
        <v>77</v>
      </c>
      <c r="B337" t="s">
        <v>37</v>
      </c>
      <c r="C337" t="s">
        <v>4109</v>
      </c>
      <c r="D337" t="s">
        <v>1313</v>
      </c>
      <c r="E337" t="s">
        <v>1315</v>
      </c>
      <c r="F337" t="s">
        <v>1316</v>
      </c>
      <c r="G337" t="s">
        <v>26</v>
      </c>
      <c r="H337">
        <v>84</v>
      </c>
      <c r="I337" t="s">
        <v>4121</v>
      </c>
      <c r="K337" t="s">
        <v>1314</v>
      </c>
      <c r="L337" t="s">
        <v>77</v>
      </c>
      <c r="M337">
        <v>4754078497</v>
      </c>
      <c r="N337" t="s">
        <v>249</v>
      </c>
      <c r="O337" t="s">
        <v>28</v>
      </c>
      <c r="P337" t="s">
        <v>54</v>
      </c>
      <c r="Q337">
        <v>123</v>
      </c>
      <c r="R337" t="s">
        <v>30</v>
      </c>
      <c r="S337" t="s">
        <v>41</v>
      </c>
      <c r="T337">
        <v>50</v>
      </c>
    </row>
    <row r="338" spans="1:20" hidden="1" x14ac:dyDescent="0.3">
      <c r="A338">
        <v>78</v>
      </c>
      <c r="B338" t="s">
        <v>37</v>
      </c>
      <c r="C338" t="s">
        <v>4119</v>
      </c>
      <c r="D338" t="s">
        <v>1349</v>
      </c>
      <c r="E338" t="s">
        <v>1351</v>
      </c>
      <c r="F338" t="s">
        <v>1352</v>
      </c>
      <c r="G338" t="s">
        <v>39</v>
      </c>
      <c r="H338">
        <v>83.4</v>
      </c>
      <c r="I338" t="s">
        <v>4121</v>
      </c>
      <c r="K338" t="s">
        <v>1350</v>
      </c>
      <c r="L338" t="s">
        <v>36</v>
      </c>
      <c r="M338">
        <v>4216568408</v>
      </c>
      <c r="N338" t="s">
        <v>27</v>
      </c>
      <c r="O338" t="s">
        <v>28</v>
      </c>
      <c r="P338" t="s">
        <v>29</v>
      </c>
      <c r="Q338">
        <v>125</v>
      </c>
      <c r="R338" t="s">
        <v>30</v>
      </c>
      <c r="S338" t="s">
        <v>41</v>
      </c>
      <c r="T338">
        <v>50</v>
      </c>
    </row>
    <row r="339" spans="1:20" hidden="1" x14ac:dyDescent="0.3">
      <c r="A339">
        <v>79</v>
      </c>
      <c r="B339" t="s">
        <v>37</v>
      </c>
      <c r="C339" t="s">
        <v>4109</v>
      </c>
      <c r="D339" t="s">
        <v>1369</v>
      </c>
      <c r="E339" t="s">
        <v>1371</v>
      </c>
      <c r="F339" t="s">
        <v>1372</v>
      </c>
      <c r="G339" t="s">
        <v>26</v>
      </c>
      <c r="H339">
        <v>83.4</v>
      </c>
      <c r="I339" t="s">
        <v>4121</v>
      </c>
      <c r="K339" t="s">
        <v>1370</v>
      </c>
      <c r="L339" t="s">
        <v>77</v>
      </c>
      <c r="M339">
        <v>4251538439</v>
      </c>
      <c r="N339" t="s">
        <v>61</v>
      </c>
      <c r="O339" t="s">
        <v>28</v>
      </c>
      <c r="P339" t="s">
        <v>54</v>
      </c>
      <c r="Q339">
        <v>126</v>
      </c>
      <c r="R339" t="s">
        <v>62</v>
      </c>
      <c r="S339" t="s">
        <v>41</v>
      </c>
      <c r="T339">
        <v>50</v>
      </c>
    </row>
    <row r="340" spans="1:20" hidden="1" x14ac:dyDescent="0.3">
      <c r="A340">
        <v>80</v>
      </c>
      <c r="B340" t="s">
        <v>37</v>
      </c>
      <c r="C340" t="s">
        <v>4109</v>
      </c>
      <c r="D340" t="s">
        <v>1373</v>
      </c>
      <c r="E340" t="s">
        <v>1375</v>
      </c>
      <c r="F340" t="s">
        <v>1376</v>
      </c>
      <c r="G340" t="s">
        <v>39</v>
      </c>
      <c r="H340">
        <v>83.4</v>
      </c>
      <c r="I340" t="s">
        <v>4121</v>
      </c>
      <c r="K340" t="s">
        <v>1374</v>
      </c>
      <c r="L340" t="s">
        <v>77</v>
      </c>
      <c r="M340">
        <v>55165559491</v>
      </c>
      <c r="N340" t="s">
        <v>27</v>
      </c>
      <c r="O340" t="s">
        <v>28</v>
      </c>
      <c r="P340" t="s">
        <v>29</v>
      </c>
      <c r="Q340">
        <v>127</v>
      </c>
      <c r="R340" t="s">
        <v>62</v>
      </c>
      <c r="S340" t="s">
        <v>41</v>
      </c>
      <c r="T340">
        <v>50</v>
      </c>
    </row>
    <row r="341" spans="1:20" hidden="1" x14ac:dyDescent="0.3">
      <c r="A341">
        <v>81</v>
      </c>
      <c r="B341" t="s">
        <v>37</v>
      </c>
      <c r="C341" t="s">
        <v>4116</v>
      </c>
      <c r="D341" t="s">
        <v>1392</v>
      </c>
      <c r="E341" t="s">
        <v>1394</v>
      </c>
      <c r="F341" t="s">
        <v>1395</v>
      </c>
      <c r="G341" t="s">
        <v>39</v>
      </c>
      <c r="H341">
        <v>83.1</v>
      </c>
      <c r="I341" t="s">
        <v>4121</v>
      </c>
      <c r="K341" t="s">
        <v>1393</v>
      </c>
      <c r="L341" t="s">
        <v>36</v>
      </c>
      <c r="M341">
        <v>774215402</v>
      </c>
      <c r="N341" t="s">
        <v>27</v>
      </c>
      <c r="O341" t="s">
        <v>28</v>
      </c>
      <c r="P341" t="s">
        <v>29</v>
      </c>
      <c r="Q341">
        <v>128</v>
      </c>
      <c r="R341" t="s">
        <v>62</v>
      </c>
      <c r="S341" t="s">
        <v>41</v>
      </c>
      <c r="T341">
        <v>50</v>
      </c>
    </row>
    <row r="342" spans="1:20" hidden="1" x14ac:dyDescent="0.3">
      <c r="A342">
        <v>82</v>
      </c>
      <c r="B342" t="s">
        <v>37</v>
      </c>
      <c r="C342" t="s">
        <v>4112</v>
      </c>
      <c r="D342" t="s">
        <v>1401</v>
      </c>
      <c r="E342" t="s">
        <v>1403</v>
      </c>
      <c r="F342" t="s">
        <v>1404</v>
      </c>
      <c r="G342" t="s">
        <v>26</v>
      </c>
      <c r="H342">
        <v>82.8</v>
      </c>
      <c r="I342" t="s">
        <v>4121</v>
      </c>
      <c r="K342" t="s">
        <v>1402</v>
      </c>
      <c r="L342" t="s">
        <v>36</v>
      </c>
      <c r="M342">
        <v>70395734401</v>
      </c>
      <c r="N342" t="s">
        <v>1405</v>
      </c>
      <c r="O342" t="s">
        <v>28</v>
      </c>
      <c r="P342" t="s">
        <v>54</v>
      </c>
      <c r="Q342">
        <v>129</v>
      </c>
      <c r="R342" t="s">
        <v>62</v>
      </c>
      <c r="S342" t="s">
        <v>41</v>
      </c>
      <c r="T342">
        <v>50</v>
      </c>
    </row>
    <row r="343" spans="1:20" hidden="1" x14ac:dyDescent="0.3">
      <c r="A343">
        <v>83</v>
      </c>
      <c r="B343" t="s">
        <v>37</v>
      </c>
      <c r="C343" t="s">
        <v>4114</v>
      </c>
      <c r="D343" t="s">
        <v>1406</v>
      </c>
      <c r="E343" t="s">
        <v>1408</v>
      </c>
      <c r="F343" t="s">
        <v>1409</v>
      </c>
      <c r="G343" t="s">
        <v>26</v>
      </c>
      <c r="H343">
        <v>82.8</v>
      </c>
      <c r="I343" t="s">
        <v>4121</v>
      </c>
      <c r="K343" t="s">
        <v>1407</v>
      </c>
      <c r="L343" t="s">
        <v>36</v>
      </c>
      <c r="M343">
        <v>86424092404</v>
      </c>
      <c r="N343" t="s">
        <v>27</v>
      </c>
      <c r="O343" t="s">
        <v>28</v>
      </c>
      <c r="P343" t="s">
        <v>54</v>
      </c>
      <c r="Q343">
        <v>130</v>
      </c>
      <c r="R343" t="s">
        <v>62</v>
      </c>
      <c r="S343" t="s">
        <v>41</v>
      </c>
      <c r="T343">
        <v>50</v>
      </c>
    </row>
    <row r="344" spans="1:20" hidden="1" x14ac:dyDescent="0.3">
      <c r="A344">
        <v>84</v>
      </c>
      <c r="B344" t="s">
        <v>37</v>
      </c>
      <c r="C344" t="s">
        <v>4116</v>
      </c>
      <c r="D344" t="s">
        <v>1439</v>
      </c>
      <c r="E344" t="s">
        <v>1440</v>
      </c>
      <c r="F344" t="s">
        <v>1441</v>
      </c>
      <c r="G344" t="s">
        <v>39</v>
      </c>
      <c r="H344">
        <v>82.8</v>
      </c>
      <c r="I344" t="s">
        <v>4121</v>
      </c>
      <c r="K344" t="s">
        <v>1393</v>
      </c>
      <c r="L344" t="s">
        <v>77</v>
      </c>
      <c r="M344">
        <v>774215402</v>
      </c>
      <c r="N344" t="s">
        <v>27</v>
      </c>
      <c r="O344" t="s">
        <v>28</v>
      </c>
      <c r="P344" t="s">
        <v>29</v>
      </c>
      <c r="Q344">
        <v>133</v>
      </c>
      <c r="R344" t="s">
        <v>62</v>
      </c>
      <c r="S344" t="s">
        <v>41</v>
      </c>
      <c r="T344">
        <v>50</v>
      </c>
    </row>
    <row r="345" spans="1:20" hidden="1" x14ac:dyDescent="0.3">
      <c r="A345">
        <v>85</v>
      </c>
      <c r="B345" t="s">
        <v>37</v>
      </c>
      <c r="C345" t="s">
        <v>4114</v>
      </c>
      <c r="D345" t="s">
        <v>1458</v>
      </c>
      <c r="E345" t="s">
        <v>1460</v>
      </c>
      <c r="F345" t="s">
        <v>1461</v>
      </c>
      <c r="G345" t="s">
        <v>39</v>
      </c>
      <c r="H345">
        <v>82.2</v>
      </c>
      <c r="I345" t="s">
        <v>4121</v>
      </c>
      <c r="K345" t="s">
        <v>1459</v>
      </c>
      <c r="L345" t="s">
        <v>77</v>
      </c>
      <c r="M345">
        <v>10036311421</v>
      </c>
      <c r="N345" t="s">
        <v>27</v>
      </c>
      <c r="O345" t="s">
        <v>28</v>
      </c>
      <c r="P345" t="s">
        <v>29</v>
      </c>
      <c r="Q345">
        <v>137</v>
      </c>
      <c r="R345" t="s">
        <v>62</v>
      </c>
      <c r="S345" t="s">
        <v>41</v>
      </c>
      <c r="T345">
        <v>50</v>
      </c>
    </row>
    <row r="346" spans="1:20" hidden="1" x14ac:dyDescent="0.3">
      <c r="A346">
        <v>86</v>
      </c>
      <c r="B346" t="s">
        <v>37</v>
      </c>
      <c r="C346" t="s">
        <v>4116</v>
      </c>
      <c r="D346" t="s">
        <v>1466</v>
      </c>
      <c r="E346" t="s">
        <v>1468</v>
      </c>
      <c r="F346" t="s">
        <v>1469</v>
      </c>
      <c r="G346" t="s">
        <v>39</v>
      </c>
      <c r="H346">
        <v>82.2</v>
      </c>
      <c r="I346" t="s">
        <v>4121</v>
      </c>
      <c r="K346" t="s">
        <v>1467</v>
      </c>
      <c r="L346" t="s">
        <v>36</v>
      </c>
      <c r="M346">
        <v>5416387424</v>
      </c>
      <c r="N346" t="s">
        <v>106</v>
      </c>
      <c r="O346" t="s">
        <v>28</v>
      </c>
      <c r="P346" t="s">
        <v>29</v>
      </c>
      <c r="Q346">
        <v>138</v>
      </c>
      <c r="R346" t="s">
        <v>62</v>
      </c>
      <c r="S346" t="s">
        <v>41</v>
      </c>
      <c r="T346">
        <v>50</v>
      </c>
    </row>
    <row r="347" spans="1:20" hidden="1" x14ac:dyDescent="0.3">
      <c r="A347">
        <v>87</v>
      </c>
      <c r="B347" t="s">
        <v>37</v>
      </c>
      <c r="C347" t="s">
        <v>4109</v>
      </c>
      <c r="D347" t="s">
        <v>1474</v>
      </c>
      <c r="E347" t="s">
        <v>1476</v>
      </c>
      <c r="F347" t="s">
        <v>1477</v>
      </c>
      <c r="G347" t="s">
        <v>39</v>
      </c>
      <c r="H347">
        <v>82.2</v>
      </c>
      <c r="I347" t="s">
        <v>4121</v>
      </c>
      <c r="K347" t="s">
        <v>1475</v>
      </c>
      <c r="L347" t="s">
        <v>36</v>
      </c>
      <c r="M347">
        <v>3478003431</v>
      </c>
      <c r="N347" t="s">
        <v>27</v>
      </c>
      <c r="O347" t="s">
        <v>28</v>
      </c>
      <c r="P347" t="s">
        <v>54</v>
      </c>
      <c r="Q347">
        <v>139</v>
      </c>
      <c r="R347" t="s">
        <v>62</v>
      </c>
      <c r="S347" t="s">
        <v>41</v>
      </c>
      <c r="T347">
        <v>50</v>
      </c>
    </row>
    <row r="348" spans="1:20" hidden="1" x14ac:dyDescent="0.3">
      <c r="A348">
        <v>88</v>
      </c>
      <c r="B348" t="s">
        <v>37</v>
      </c>
      <c r="C348" t="s">
        <v>4109</v>
      </c>
      <c r="D348" t="s">
        <v>1486</v>
      </c>
      <c r="E348" t="s">
        <v>1488</v>
      </c>
      <c r="F348" t="s">
        <v>1489</v>
      </c>
      <c r="G348" t="s">
        <v>26</v>
      </c>
      <c r="H348">
        <v>82.2</v>
      </c>
      <c r="I348" t="s">
        <v>4121</v>
      </c>
      <c r="K348" t="s">
        <v>1487</v>
      </c>
      <c r="L348" t="s">
        <v>36</v>
      </c>
      <c r="M348">
        <v>8488430450</v>
      </c>
      <c r="N348" t="s">
        <v>106</v>
      </c>
      <c r="O348" t="s">
        <v>28</v>
      </c>
      <c r="P348" t="s">
        <v>54</v>
      </c>
      <c r="Q348">
        <v>140</v>
      </c>
      <c r="R348" t="s">
        <v>62</v>
      </c>
      <c r="S348" t="s">
        <v>41</v>
      </c>
      <c r="T348">
        <v>50</v>
      </c>
    </row>
    <row r="349" spans="1:20" hidden="1" x14ac:dyDescent="0.3">
      <c r="A349">
        <v>89</v>
      </c>
      <c r="B349" t="s">
        <v>37</v>
      </c>
      <c r="C349" t="s">
        <v>4112</v>
      </c>
      <c r="D349" t="s">
        <v>1498</v>
      </c>
      <c r="E349" t="s">
        <v>1500</v>
      </c>
      <c r="F349" t="s">
        <v>1501</v>
      </c>
      <c r="G349" t="s">
        <v>26</v>
      </c>
      <c r="H349">
        <v>82.2</v>
      </c>
      <c r="I349" t="s">
        <v>4121</v>
      </c>
      <c r="K349" t="s">
        <v>1499</v>
      </c>
      <c r="L349" t="s">
        <v>36</v>
      </c>
      <c r="M349">
        <v>7755400484</v>
      </c>
      <c r="N349" t="s">
        <v>79</v>
      </c>
      <c r="O349" t="s">
        <v>28</v>
      </c>
      <c r="P349" t="s">
        <v>29</v>
      </c>
      <c r="Q349">
        <v>141</v>
      </c>
      <c r="R349" t="s">
        <v>62</v>
      </c>
      <c r="S349" t="s">
        <v>41</v>
      </c>
      <c r="T349">
        <v>50</v>
      </c>
    </row>
    <row r="350" spans="1:20" hidden="1" x14ac:dyDescent="0.3">
      <c r="A350">
        <v>90</v>
      </c>
      <c r="B350" t="s">
        <v>37</v>
      </c>
      <c r="C350" t="s">
        <v>4109</v>
      </c>
      <c r="D350" t="s">
        <v>1522</v>
      </c>
      <c r="E350" t="s">
        <v>1524</v>
      </c>
      <c r="F350" t="s">
        <v>1525</v>
      </c>
      <c r="G350" t="s">
        <v>26</v>
      </c>
      <c r="H350">
        <v>81.599999999999994</v>
      </c>
      <c r="I350" t="s">
        <v>4121</v>
      </c>
      <c r="K350" t="s">
        <v>1523</v>
      </c>
      <c r="L350" t="s">
        <v>36</v>
      </c>
      <c r="M350">
        <v>7673501465</v>
      </c>
      <c r="N350" t="s">
        <v>27</v>
      </c>
      <c r="O350" t="s">
        <v>28</v>
      </c>
      <c r="P350" t="s">
        <v>29</v>
      </c>
      <c r="Q350">
        <v>144</v>
      </c>
      <c r="R350" t="s">
        <v>62</v>
      </c>
      <c r="S350" t="s">
        <v>41</v>
      </c>
      <c r="T350">
        <v>50</v>
      </c>
    </row>
    <row r="351" spans="1:20" hidden="1" x14ac:dyDescent="0.3">
      <c r="A351">
        <v>91</v>
      </c>
      <c r="B351" t="s">
        <v>37</v>
      </c>
      <c r="C351" t="s">
        <v>4116</v>
      </c>
      <c r="D351" t="s">
        <v>1526</v>
      </c>
      <c r="E351" t="s">
        <v>1528</v>
      </c>
      <c r="F351" t="s">
        <v>1529</v>
      </c>
      <c r="G351" t="s">
        <v>39</v>
      </c>
      <c r="H351">
        <v>81.599999999999994</v>
      </c>
      <c r="I351" t="s">
        <v>4121</v>
      </c>
      <c r="K351" t="s">
        <v>1527</v>
      </c>
      <c r="L351" t="s">
        <v>36</v>
      </c>
      <c r="M351">
        <v>6820754426</v>
      </c>
      <c r="N351" t="s">
        <v>27</v>
      </c>
      <c r="O351" t="s">
        <v>28</v>
      </c>
      <c r="P351" t="s">
        <v>54</v>
      </c>
      <c r="Q351">
        <v>145</v>
      </c>
      <c r="R351" t="s">
        <v>62</v>
      </c>
      <c r="S351" t="s">
        <v>41</v>
      </c>
      <c r="T351">
        <v>50</v>
      </c>
    </row>
    <row r="352" spans="1:20" hidden="1" x14ac:dyDescent="0.3">
      <c r="A352">
        <v>92</v>
      </c>
      <c r="B352" t="s">
        <v>37</v>
      </c>
      <c r="C352" t="s">
        <v>4109</v>
      </c>
      <c r="D352" t="s">
        <v>1530</v>
      </c>
      <c r="E352" t="s">
        <v>1532</v>
      </c>
      <c r="F352" t="s">
        <v>1533</v>
      </c>
      <c r="G352" t="s">
        <v>39</v>
      </c>
      <c r="H352">
        <v>81.599999999999994</v>
      </c>
      <c r="I352" t="s">
        <v>4121</v>
      </c>
      <c r="K352" t="s">
        <v>1531</v>
      </c>
      <c r="L352" t="s">
        <v>36</v>
      </c>
      <c r="M352">
        <v>71097496490</v>
      </c>
      <c r="N352" t="s">
        <v>106</v>
      </c>
      <c r="O352" t="s">
        <v>28</v>
      </c>
      <c r="P352" t="s">
        <v>54</v>
      </c>
      <c r="Q352">
        <v>146</v>
      </c>
      <c r="R352" t="s">
        <v>62</v>
      </c>
      <c r="S352" t="s">
        <v>41</v>
      </c>
      <c r="T352">
        <v>50</v>
      </c>
    </row>
    <row r="353" spans="1:20" hidden="1" x14ac:dyDescent="0.3">
      <c r="A353">
        <v>93</v>
      </c>
      <c r="B353" t="s">
        <v>37</v>
      </c>
      <c r="C353" t="s">
        <v>4111</v>
      </c>
      <c r="D353" t="s">
        <v>1566</v>
      </c>
      <c r="E353" t="s">
        <v>1568</v>
      </c>
      <c r="F353" t="s">
        <v>1569</v>
      </c>
      <c r="G353" t="s">
        <v>39</v>
      </c>
      <c r="H353">
        <v>81.599999999999994</v>
      </c>
      <c r="I353" t="s">
        <v>4121</v>
      </c>
      <c r="K353" t="s">
        <v>1567</v>
      </c>
      <c r="L353" t="s">
        <v>77</v>
      </c>
      <c r="M353">
        <v>62067796453</v>
      </c>
      <c r="N353" t="s">
        <v>27</v>
      </c>
      <c r="O353" t="s">
        <v>28</v>
      </c>
      <c r="P353" t="s">
        <v>29</v>
      </c>
      <c r="Q353">
        <v>147</v>
      </c>
      <c r="R353" t="s">
        <v>62</v>
      </c>
      <c r="S353" t="s">
        <v>41</v>
      </c>
      <c r="T353">
        <v>50</v>
      </c>
    </row>
    <row r="354" spans="1:20" hidden="1" x14ac:dyDescent="0.3">
      <c r="A354">
        <v>94</v>
      </c>
      <c r="B354" t="s">
        <v>37</v>
      </c>
      <c r="C354" t="s">
        <v>4113</v>
      </c>
      <c r="D354" t="s">
        <v>1570</v>
      </c>
      <c r="E354" t="s">
        <v>1572</v>
      </c>
      <c r="F354" t="s">
        <v>1573</v>
      </c>
      <c r="G354" t="s">
        <v>26</v>
      </c>
      <c r="H354">
        <v>81.599999999999994</v>
      </c>
      <c r="I354" t="s">
        <v>4110</v>
      </c>
      <c r="K354" t="s">
        <v>1571</v>
      </c>
      <c r="L354" t="s">
        <v>36</v>
      </c>
      <c r="M354">
        <v>44083017449</v>
      </c>
      <c r="N354" t="s">
        <v>61</v>
      </c>
      <c r="O354" t="s">
        <v>28</v>
      </c>
      <c r="P354" t="s">
        <v>54</v>
      </c>
      <c r="Q354">
        <v>148</v>
      </c>
      <c r="R354" t="s">
        <v>62</v>
      </c>
      <c r="S354" t="s">
        <v>41</v>
      </c>
      <c r="T354">
        <v>50</v>
      </c>
    </row>
    <row r="355" spans="1:20" hidden="1" x14ac:dyDescent="0.3">
      <c r="A355">
        <v>95</v>
      </c>
      <c r="B355" t="s">
        <v>37</v>
      </c>
      <c r="C355" t="s">
        <v>4115</v>
      </c>
      <c r="D355" t="s">
        <v>1610</v>
      </c>
      <c r="E355" t="s">
        <v>1612</v>
      </c>
      <c r="F355" t="s">
        <v>1613</v>
      </c>
      <c r="G355" t="s">
        <v>39</v>
      </c>
      <c r="H355">
        <v>81</v>
      </c>
      <c r="I355" t="s">
        <v>4110</v>
      </c>
      <c r="K355" t="s">
        <v>1611</v>
      </c>
      <c r="L355" t="s">
        <v>36</v>
      </c>
      <c r="M355">
        <v>5840196452</v>
      </c>
      <c r="N355" t="s">
        <v>148</v>
      </c>
      <c r="O355" t="s">
        <v>28</v>
      </c>
      <c r="P355" t="s">
        <v>29</v>
      </c>
      <c r="Q355">
        <v>151</v>
      </c>
      <c r="R355" t="s">
        <v>62</v>
      </c>
      <c r="S355" t="s">
        <v>41</v>
      </c>
      <c r="T355">
        <v>50</v>
      </c>
    </row>
    <row r="356" spans="1:20" hidden="1" x14ac:dyDescent="0.3">
      <c r="A356">
        <v>96</v>
      </c>
      <c r="B356" t="s">
        <v>37</v>
      </c>
      <c r="C356" t="s">
        <v>4117</v>
      </c>
      <c r="D356" t="s">
        <v>1618</v>
      </c>
      <c r="E356" t="s">
        <v>1619</v>
      </c>
      <c r="F356" t="s">
        <v>1620</v>
      </c>
      <c r="G356" t="s">
        <v>39</v>
      </c>
      <c r="H356">
        <v>81</v>
      </c>
      <c r="I356" t="s">
        <v>4110</v>
      </c>
      <c r="K356" t="s">
        <v>1342</v>
      </c>
      <c r="L356" t="s">
        <v>77</v>
      </c>
      <c r="M356">
        <v>37520016404</v>
      </c>
      <c r="N356" t="s">
        <v>27</v>
      </c>
      <c r="O356" t="s">
        <v>28</v>
      </c>
      <c r="P356" t="s">
        <v>29</v>
      </c>
      <c r="Q356">
        <v>153</v>
      </c>
      <c r="R356" t="s">
        <v>62</v>
      </c>
      <c r="S356" t="s">
        <v>41</v>
      </c>
      <c r="T356">
        <v>50</v>
      </c>
    </row>
    <row r="357" spans="1:20" hidden="1" x14ac:dyDescent="0.3">
      <c r="A357">
        <v>97</v>
      </c>
      <c r="B357" t="s">
        <v>37</v>
      </c>
      <c r="C357" t="s">
        <v>4111</v>
      </c>
      <c r="D357" t="s">
        <v>1637</v>
      </c>
      <c r="E357" t="s">
        <v>1639</v>
      </c>
      <c r="F357" t="s">
        <v>1640</v>
      </c>
      <c r="G357" t="s">
        <v>39</v>
      </c>
      <c r="H357">
        <v>81</v>
      </c>
      <c r="I357" t="s">
        <v>4121</v>
      </c>
      <c r="K357" t="s">
        <v>1638</v>
      </c>
      <c r="L357" t="s">
        <v>77</v>
      </c>
      <c r="M357">
        <v>6100485460</v>
      </c>
      <c r="N357" t="s">
        <v>27</v>
      </c>
      <c r="O357" t="s">
        <v>28</v>
      </c>
      <c r="P357" t="s">
        <v>29</v>
      </c>
      <c r="Q357">
        <v>155</v>
      </c>
      <c r="R357" t="s">
        <v>62</v>
      </c>
      <c r="S357" t="s">
        <v>41</v>
      </c>
      <c r="T357">
        <v>50</v>
      </c>
    </row>
    <row r="358" spans="1:20" hidden="1" x14ac:dyDescent="0.3">
      <c r="A358">
        <v>98</v>
      </c>
      <c r="B358" t="s">
        <v>37</v>
      </c>
      <c r="C358" t="s">
        <v>4112</v>
      </c>
      <c r="D358" t="s">
        <v>1667</v>
      </c>
      <c r="E358" t="s">
        <v>1669</v>
      </c>
      <c r="F358" t="s">
        <v>1670</v>
      </c>
      <c r="G358" t="s">
        <v>39</v>
      </c>
      <c r="H358">
        <v>80.400000000000006</v>
      </c>
      <c r="I358" t="s">
        <v>4121</v>
      </c>
      <c r="K358" t="s">
        <v>1668</v>
      </c>
      <c r="L358" t="s">
        <v>36</v>
      </c>
      <c r="M358">
        <v>7358895460</v>
      </c>
      <c r="N358" t="s">
        <v>148</v>
      </c>
      <c r="O358" t="s">
        <v>28</v>
      </c>
      <c r="P358" t="s">
        <v>54</v>
      </c>
      <c r="Q358">
        <v>156</v>
      </c>
      <c r="R358" t="s">
        <v>62</v>
      </c>
      <c r="S358" t="s">
        <v>41</v>
      </c>
      <c r="T358">
        <v>50</v>
      </c>
    </row>
    <row r="359" spans="1:20" hidden="1" x14ac:dyDescent="0.3">
      <c r="A359">
        <v>99</v>
      </c>
      <c r="B359" t="s">
        <v>37</v>
      </c>
      <c r="C359" t="s">
        <v>4111</v>
      </c>
      <c r="D359" t="s">
        <v>1676</v>
      </c>
      <c r="E359" t="s">
        <v>1678</v>
      </c>
      <c r="F359" t="s">
        <v>1679</v>
      </c>
      <c r="G359" t="s">
        <v>39</v>
      </c>
      <c r="H359">
        <v>80.400000000000006</v>
      </c>
      <c r="I359" t="s">
        <v>4121</v>
      </c>
      <c r="K359" t="s">
        <v>1677</v>
      </c>
      <c r="L359" t="s">
        <v>104</v>
      </c>
      <c r="M359">
        <v>1601942451</v>
      </c>
      <c r="N359" t="s">
        <v>106</v>
      </c>
      <c r="O359" t="s">
        <v>28</v>
      </c>
      <c r="P359" t="s">
        <v>29</v>
      </c>
      <c r="Q359">
        <v>158</v>
      </c>
      <c r="R359" t="s">
        <v>62</v>
      </c>
      <c r="S359" t="s">
        <v>41</v>
      </c>
      <c r="T359">
        <v>50</v>
      </c>
    </row>
    <row r="360" spans="1:20" hidden="1" x14ac:dyDescent="0.3">
      <c r="A360">
        <v>100</v>
      </c>
      <c r="B360" t="s">
        <v>37</v>
      </c>
      <c r="C360" t="s">
        <v>4114</v>
      </c>
      <c r="D360" t="s">
        <v>1680</v>
      </c>
      <c r="E360" t="s">
        <v>1682</v>
      </c>
      <c r="F360" t="s">
        <v>1683</v>
      </c>
      <c r="G360" t="s">
        <v>26</v>
      </c>
      <c r="H360">
        <v>80.400000000000006</v>
      </c>
      <c r="I360" t="s">
        <v>4121</v>
      </c>
      <c r="K360" t="s">
        <v>1681</v>
      </c>
      <c r="L360" t="s">
        <v>36</v>
      </c>
      <c r="M360">
        <v>70412237440</v>
      </c>
      <c r="N360" t="s">
        <v>27</v>
      </c>
      <c r="O360" t="s">
        <v>28</v>
      </c>
      <c r="P360" t="s">
        <v>29</v>
      </c>
      <c r="Q360">
        <v>159</v>
      </c>
      <c r="R360" t="s">
        <v>62</v>
      </c>
      <c r="S360" t="s">
        <v>41</v>
      </c>
      <c r="T360">
        <v>50</v>
      </c>
    </row>
    <row r="361" spans="1:20" x14ac:dyDescent="0.3">
      <c r="A361">
        <v>101</v>
      </c>
      <c r="B361" t="s">
        <v>37</v>
      </c>
      <c r="C361" t="s">
        <v>4124</v>
      </c>
      <c r="D361" t="s">
        <v>1688</v>
      </c>
      <c r="E361" t="s">
        <v>1690</v>
      </c>
      <c r="F361" t="s">
        <v>1691</v>
      </c>
      <c r="G361" t="s">
        <v>26</v>
      </c>
      <c r="H361">
        <v>80.400000000000006</v>
      </c>
      <c r="I361" t="s">
        <v>4110</v>
      </c>
      <c r="K361" t="s">
        <v>1689</v>
      </c>
      <c r="L361" t="s">
        <v>36</v>
      </c>
      <c r="M361">
        <v>5738078411</v>
      </c>
      <c r="N361" t="s">
        <v>61</v>
      </c>
      <c r="O361" t="s">
        <v>28</v>
      </c>
      <c r="P361" t="s">
        <v>54</v>
      </c>
      <c r="Q361">
        <v>160</v>
      </c>
      <c r="R361" t="s">
        <v>62</v>
      </c>
      <c r="S361" t="s">
        <v>41</v>
      </c>
      <c r="T361">
        <v>50</v>
      </c>
    </row>
    <row r="362" spans="1:20" hidden="1" x14ac:dyDescent="0.3">
      <c r="A362">
        <v>102</v>
      </c>
      <c r="B362" t="s">
        <v>37</v>
      </c>
      <c r="C362" t="s">
        <v>4113</v>
      </c>
      <c r="D362" t="s">
        <v>1692</v>
      </c>
      <c r="E362" t="s">
        <v>1694</v>
      </c>
      <c r="F362" t="s">
        <v>1695</v>
      </c>
      <c r="G362" t="s">
        <v>39</v>
      </c>
      <c r="H362">
        <v>80.400000000000006</v>
      </c>
      <c r="I362" t="s">
        <v>4110</v>
      </c>
      <c r="K362" t="s">
        <v>1693</v>
      </c>
      <c r="L362" t="s">
        <v>77</v>
      </c>
      <c r="M362">
        <v>5661548460</v>
      </c>
      <c r="N362" t="s">
        <v>27</v>
      </c>
      <c r="O362" t="s">
        <v>28</v>
      </c>
      <c r="P362" t="s">
        <v>29</v>
      </c>
      <c r="Q362">
        <v>161</v>
      </c>
      <c r="R362" t="s">
        <v>62</v>
      </c>
      <c r="S362" t="s">
        <v>41</v>
      </c>
      <c r="T362">
        <v>50</v>
      </c>
    </row>
    <row r="363" spans="1:20" hidden="1" x14ac:dyDescent="0.3">
      <c r="A363">
        <v>103</v>
      </c>
      <c r="B363" t="s">
        <v>37</v>
      </c>
      <c r="C363" t="s">
        <v>4116</v>
      </c>
      <c r="D363" t="s">
        <v>1700</v>
      </c>
      <c r="E363" t="s">
        <v>1702</v>
      </c>
      <c r="F363" t="s">
        <v>1703</v>
      </c>
      <c r="G363" t="s">
        <v>26</v>
      </c>
      <c r="H363">
        <v>80.400000000000006</v>
      </c>
      <c r="I363" t="s">
        <v>4121</v>
      </c>
      <c r="K363" t="s">
        <v>1701</v>
      </c>
      <c r="L363" t="s">
        <v>36</v>
      </c>
      <c r="M363">
        <v>6591584340</v>
      </c>
      <c r="N363" t="s">
        <v>27</v>
      </c>
      <c r="O363" t="s">
        <v>28</v>
      </c>
      <c r="P363" t="s">
        <v>54</v>
      </c>
      <c r="Q363">
        <v>162</v>
      </c>
      <c r="R363" t="s">
        <v>62</v>
      </c>
      <c r="S363" t="s">
        <v>41</v>
      </c>
      <c r="T363">
        <v>50</v>
      </c>
    </row>
    <row r="364" spans="1:20" hidden="1" x14ac:dyDescent="0.3">
      <c r="A364">
        <v>104</v>
      </c>
      <c r="B364" t="s">
        <v>37</v>
      </c>
      <c r="C364" t="s">
        <v>4114</v>
      </c>
      <c r="D364" t="s">
        <v>1731</v>
      </c>
      <c r="E364" t="s">
        <v>1733</v>
      </c>
      <c r="F364" t="s">
        <v>1734</v>
      </c>
      <c r="G364" t="s">
        <v>26</v>
      </c>
      <c r="H364">
        <v>80.325000000000003</v>
      </c>
      <c r="I364" t="s">
        <v>4121</v>
      </c>
      <c r="K364" t="s">
        <v>1732</v>
      </c>
      <c r="L364" t="s">
        <v>36</v>
      </c>
      <c r="M364">
        <v>7652550491</v>
      </c>
      <c r="N364" t="s">
        <v>27</v>
      </c>
      <c r="O364" t="s">
        <v>28</v>
      </c>
      <c r="P364" t="s">
        <v>1268</v>
      </c>
      <c r="Q364">
        <v>165</v>
      </c>
      <c r="R364" t="s">
        <v>62</v>
      </c>
      <c r="S364" t="s">
        <v>41</v>
      </c>
      <c r="T364">
        <v>50</v>
      </c>
    </row>
    <row r="365" spans="1:20" hidden="1" x14ac:dyDescent="0.3">
      <c r="A365">
        <v>105</v>
      </c>
      <c r="B365" t="s">
        <v>37</v>
      </c>
      <c r="C365" t="s">
        <v>4116</v>
      </c>
      <c r="D365" t="s">
        <v>1739</v>
      </c>
      <c r="E365" t="s">
        <v>1741</v>
      </c>
      <c r="F365" t="s">
        <v>1742</v>
      </c>
      <c r="G365" t="s">
        <v>39</v>
      </c>
      <c r="H365">
        <v>80.325000000000003</v>
      </c>
      <c r="I365" t="s">
        <v>4121</v>
      </c>
      <c r="K365" t="s">
        <v>1740</v>
      </c>
      <c r="L365" t="s">
        <v>104</v>
      </c>
      <c r="M365">
        <v>70161326412</v>
      </c>
      <c r="N365" t="s">
        <v>27</v>
      </c>
      <c r="O365" t="s">
        <v>28</v>
      </c>
      <c r="P365" t="s">
        <v>1400</v>
      </c>
      <c r="Q365">
        <v>166</v>
      </c>
      <c r="R365" t="s">
        <v>62</v>
      </c>
      <c r="S365" t="s">
        <v>41</v>
      </c>
      <c r="T365">
        <v>50</v>
      </c>
    </row>
    <row r="366" spans="1:20" hidden="1" x14ac:dyDescent="0.3">
      <c r="A366">
        <v>106</v>
      </c>
      <c r="B366" t="s">
        <v>37</v>
      </c>
      <c r="C366" t="s">
        <v>4119</v>
      </c>
      <c r="D366" t="s">
        <v>1764</v>
      </c>
      <c r="E366" t="s">
        <v>1766</v>
      </c>
      <c r="F366" t="s">
        <v>1767</v>
      </c>
      <c r="G366" t="s">
        <v>39</v>
      </c>
      <c r="H366">
        <v>79.8</v>
      </c>
      <c r="I366" t="s">
        <v>4121</v>
      </c>
      <c r="K366" t="s">
        <v>1765</v>
      </c>
      <c r="L366" t="s">
        <v>77</v>
      </c>
      <c r="M366">
        <v>25678434420</v>
      </c>
      <c r="N366" t="s">
        <v>27</v>
      </c>
      <c r="O366" t="s">
        <v>28</v>
      </c>
      <c r="P366" t="s">
        <v>1268</v>
      </c>
      <c r="Q366">
        <v>170</v>
      </c>
      <c r="R366" t="s">
        <v>62</v>
      </c>
      <c r="S366" t="s">
        <v>41</v>
      </c>
      <c r="T366">
        <v>50</v>
      </c>
    </row>
    <row r="367" spans="1:20" hidden="1" x14ac:dyDescent="0.3">
      <c r="A367">
        <v>107</v>
      </c>
      <c r="B367" t="s">
        <v>37</v>
      </c>
      <c r="C367" t="s">
        <v>4109</v>
      </c>
      <c r="D367" t="s">
        <v>1768</v>
      </c>
      <c r="E367" t="s">
        <v>1770</v>
      </c>
      <c r="F367" t="s">
        <v>1771</v>
      </c>
      <c r="G367" t="s">
        <v>26</v>
      </c>
      <c r="H367">
        <v>79.8</v>
      </c>
      <c r="I367" t="s">
        <v>4121</v>
      </c>
      <c r="K367" t="s">
        <v>1769</v>
      </c>
      <c r="L367" t="s">
        <v>77</v>
      </c>
      <c r="M367">
        <v>9487933417</v>
      </c>
      <c r="N367" t="s">
        <v>27</v>
      </c>
      <c r="O367" t="s">
        <v>28</v>
      </c>
      <c r="P367" t="s">
        <v>54</v>
      </c>
      <c r="Q367">
        <v>171</v>
      </c>
      <c r="R367" t="s">
        <v>62</v>
      </c>
      <c r="S367" t="s">
        <v>41</v>
      </c>
      <c r="T367">
        <v>50</v>
      </c>
    </row>
    <row r="368" spans="1:20" hidden="1" x14ac:dyDescent="0.3">
      <c r="A368">
        <v>108</v>
      </c>
      <c r="B368" t="s">
        <v>37</v>
      </c>
      <c r="C368" t="s">
        <v>4112</v>
      </c>
      <c r="D368" t="s">
        <v>1780</v>
      </c>
      <c r="E368" t="s">
        <v>1782</v>
      </c>
      <c r="F368" t="s">
        <v>1783</v>
      </c>
      <c r="G368" t="s">
        <v>26</v>
      </c>
      <c r="H368">
        <v>79.8</v>
      </c>
      <c r="I368" t="s">
        <v>4121</v>
      </c>
      <c r="K368" t="s">
        <v>1781</v>
      </c>
      <c r="L368" t="s">
        <v>36</v>
      </c>
      <c r="M368">
        <v>11186286407</v>
      </c>
      <c r="N368" t="s">
        <v>148</v>
      </c>
      <c r="O368" t="s">
        <v>28</v>
      </c>
      <c r="P368" t="s">
        <v>54</v>
      </c>
      <c r="Q368">
        <v>172</v>
      </c>
      <c r="R368" t="s">
        <v>62</v>
      </c>
      <c r="S368" t="s">
        <v>41</v>
      </c>
      <c r="T368">
        <v>50</v>
      </c>
    </row>
    <row r="369" spans="1:20" hidden="1" x14ac:dyDescent="0.3">
      <c r="A369">
        <v>109</v>
      </c>
      <c r="B369" t="s">
        <v>37</v>
      </c>
      <c r="C369" t="s">
        <v>4119</v>
      </c>
      <c r="D369" t="s">
        <v>1793</v>
      </c>
      <c r="E369" t="s">
        <v>1795</v>
      </c>
      <c r="F369" t="s">
        <v>1796</v>
      </c>
      <c r="G369" t="s">
        <v>39</v>
      </c>
      <c r="H369">
        <v>79.8</v>
      </c>
      <c r="I369" t="s">
        <v>4121</v>
      </c>
      <c r="K369" t="s">
        <v>1794</v>
      </c>
      <c r="L369" t="s">
        <v>36</v>
      </c>
      <c r="M369">
        <v>4085253476</v>
      </c>
      <c r="N369" t="s">
        <v>27</v>
      </c>
      <c r="O369" t="s">
        <v>28</v>
      </c>
      <c r="P369" t="s">
        <v>29</v>
      </c>
      <c r="Q369">
        <v>174</v>
      </c>
      <c r="R369" t="s">
        <v>62</v>
      </c>
      <c r="S369" t="s">
        <v>41</v>
      </c>
      <c r="T369">
        <v>50</v>
      </c>
    </row>
    <row r="370" spans="1:20" hidden="1" x14ac:dyDescent="0.3">
      <c r="A370">
        <v>110</v>
      </c>
      <c r="B370" t="s">
        <v>37</v>
      </c>
      <c r="C370" t="s">
        <v>4116</v>
      </c>
      <c r="D370" t="s">
        <v>1797</v>
      </c>
      <c r="E370" t="s">
        <v>1799</v>
      </c>
      <c r="F370" t="s">
        <v>1800</v>
      </c>
      <c r="G370" t="s">
        <v>26</v>
      </c>
      <c r="H370">
        <v>79.8</v>
      </c>
      <c r="I370" t="s">
        <v>4121</v>
      </c>
      <c r="K370" t="s">
        <v>1798</v>
      </c>
      <c r="L370" t="s">
        <v>36</v>
      </c>
      <c r="M370">
        <v>95254862068</v>
      </c>
      <c r="N370" t="s">
        <v>106</v>
      </c>
      <c r="O370" t="s">
        <v>28</v>
      </c>
      <c r="P370" t="s">
        <v>29</v>
      </c>
      <c r="Q370">
        <v>175</v>
      </c>
      <c r="R370" t="s">
        <v>62</v>
      </c>
      <c r="S370" t="s">
        <v>41</v>
      </c>
      <c r="T370">
        <v>50</v>
      </c>
    </row>
    <row r="371" spans="1:20" hidden="1" x14ac:dyDescent="0.3">
      <c r="A371">
        <v>111</v>
      </c>
      <c r="B371" t="s">
        <v>37</v>
      </c>
      <c r="C371" t="s">
        <v>4118</v>
      </c>
      <c r="D371" t="s">
        <v>1817</v>
      </c>
      <c r="E371" t="s">
        <v>1819</v>
      </c>
      <c r="F371" t="s">
        <v>1820</v>
      </c>
      <c r="G371" t="s">
        <v>26</v>
      </c>
      <c r="H371">
        <v>79.8</v>
      </c>
      <c r="I371" t="s">
        <v>4110</v>
      </c>
      <c r="K371" t="s">
        <v>1818</v>
      </c>
      <c r="L371" t="s">
        <v>36</v>
      </c>
      <c r="M371">
        <v>9474136424</v>
      </c>
      <c r="N371" t="s">
        <v>148</v>
      </c>
      <c r="O371" t="s">
        <v>28</v>
      </c>
      <c r="P371" t="s">
        <v>54</v>
      </c>
      <c r="Q371">
        <v>176</v>
      </c>
      <c r="R371" t="s">
        <v>62</v>
      </c>
      <c r="S371" t="s">
        <v>41</v>
      </c>
      <c r="T371">
        <v>50</v>
      </c>
    </row>
    <row r="372" spans="1:20" hidden="1" x14ac:dyDescent="0.3">
      <c r="A372">
        <v>112</v>
      </c>
      <c r="B372" t="s">
        <v>37</v>
      </c>
      <c r="C372" t="s">
        <v>4109</v>
      </c>
      <c r="D372" t="s">
        <v>1837</v>
      </c>
      <c r="E372" t="s">
        <v>1839</v>
      </c>
      <c r="F372" t="s">
        <v>1840</v>
      </c>
      <c r="G372" t="s">
        <v>26</v>
      </c>
      <c r="H372">
        <v>79.8</v>
      </c>
      <c r="I372" t="s">
        <v>4121</v>
      </c>
      <c r="K372" t="s">
        <v>1838</v>
      </c>
      <c r="L372" t="s">
        <v>77</v>
      </c>
      <c r="M372">
        <v>2609989407</v>
      </c>
      <c r="N372" t="s">
        <v>79</v>
      </c>
      <c r="O372" t="s">
        <v>28</v>
      </c>
      <c r="P372" t="s">
        <v>54</v>
      </c>
      <c r="Q372">
        <v>178</v>
      </c>
      <c r="R372" t="s">
        <v>62</v>
      </c>
      <c r="S372" t="s">
        <v>41</v>
      </c>
      <c r="T372">
        <v>50</v>
      </c>
    </row>
    <row r="373" spans="1:20" hidden="1" x14ac:dyDescent="0.3">
      <c r="A373">
        <v>113</v>
      </c>
      <c r="B373" t="s">
        <v>37</v>
      </c>
      <c r="C373" t="s">
        <v>4109</v>
      </c>
      <c r="D373" t="s">
        <v>1845</v>
      </c>
      <c r="E373" t="s">
        <v>1847</v>
      </c>
      <c r="F373" t="s">
        <v>1848</v>
      </c>
      <c r="G373" t="s">
        <v>39</v>
      </c>
      <c r="H373">
        <v>79.5</v>
      </c>
      <c r="I373" t="s">
        <v>4121</v>
      </c>
      <c r="K373" t="s">
        <v>1846</v>
      </c>
      <c r="L373" t="s">
        <v>36</v>
      </c>
      <c r="M373">
        <v>8961959450</v>
      </c>
      <c r="N373" t="s">
        <v>27</v>
      </c>
      <c r="O373" t="s">
        <v>28</v>
      </c>
      <c r="P373" t="s">
        <v>1747</v>
      </c>
      <c r="Q373">
        <v>179</v>
      </c>
      <c r="R373" t="s">
        <v>62</v>
      </c>
      <c r="S373" t="s">
        <v>41</v>
      </c>
      <c r="T373">
        <v>50</v>
      </c>
    </row>
    <row r="374" spans="1:20" hidden="1" x14ac:dyDescent="0.3">
      <c r="A374">
        <v>114</v>
      </c>
      <c r="B374" t="s">
        <v>37</v>
      </c>
      <c r="C374" t="s">
        <v>4116</v>
      </c>
      <c r="D374" t="s">
        <v>1853</v>
      </c>
      <c r="E374" t="s">
        <v>1855</v>
      </c>
      <c r="F374" t="s">
        <v>1856</v>
      </c>
      <c r="G374" t="s">
        <v>26</v>
      </c>
      <c r="H374">
        <v>79.2</v>
      </c>
      <c r="I374" t="s">
        <v>4121</v>
      </c>
      <c r="K374" t="s">
        <v>1854</v>
      </c>
      <c r="L374" t="s">
        <v>77</v>
      </c>
      <c r="M374">
        <v>8339763466</v>
      </c>
      <c r="N374" t="s">
        <v>27</v>
      </c>
      <c r="O374" t="s">
        <v>28</v>
      </c>
      <c r="P374" t="s">
        <v>54</v>
      </c>
      <c r="Q374">
        <v>180</v>
      </c>
      <c r="R374" t="s">
        <v>62</v>
      </c>
      <c r="S374" t="s">
        <v>41</v>
      </c>
      <c r="T374">
        <v>50</v>
      </c>
    </row>
    <row r="375" spans="1:20" hidden="1" x14ac:dyDescent="0.3">
      <c r="A375">
        <v>115</v>
      </c>
      <c r="B375" t="s">
        <v>37</v>
      </c>
      <c r="C375" t="s">
        <v>4109</v>
      </c>
      <c r="D375" t="s">
        <v>1857</v>
      </c>
      <c r="E375" t="s">
        <v>1859</v>
      </c>
      <c r="F375" t="s">
        <v>1860</v>
      </c>
      <c r="G375" t="s">
        <v>39</v>
      </c>
      <c r="H375">
        <v>79.2</v>
      </c>
      <c r="I375" t="s">
        <v>4121</v>
      </c>
      <c r="K375" t="s">
        <v>1858</v>
      </c>
      <c r="L375" t="s">
        <v>36</v>
      </c>
      <c r="M375">
        <v>4232897488</v>
      </c>
      <c r="N375" t="s">
        <v>106</v>
      </c>
      <c r="O375" t="s">
        <v>28</v>
      </c>
      <c r="P375" t="s">
        <v>54</v>
      </c>
      <c r="Q375">
        <v>181</v>
      </c>
      <c r="R375" t="s">
        <v>62</v>
      </c>
      <c r="S375" t="s">
        <v>41</v>
      </c>
      <c r="T375">
        <v>50</v>
      </c>
    </row>
    <row r="376" spans="1:20" hidden="1" x14ac:dyDescent="0.3">
      <c r="A376">
        <v>116</v>
      </c>
      <c r="B376" t="s">
        <v>37</v>
      </c>
      <c r="C376" t="s">
        <v>4123</v>
      </c>
      <c r="D376" t="s">
        <v>1873</v>
      </c>
      <c r="E376" t="s">
        <v>1875</v>
      </c>
      <c r="F376" t="s">
        <v>1876</v>
      </c>
      <c r="G376" t="s">
        <v>39</v>
      </c>
      <c r="H376">
        <v>79.2</v>
      </c>
      <c r="I376" t="s">
        <v>4110</v>
      </c>
      <c r="K376" t="s">
        <v>1874</v>
      </c>
      <c r="L376" t="s">
        <v>36</v>
      </c>
      <c r="M376">
        <v>37256416415</v>
      </c>
      <c r="N376" t="s">
        <v>27</v>
      </c>
      <c r="O376" t="s">
        <v>28</v>
      </c>
      <c r="P376" t="s">
        <v>29</v>
      </c>
      <c r="Q376">
        <v>182</v>
      </c>
      <c r="R376" t="s">
        <v>62</v>
      </c>
      <c r="S376" t="s">
        <v>41</v>
      </c>
      <c r="T376">
        <v>50</v>
      </c>
    </row>
    <row r="377" spans="1:20" hidden="1" x14ac:dyDescent="0.3">
      <c r="A377">
        <v>117</v>
      </c>
      <c r="B377" t="s">
        <v>37</v>
      </c>
      <c r="C377" t="s">
        <v>4109</v>
      </c>
      <c r="D377" t="s">
        <v>1897</v>
      </c>
      <c r="E377" t="s">
        <v>1899</v>
      </c>
      <c r="F377" t="s">
        <v>1900</v>
      </c>
      <c r="G377" t="s">
        <v>26</v>
      </c>
      <c r="H377">
        <v>79.2</v>
      </c>
      <c r="I377" t="s">
        <v>4121</v>
      </c>
      <c r="K377" t="s">
        <v>1898</v>
      </c>
      <c r="L377" t="s">
        <v>77</v>
      </c>
      <c r="M377">
        <v>7846078429</v>
      </c>
      <c r="N377" t="s">
        <v>27</v>
      </c>
      <c r="O377" t="s">
        <v>28</v>
      </c>
      <c r="P377" t="s">
        <v>54</v>
      </c>
      <c r="Q377">
        <v>183</v>
      </c>
      <c r="R377" t="s">
        <v>62</v>
      </c>
      <c r="S377" t="s">
        <v>41</v>
      </c>
      <c r="T377">
        <v>50</v>
      </c>
    </row>
    <row r="378" spans="1:20" hidden="1" x14ac:dyDescent="0.3">
      <c r="A378">
        <v>118</v>
      </c>
      <c r="B378" t="s">
        <v>37</v>
      </c>
      <c r="C378" t="s">
        <v>4116</v>
      </c>
      <c r="D378" t="s">
        <v>1913</v>
      </c>
      <c r="E378" t="s">
        <v>1915</v>
      </c>
      <c r="F378" t="s">
        <v>1916</v>
      </c>
      <c r="G378" t="s">
        <v>39</v>
      </c>
      <c r="H378">
        <v>78.75</v>
      </c>
      <c r="I378" t="s">
        <v>4121</v>
      </c>
      <c r="K378" t="s">
        <v>1914</v>
      </c>
      <c r="L378" t="s">
        <v>77</v>
      </c>
      <c r="M378">
        <v>3813361403</v>
      </c>
      <c r="N378" t="s">
        <v>27</v>
      </c>
      <c r="O378" t="s">
        <v>28</v>
      </c>
      <c r="P378" t="s">
        <v>1400</v>
      </c>
      <c r="Q378">
        <v>185</v>
      </c>
      <c r="R378" t="s">
        <v>62</v>
      </c>
      <c r="S378" t="s">
        <v>41</v>
      </c>
      <c r="T378">
        <v>50</v>
      </c>
    </row>
    <row r="379" spans="1:20" hidden="1" x14ac:dyDescent="0.3">
      <c r="A379">
        <v>119</v>
      </c>
      <c r="B379" t="s">
        <v>37</v>
      </c>
      <c r="C379" t="s">
        <v>4114</v>
      </c>
      <c r="D379" t="s">
        <v>1930</v>
      </c>
      <c r="E379" t="s">
        <v>1932</v>
      </c>
      <c r="F379" t="s">
        <v>1933</v>
      </c>
      <c r="G379" t="s">
        <v>39</v>
      </c>
      <c r="H379">
        <v>78.599999999999994</v>
      </c>
      <c r="I379" t="s">
        <v>4121</v>
      </c>
      <c r="K379" t="s">
        <v>1931</v>
      </c>
      <c r="L379" t="s">
        <v>36</v>
      </c>
      <c r="M379">
        <v>1850171262</v>
      </c>
      <c r="N379" t="s">
        <v>79</v>
      </c>
      <c r="O379" t="s">
        <v>28</v>
      </c>
      <c r="P379" t="s">
        <v>54</v>
      </c>
      <c r="Q379">
        <v>186</v>
      </c>
      <c r="R379" t="s">
        <v>62</v>
      </c>
      <c r="S379" t="s">
        <v>41</v>
      </c>
      <c r="T379">
        <v>50</v>
      </c>
    </row>
    <row r="380" spans="1:20" hidden="1" x14ac:dyDescent="0.3">
      <c r="A380">
        <v>120</v>
      </c>
      <c r="B380" t="s">
        <v>37</v>
      </c>
      <c r="C380" t="s">
        <v>4114</v>
      </c>
      <c r="D380" t="s">
        <v>1946</v>
      </c>
      <c r="E380" t="s">
        <v>1948</v>
      </c>
      <c r="F380" t="s">
        <v>1949</v>
      </c>
      <c r="G380" t="s">
        <v>39</v>
      </c>
      <c r="H380">
        <v>78.599999999999994</v>
      </c>
      <c r="I380" t="s">
        <v>4121</v>
      </c>
      <c r="K380" t="s">
        <v>1947</v>
      </c>
      <c r="L380" t="s">
        <v>77</v>
      </c>
      <c r="M380">
        <v>3310104451</v>
      </c>
      <c r="N380" t="s">
        <v>79</v>
      </c>
      <c r="O380" t="s">
        <v>28</v>
      </c>
      <c r="P380" t="s">
        <v>29</v>
      </c>
      <c r="Q380">
        <v>188</v>
      </c>
      <c r="R380" t="s">
        <v>62</v>
      </c>
      <c r="S380" t="s">
        <v>41</v>
      </c>
      <c r="T380">
        <v>50</v>
      </c>
    </row>
    <row r="381" spans="1:20" hidden="1" x14ac:dyDescent="0.3">
      <c r="A381">
        <v>121</v>
      </c>
      <c r="B381" t="s">
        <v>37</v>
      </c>
      <c r="C381" t="s">
        <v>4112</v>
      </c>
      <c r="D381" t="s">
        <v>1950</v>
      </c>
      <c r="E381" t="s">
        <v>1952</v>
      </c>
      <c r="F381" t="s">
        <v>1953</v>
      </c>
      <c r="G381" t="s">
        <v>26</v>
      </c>
      <c r="H381">
        <v>78.599999999999994</v>
      </c>
      <c r="I381" t="s">
        <v>4121</v>
      </c>
      <c r="K381" t="s">
        <v>1951</v>
      </c>
      <c r="L381" t="s">
        <v>36</v>
      </c>
      <c r="M381">
        <v>57744947487</v>
      </c>
      <c r="N381" t="s">
        <v>27</v>
      </c>
      <c r="O381" t="s">
        <v>28</v>
      </c>
      <c r="P381" t="s">
        <v>54</v>
      </c>
      <c r="Q381">
        <v>189</v>
      </c>
      <c r="R381" t="s">
        <v>62</v>
      </c>
      <c r="S381" t="s">
        <v>41</v>
      </c>
      <c r="T381">
        <v>50</v>
      </c>
    </row>
    <row r="382" spans="1:20" hidden="1" x14ac:dyDescent="0.3">
      <c r="A382">
        <v>122</v>
      </c>
      <c r="B382" t="s">
        <v>37</v>
      </c>
      <c r="C382" t="s">
        <v>4119</v>
      </c>
      <c r="D382" t="s">
        <v>1962</v>
      </c>
      <c r="E382" t="s">
        <v>1964</v>
      </c>
      <c r="F382" t="s">
        <v>1965</v>
      </c>
      <c r="G382" t="s">
        <v>26</v>
      </c>
      <c r="H382">
        <v>78.599999999999994</v>
      </c>
      <c r="I382" t="s">
        <v>4121</v>
      </c>
      <c r="K382" t="s">
        <v>1963</v>
      </c>
      <c r="L382" t="s">
        <v>36</v>
      </c>
      <c r="M382">
        <v>8283050486</v>
      </c>
      <c r="N382" t="s">
        <v>61</v>
      </c>
      <c r="O382" t="s">
        <v>28</v>
      </c>
      <c r="P382" t="s">
        <v>54</v>
      </c>
      <c r="Q382">
        <v>191</v>
      </c>
      <c r="R382" t="s">
        <v>62</v>
      </c>
      <c r="S382" t="s">
        <v>41</v>
      </c>
      <c r="T382">
        <v>50</v>
      </c>
    </row>
    <row r="383" spans="1:20" hidden="1" x14ac:dyDescent="0.3">
      <c r="A383">
        <v>123</v>
      </c>
      <c r="B383" t="s">
        <v>37</v>
      </c>
      <c r="C383" t="s">
        <v>4109</v>
      </c>
      <c r="D383" t="s">
        <v>1974</v>
      </c>
      <c r="E383" t="s">
        <v>1976</v>
      </c>
      <c r="F383" t="s">
        <v>1977</v>
      </c>
      <c r="G383" t="s">
        <v>39</v>
      </c>
      <c r="H383">
        <v>78.5</v>
      </c>
      <c r="I383" t="s">
        <v>4121</v>
      </c>
      <c r="K383" t="s">
        <v>1975</v>
      </c>
      <c r="L383" t="s">
        <v>36</v>
      </c>
      <c r="M383">
        <v>70934010404</v>
      </c>
      <c r="N383" t="s">
        <v>27</v>
      </c>
      <c r="O383" t="s">
        <v>28</v>
      </c>
      <c r="P383" t="s">
        <v>1747</v>
      </c>
      <c r="Q383">
        <v>192</v>
      </c>
      <c r="R383" t="s">
        <v>62</v>
      </c>
      <c r="S383" t="s">
        <v>41</v>
      </c>
      <c r="T383">
        <v>50</v>
      </c>
    </row>
    <row r="384" spans="1:20" hidden="1" x14ac:dyDescent="0.3">
      <c r="A384">
        <v>124</v>
      </c>
      <c r="B384" t="s">
        <v>37</v>
      </c>
      <c r="C384" t="s">
        <v>4109</v>
      </c>
      <c r="D384" t="s">
        <v>1990</v>
      </c>
      <c r="E384" t="s">
        <v>1992</v>
      </c>
      <c r="F384" t="s">
        <v>1993</v>
      </c>
      <c r="G384" t="s">
        <v>26</v>
      </c>
      <c r="H384">
        <v>78.224999999999994</v>
      </c>
      <c r="I384" t="s">
        <v>4121</v>
      </c>
      <c r="K384" t="s">
        <v>1991</v>
      </c>
      <c r="L384" t="s">
        <v>104</v>
      </c>
      <c r="M384">
        <v>4590173492</v>
      </c>
      <c r="N384" t="s">
        <v>27</v>
      </c>
      <c r="O384" t="s">
        <v>28</v>
      </c>
      <c r="P384" t="s">
        <v>1921</v>
      </c>
      <c r="Q384">
        <v>195</v>
      </c>
      <c r="R384" t="s">
        <v>62</v>
      </c>
      <c r="S384" t="s">
        <v>41</v>
      </c>
      <c r="T384">
        <v>50</v>
      </c>
    </row>
    <row r="385" spans="1:20" hidden="1" x14ac:dyDescent="0.3">
      <c r="A385">
        <v>125</v>
      </c>
      <c r="B385" t="s">
        <v>37</v>
      </c>
      <c r="C385" t="s">
        <v>4109</v>
      </c>
      <c r="D385" t="s">
        <v>2010</v>
      </c>
      <c r="E385" t="s">
        <v>2012</v>
      </c>
      <c r="F385" t="s">
        <v>2013</v>
      </c>
      <c r="G385" t="s">
        <v>26</v>
      </c>
      <c r="H385">
        <v>78</v>
      </c>
      <c r="I385" t="s">
        <v>4121</v>
      </c>
      <c r="K385" t="s">
        <v>2011</v>
      </c>
      <c r="L385" t="s">
        <v>104</v>
      </c>
      <c r="M385">
        <v>95317236487</v>
      </c>
      <c r="N385" t="s">
        <v>106</v>
      </c>
      <c r="O385" t="s">
        <v>28</v>
      </c>
      <c r="P385" t="s">
        <v>54</v>
      </c>
      <c r="Q385">
        <v>196</v>
      </c>
      <c r="R385" t="s">
        <v>62</v>
      </c>
      <c r="S385" t="s">
        <v>41</v>
      </c>
      <c r="T385">
        <v>50</v>
      </c>
    </row>
    <row r="386" spans="1:20" hidden="1" x14ac:dyDescent="0.3">
      <c r="A386">
        <v>126</v>
      </c>
      <c r="B386" t="s">
        <v>37</v>
      </c>
      <c r="C386" t="s">
        <v>4111</v>
      </c>
      <c r="D386" t="s">
        <v>2014</v>
      </c>
      <c r="E386" t="s">
        <v>2016</v>
      </c>
      <c r="F386" t="s">
        <v>2017</v>
      </c>
      <c r="G386" t="s">
        <v>39</v>
      </c>
      <c r="H386">
        <v>78</v>
      </c>
      <c r="I386" t="s">
        <v>4121</v>
      </c>
      <c r="K386" t="s">
        <v>2015</v>
      </c>
      <c r="L386" t="s">
        <v>104</v>
      </c>
      <c r="M386">
        <v>3924363455</v>
      </c>
      <c r="N386" t="s">
        <v>27</v>
      </c>
      <c r="O386" t="s">
        <v>28</v>
      </c>
      <c r="P386" t="s">
        <v>1747</v>
      </c>
      <c r="Q386">
        <v>197</v>
      </c>
      <c r="R386" t="s">
        <v>62</v>
      </c>
      <c r="S386" t="s">
        <v>41</v>
      </c>
      <c r="T386">
        <v>50</v>
      </c>
    </row>
    <row r="387" spans="1:20" hidden="1" x14ac:dyDescent="0.3">
      <c r="A387">
        <v>127</v>
      </c>
      <c r="B387" t="s">
        <v>37</v>
      </c>
      <c r="C387" t="s">
        <v>4119</v>
      </c>
      <c r="D387" t="s">
        <v>2050</v>
      </c>
      <c r="E387" t="s">
        <v>2052</v>
      </c>
      <c r="F387" t="s">
        <v>2053</v>
      </c>
      <c r="G387" t="s">
        <v>39</v>
      </c>
      <c r="H387">
        <v>78</v>
      </c>
      <c r="I387" t="s">
        <v>4121</v>
      </c>
      <c r="K387" t="s">
        <v>2051</v>
      </c>
      <c r="L387" t="s">
        <v>36</v>
      </c>
      <c r="M387">
        <v>87891620482</v>
      </c>
      <c r="N387" t="s">
        <v>27</v>
      </c>
      <c r="O387" t="s">
        <v>28</v>
      </c>
      <c r="P387" t="s">
        <v>29</v>
      </c>
      <c r="Q387">
        <v>199</v>
      </c>
      <c r="R387" t="s">
        <v>62</v>
      </c>
      <c r="S387" t="s">
        <v>41</v>
      </c>
      <c r="T387">
        <v>50</v>
      </c>
    </row>
    <row r="388" spans="1:20" hidden="1" x14ac:dyDescent="0.3">
      <c r="A388">
        <v>128</v>
      </c>
      <c r="B388" t="s">
        <v>37</v>
      </c>
      <c r="C388" t="s">
        <v>4114</v>
      </c>
      <c r="D388" t="s">
        <v>2058</v>
      </c>
      <c r="E388" t="s">
        <v>2060</v>
      </c>
      <c r="F388" t="s">
        <v>2061</v>
      </c>
      <c r="G388" t="s">
        <v>39</v>
      </c>
      <c r="H388">
        <v>78</v>
      </c>
      <c r="I388" t="s">
        <v>4121</v>
      </c>
      <c r="K388" t="s">
        <v>2059</v>
      </c>
      <c r="L388" t="s">
        <v>36</v>
      </c>
      <c r="M388">
        <v>6379650431</v>
      </c>
      <c r="N388" t="s">
        <v>27</v>
      </c>
      <c r="O388" t="s">
        <v>28</v>
      </c>
      <c r="P388" t="s">
        <v>29</v>
      </c>
      <c r="Q388">
        <v>200</v>
      </c>
      <c r="R388" t="s">
        <v>62</v>
      </c>
      <c r="S388" t="s">
        <v>41</v>
      </c>
      <c r="T388">
        <v>50</v>
      </c>
    </row>
    <row r="389" spans="1:20" hidden="1" x14ac:dyDescent="0.3">
      <c r="A389">
        <v>129</v>
      </c>
      <c r="B389" t="s">
        <v>37</v>
      </c>
      <c r="C389" t="s">
        <v>4118</v>
      </c>
      <c r="D389" t="s">
        <v>2078</v>
      </c>
      <c r="E389" t="s">
        <v>2080</v>
      </c>
      <c r="F389" t="s">
        <v>2081</v>
      </c>
      <c r="G389" t="s">
        <v>26</v>
      </c>
      <c r="H389">
        <v>78</v>
      </c>
      <c r="I389" t="s">
        <v>4110</v>
      </c>
      <c r="K389" t="s">
        <v>2079</v>
      </c>
      <c r="L389" t="s">
        <v>36</v>
      </c>
      <c r="M389">
        <v>59064102449</v>
      </c>
      <c r="N389" t="s">
        <v>27</v>
      </c>
      <c r="O389" t="s">
        <v>28</v>
      </c>
      <c r="P389" t="s">
        <v>54</v>
      </c>
      <c r="Q389">
        <v>201</v>
      </c>
      <c r="R389" t="s">
        <v>62</v>
      </c>
      <c r="S389" t="s">
        <v>41</v>
      </c>
      <c r="T389">
        <v>50</v>
      </c>
    </row>
    <row r="390" spans="1:20" hidden="1" x14ac:dyDescent="0.3">
      <c r="A390">
        <v>130</v>
      </c>
      <c r="B390" t="s">
        <v>37</v>
      </c>
      <c r="C390" t="s">
        <v>4109</v>
      </c>
      <c r="D390" t="s">
        <v>2082</v>
      </c>
      <c r="E390" t="s">
        <v>2084</v>
      </c>
      <c r="F390" t="s">
        <v>2085</v>
      </c>
      <c r="G390" t="s">
        <v>26</v>
      </c>
      <c r="H390">
        <v>78</v>
      </c>
      <c r="I390" t="s">
        <v>4121</v>
      </c>
      <c r="K390" t="s">
        <v>2083</v>
      </c>
      <c r="L390" t="s">
        <v>77</v>
      </c>
      <c r="M390">
        <v>6565880476</v>
      </c>
      <c r="N390" t="s">
        <v>148</v>
      </c>
      <c r="O390" t="s">
        <v>28</v>
      </c>
      <c r="P390" t="s">
        <v>54</v>
      </c>
      <c r="Q390">
        <v>202</v>
      </c>
      <c r="R390" t="s">
        <v>62</v>
      </c>
      <c r="S390" t="s">
        <v>41</v>
      </c>
      <c r="T390">
        <v>50</v>
      </c>
    </row>
    <row r="391" spans="1:20" hidden="1" x14ac:dyDescent="0.3">
      <c r="A391">
        <v>131</v>
      </c>
      <c r="B391" t="s">
        <v>37</v>
      </c>
      <c r="C391" t="s">
        <v>4119</v>
      </c>
      <c r="D391" t="s">
        <v>2099</v>
      </c>
      <c r="E391" t="s">
        <v>2101</v>
      </c>
      <c r="F391" t="s">
        <v>2102</v>
      </c>
      <c r="G391" t="s">
        <v>39</v>
      </c>
      <c r="H391">
        <v>78</v>
      </c>
      <c r="I391" t="s">
        <v>4121</v>
      </c>
      <c r="K391" t="s">
        <v>2100</v>
      </c>
      <c r="L391" t="s">
        <v>77</v>
      </c>
      <c r="M391">
        <v>10608107433</v>
      </c>
      <c r="N391" t="s">
        <v>27</v>
      </c>
      <c r="O391" t="s">
        <v>28</v>
      </c>
      <c r="P391" t="s">
        <v>29</v>
      </c>
      <c r="Q391">
        <v>203</v>
      </c>
      <c r="R391" t="s">
        <v>62</v>
      </c>
      <c r="S391" t="s">
        <v>41</v>
      </c>
      <c r="T391">
        <v>50</v>
      </c>
    </row>
    <row r="392" spans="1:20" hidden="1" x14ac:dyDescent="0.3">
      <c r="A392">
        <v>132</v>
      </c>
      <c r="B392" t="s">
        <v>37</v>
      </c>
      <c r="C392" t="s">
        <v>4109</v>
      </c>
      <c r="D392" t="s">
        <v>2108</v>
      </c>
      <c r="E392" t="s">
        <v>2110</v>
      </c>
      <c r="F392" t="s">
        <v>2111</v>
      </c>
      <c r="G392" t="s">
        <v>39</v>
      </c>
      <c r="H392">
        <v>77.5</v>
      </c>
      <c r="I392" t="s">
        <v>4121</v>
      </c>
      <c r="K392" t="s">
        <v>2109</v>
      </c>
      <c r="L392" t="s">
        <v>104</v>
      </c>
      <c r="M392">
        <v>4635145484</v>
      </c>
      <c r="N392" t="s">
        <v>106</v>
      </c>
      <c r="O392" t="s">
        <v>28</v>
      </c>
      <c r="P392" t="s">
        <v>1747</v>
      </c>
      <c r="Q392">
        <v>204</v>
      </c>
      <c r="R392" t="s">
        <v>62</v>
      </c>
      <c r="S392" t="s">
        <v>41</v>
      </c>
      <c r="T392">
        <v>50</v>
      </c>
    </row>
    <row r="393" spans="1:20" hidden="1" x14ac:dyDescent="0.3">
      <c r="A393">
        <v>133</v>
      </c>
      <c r="B393" t="s">
        <v>37</v>
      </c>
      <c r="C393" t="s">
        <v>4114</v>
      </c>
      <c r="D393" t="s">
        <v>2112</v>
      </c>
      <c r="E393" t="s">
        <v>2114</v>
      </c>
      <c r="F393" t="s">
        <v>2115</v>
      </c>
      <c r="G393" t="s">
        <v>39</v>
      </c>
      <c r="H393">
        <v>77.5</v>
      </c>
      <c r="I393" t="s">
        <v>4121</v>
      </c>
      <c r="K393" t="s">
        <v>2113</v>
      </c>
      <c r="L393" t="s">
        <v>77</v>
      </c>
      <c r="M393">
        <v>71851631453</v>
      </c>
      <c r="N393" t="s">
        <v>27</v>
      </c>
      <c r="O393" t="s">
        <v>28</v>
      </c>
      <c r="P393" t="s">
        <v>1747</v>
      </c>
      <c r="Q393">
        <v>205</v>
      </c>
      <c r="R393" t="s">
        <v>62</v>
      </c>
      <c r="S393" t="s">
        <v>41</v>
      </c>
      <c r="T393">
        <v>50</v>
      </c>
    </row>
    <row r="394" spans="1:20" hidden="1" x14ac:dyDescent="0.3">
      <c r="A394">
        <v>134</v>
      </c>
      <c r="B394" t="s">
        <v>37</v>
      </c>
      <c r="C394" t="s">
        <v>4119</v>
      </c>
      <c r="D394" t="s">
        <v>2124</v>
      </c>
      <c r="E394" t="s">
        <v>2126</v>
      </c>
      <c r="F394" t="s">
        <v>2127</v>
      </c>
      <c r="G394" t="s">
        <v>26</v>
      </c>
      <c r="H394">
        <v>77.400000000000006</v>
      </c>
      <c r="I394" t="s">
        <v>4121</v>
      </c>
      <c r="K394" t="s">
        <v>2125</v>
      </c>
      <c r="L394" t="s">
        <v>77</v>
      </c>
      <c r="M394">
        <v>8215371485</v>
      </c>
      <c r="N394" t="s">
        <v>27</v>
      </c>
      <c r="O394" t="s">
        <v>28</v>
      </c>
      <c r="P394" t="s">
        <v>54</v>
      </c>
      <c r="Q394">
        <v>206</v>
      </c>
      <c r="R394" t="s">
        <v>62</v>
      </c>
      <c r="S394" t="s">
        <v>41</v>
      </c>
      <c r="T394">
        <v>50</v>
      </c>
    </row>
    <row r="395" spans="1:20" hidden="1" x14ac:dyDescent="0.3">
      <c r="A395">
        <v>135</v>
      </c>
      <c r="B395" t="s">
        <v>37</v>
      </c>
      <c r="C395" t="s">
        <v>4116</v>
      </c>
      <c r="D395" t="s">
        <v>2132</v>
      </c>
      <c r="E395" t="s">
        <v>2134</v>
      </c>
      <c r="F395" t="s">
        <v>2135</v>
      </c>
      <c r="G395" t="s">
        <v>39</v>
      </c>
      <c r="H395">
        <v>77.400000000000006</v>
      </c>
      <c r="I395" t="s">
        <v>4121</v>
      </c>
      <c r="K395" t="s">
        <v>2133</v>
      </c>
      <c r="L395" t="s">
        <v>36</v>
      </c>
      <c r="M395">
        <v>9159105437</v>
      </c>
      <c r="N395" t="s">
        <v>27</v>
      </c>
      <c r="O395" t="s">
        <v>28</v>
      </c>
      <c r="P395" t="s">
        <v>29</v>
      </c>
      <c r="Q395">
        <v>207</v>
      </c>
      <c r="R395" t="s">
        <v>62</v>
      </c>
      <c r="S395" t="s">
        <v>41</v>
      </c>
      <c r="T395">
        <v>50</v>
      </c>
    </row>
    <row r="396" spans="1:20" hidden="1" x14ac:dyDescent="0.3">
      <c r="A396">
        <v>136</v>
      </c>
      <c r="B396" t="s">
        <v>37</v>
      </c>
      <c r="C396" t="s">
        <v>4109</v>
      </c>
      <c r="D396" t="s">
        <v>2152</v>
      </c>
      <c r="E396" t="s">
        <v>2154</v>
      </c>
      <c r="F396" t="s">
        <v>2155</v>
      </c>
      <c r="G396" t="s">
        <v>26</v>
      </c>
      <c r="H396">
        <v>77.400000000000006</v>
      </c>
      <c r="I396" t="s">
        <v>4121</v>
      </c>
      <c r="K396" t="s">
        <v>2153</v>
      </c>
      <c r="L396" t="s">
        <v>36</v>
      </c>
      <c r="M396">
        <v>6124284430</v>
      </c>
      <c r="N396" t="s">
        <v>27</v>
      </c>
      <c r="O396" t="s">
        <v>28</v>
      </c>
      <c r="P396" t="s">
        <v>54</v>
      </c>
      <c r="Q396">
        <v>209</v>
      </c>
      <c r="R396" t="s">
        <v>62</v>
      </c>
      <c r="S396" t="s">
        <v>41</v>
      </c>
      <c r="T396">
        <v>50</v>
      </c>
    </row>
    <row r="397" spans="1:20" hidden="1" x14ac:dyDescent="0.3">
      <c r="A397">
        <v>137</v>
      </c>
      <c r="B397" t="s">
        <v>37</v>
      </c>
      <c r="C397" t="s">
        <v>4109</v>
      </c>
      <c r="D397" t="s">
        <v>2156</v>
      </c>
      <c r="E397" t="s">
        <v>2158</v>
      </c>
      <c r="F397" t="s">
        <v>2159</v>
      </c>
      <c r="G397" t="s">
        <v>39</v>
      </c>
      <c r="H397">
        <v>77.400000000000006</v>
      </c>
      <c r="I397" t="s">
        <v>4121</v>
      </c>
      <c r="K397" t="s">
        <v>2157</v>
      </c>
      <c r="L397" t="s">
        <v>77</v>
      </c>
      <c r="M397">
        <v>4596586462</v>
      </c>
      <c r="N397" t="s">
        <v>27</v>
      </c>
      <c r="O397" t="s">
        <v>28</v>
      </c>
      <c r="P397" t="s">
        <v>29</v>
      </c>
      <c r="Q397">
        <v>210</v>
      </c>
      <c r="R397" t="s">
        <v>62</v>
      </c>
      <c r="S397" t="s">
        <v>41</v>
      </c>
      <c r="T397">
        <v>50</v>
      </c>
    </row>
    <row r="398" spans="1:20" hidden="1" x14ac:dyDescent="0.3">
      <c r="A398">
        <v>138</v>
      </c>
      <c r="B398" t="s">
        <v>37</v>
      </c>
      <c r="C398" t="s">
        <v>4109</v>
      </c>
      <c r="D398" t="s">
        <v>2172</v>
      </c>
      <c r="E398" t="s">
        <v>2174</v>
      </c>
      <c r="F398" t="s">
        <v>2175</v>
      </c>
      <c r="G398" t="s">
        <v>26</v>
      </c>
      <c r="H398">
        <v>77.040000000000006</v>
      </c>
      <c r="I398" t="s">
        <v>4121</v>
      </c>
      <c r="K398" t="s">
        <v>2173</v>
      </c>
      <c r="L398" t="s">
        <v>36</v>
      </c>
      <c r="M398">
        <v>2509330470</v>
      </c>
      <c r="N398" t="s">
        <v>106</v>
      </c>
      <c r="O398" t="s">
        <v>28</v>
      </c>
      <c r="P398" t="s">
        <v>29</v>
      </c>
      <c r="Q398">
        <v>211</v>
      </c>
      <c r="R398" t="s">
        <v>62</v>
      </c>
      <c r="S398" t="s">
        <v>41</v>
      </c>
      <c r="T398">
        <v>50</v>
      </c>
    </row>
    <row r="399" spans="1:20" hidden="1" x14ac:dyDescent="0.3">
      <c r="A399">
        <v>139</v>
      </c>
      <c r="B399" t="s">
        <v>37</v>
      </c>
      <c r="C399" t="s">
        <v>4111</v>
      </c>
      <c r="D399" t="s">
        <v>2180</v>
      </c>
      <c r="E399" t="s">
        <v>2182</v>
      </c>
      <c r="F399" t="s">
        <v>2183</v>
      </c>
      <c r="G399" t="s">
        <v>39</v>
      </c>
      <c r="H399">
        <v>77</v>
      </c>
      <c r="I399" t="s">
        <v>4121</v>
      </c>
      <c r="K399" t="s">
        <v>2181</v>
      </c>
      <c r="L399" t="s">
        <v>77</v>
      </c>
      <c r="M399">
        <v>9476077492</v>
      </c>
      <c r="N399" t="s">
        <v>27</v>
      </c>
      <c r="O399" t="s">
        <v>28</v>
      </c>
      <c r="P399" t="s">
        <v>1747</v>
      </c>
      <c r="Q399">
        <v>212</v>
      </c>
      <c r="R399" t="s">
        <v>62</v>
      </c>
      <c r="S399" t="s">
        <v>41</v>
      </c>
      <c r="T399">
        <v>50</v>
      </c>
    </row>
    <row r="400" spans="1:20" hidden="1" x14ac:dyDescent="0.3">
      <c r="A400">
        <v>140</v>
      </c>
      <c r="B400" t="s">
        <v>37</v>
      </c>
      <c r="C400" t="s">
        <v>4116</v>
      </c>
      <c r="D400" t="s">
        <v>2184</v>
      </c>
      <c r="E400" t="s">
        <v>2186</v>
      </c>
      <c r="F400" t="s">
        <v>2187</v>
      </c>
      <c r="G400" t="s">
        <v>39</v>
      </c>
      <c r="H400">
        <v>77</v>
      </c>
      <c r="I400" t="s">
        <v>4121</v>
      </c>
      <c r="K400" t="s">
        <v>2185</v>
      </c>
      <c r="L400" t="s">
        <v>36</v>
      </c>
      <c r="M400">
        <v>2540119425</v>
      </c>
      <c r="N400" t="s">
        <v>27</v>
      </c>
      <c r="O400" t="s">
        <v>28</v>
      </c>
      <c r="P400" t="s">
        <v>1747</v>
      </c>
      <c r="Q400">
        <v>213</v>
      </c>
      <c r="R400" t="s">
        <v>62</v>
      </c>
      <c r="S400" t="s">
        <v>41</v>
      </c>
      <c r="T400">
        <v>50</v>
      </c>
    </row>
    <row r="401" spans="1:20" hidden="1" x14ac:dyDescent="0.3">
      <c r="A401">
        <v>141</v>
      </c>
      <c r="B401" t="s">
        <v>37</v>
      </c>
      <c r="C401" t="s">
        <v>4113</v>
      </c>
      <c r="D401" t="s">
        <v>2192</v>
      </c>
      <c r="E401" t="s">
        <v>2194</v>
      </c>
      <c r="F401" t="s">
        <v>2195</v>
      </c>
      <c r="G401" t="s">
        <v>39</v>
      </c>
      <c r="H401">
        <v>77</v>
      </c>
      <c r="I401" t="s">
        <v>4121</v>
      </c>
      <c r="K401" t="s">
        <v>2193</v>
      </c>
      <c r="L401" t="s">
        <v>36</v>
      </c>
      <c r="M401">
        <v>2341739474</v>
      </c>
      <c r="N401" t="s">
        <v>27</v>
      </c>
      <c r="O401" t="s">
        <v>28</v>
      </c>
      <c r="P401" t="s">
        <v>1747</v>
      </c>
      <c r="Q401">
        <v>214</v>
      </c>
      <c r="R401" t="s">
        <v>62</v>
      </c>
      <c r="S401" t="s">
        <v>41</v>
      </c>
      <c r="T401">
        <v>50</v>
      </c>
    </row>
    <row r="402" spans="1:20" hidden="1" x14ac:dyDescent="0.3">
      <c r="A402">
        <v>142</v>
      </c>
      <c r="B402" t="s">
        <v>37</v>
      </c>
      <c r="C402" t="s">
        <v>4114</v>
      </c>
      <c r="D402" t="s">
        <v>2196</v>
      </c>
      <c r="E402" t="s">
        <v>2198</v>
      </c>
      <c r="F402" t="s">
        <v>2199</v>
      </c>
      <c r="G402" t="s">
        <v>39</v>
      </c>
      <c r="H402">
        <v>77</v>
      </c>
      <c r="I402" t="s">
        <v>4121</v>
      </c>
      <c r="K402" t="s">
        <v>2197</v>
      </c>
      <c r="L402" t="s">
        <v>36</v>
      </c>
      <c r="M402">
        <v>86407465400</v>
      </c>
      <c r="N402" t="s">
        <v>27</v>
      </c>
      <c r="O402" t="s">
        <v>28</v>
      </c>
      <c r="P402" t="s">
        <v>1747</v>
      </c>
      <c r="Q402">
        <v>215</v>
      </c>
      <c r="R402" t="s">
        <v>62</v>
      </c>
      <c r="S402" t="s">
        <v>41</v>
      </c>
      <c r="T402">
        <v>50</v>
      </c>
    </row>
    <row r="403" spans="1:20" hidden="1" x14ac:dyDescent="0.3">
      <c r="A403">
        <v>143</v>
      </c>
      <c r="B403" t="s">
        <v>37</v>
      </c>
      <c r="C403" t="s">
        <v>4113</v>
      </c>
      <c r="D403" t="s">
        <v>2228</v>
      </c>
      <c r="E403" t="s">
        <v>2230</v>
      </c>
      <c r="F403" t="s">
        <v>2231</v>
      </c>
      <c r="G403" t="s">
        <v>356</v>
      </c>
      <c r="H403">
        <v>76.8</v>
      </c>
      <c r="I403" t="s">
        <v>4110</v>
      </c>
      <c r="K403" t="s">
        <v>2229</v>
      </c>
      <c r="L403" t="s">
        <v>36</v>
      </c>
      <c r="M403">
        <v>11359748458</v>
      </c>
      <c r="N403" t="s">
        <v>148</v>
      </c>
      <c r="O403" t="s">
        <v>28</v>
      </c>
      <c r="P403" t="s">
        <v>54</v>
      </c>
      <c r="Q403">
        <v>216</v>
      </c>
      <c r="R403" t="s">
        <v>62</v>
      </c>
      <c r="S403" t="s">
        <v>41</v>
      </c>
      <c r="T403">
        <v>50</v>
      </c>
    </row>
    <row r="404" spans="1:20" hidden="1" x14ac:dyDescent="0.3">
      <c r="A404">
        <v>144</v>
      </c>
      <c r="B404" t="s">
        <v>37</v>
      </c>
      <c r="C404" t="s">
        <v>4115</v>
      </c>
      <c r="D404" t="s">
        <v>2255</v>
      </c>
      <c r="E404" t="s">
        <v>2257</v>
      </c>
      <c r="F404" t="s">
        <v>2258</v>
      </c>
      <c r="G404" t="s">
        <v>26</v>
      </c>
      <c r="H404">
        <v>76.8</v>
      </c>
      <c r="I404" t="s">
        <v>4110</v>
      </c>
      <c r="K404" t="s">
        <v>2256</v>
      </c>
      <c r="L404" t="s">
        <v>36</v>
      </c>
      <c r="M404">
        <v>9715801463</v>
      </c>
      <c r="N404" t="s">
        <v>750</v>
      </c>
      <c r="O404" t="s">
        <v>28</v>
      </c>
      <c r="P404" t="s">
        <v>54</v>
      </c>
      <c r="Q404">
        <v>219</v>
      </c>
      <c r="R404" t="s">
        <v>62</v>
      </c>
      <c r="S404" t="s">
        <v>41</v>
      </c>
      <c r="T404">
        <v>50</v>
      </c>
    </row>
    <row r="405" spans="1:20" hidden="1" x14ac:dyDescent="0.3">
      <c r="A405">
        <v>145</v>
      </c>
      <c r="B405" t="s">
        <v>37</v>
      </c>
      <c r="C405" t="s">
        <v>4109</v>
      </c>
      <c r="D405" t="s">
        <v>2292</v>
      </c>
      <c r="E405" t="s">
        <v>2294</v>
      </c>
      <c r="F405" t="s">
        <v>2295</v>
      </c>
      <c r="G405" t="s">
        <v>26</v>
      </c>
      <c r="H405">
        <v>76.2</v>
      </c>
      <c r="I405" t="s">
        <v>4121</v>
      </c>
      <c r="K405" t="s">
        <v>2293</v>
      </c>
      <c r="L405" t="s">
        <v>36</v>
      </c>
      <c r="M405">
        <v>70307926451</v>
      </c>
      <c r="N405" t="s">
        <v>106</v>
      </c>
      <c r="O405" t="s">
        <v>28</v>
      </c>
      <c r="P405" t="s">
        <v>29</v>
      </c>
      <c r="Q405">
        <v>223</v>
      </c>
      <c r="R405" t="s">
        <v>62</v>
      </c>
      <c r="S405" t="s">
        <v>41</v>
      </c>
      <c r="T405">
        <v>50</v>
      </c>
    </row>
    <row r="406" spans="1:20" hidden="1" x14ac:dyDescent="0.3">
      <c r="A406">
        <v>146</v>
      </c>
      <c r="B406" t="s">
        <v>37</v>
      </c>
      <c r="C406" t="s">
        <v>4109</v>
      </c>
      <c r="D406" t="s">
        <v>2296</v>
      </c>
      <c r="E406" t="s">
        <v>2298</v>
      </c>
      <c r="F406" t="s">
        <v>2299</v>
      </c>
      <c r="G406" t="s">
        <v>39</v>
      </c>
      <c r="H406">
        <v>76.2</v>
      </c>
      <c r="I406" t="s">
        <v>4121</v>
      </c>
      <c r="K406" t="s">
        <v>2297</v>
      </c>
      <c r="L406" t="s">
        <v>36</v>
      </c>
      <c r="M406">
        <v>2292472538</v>
      </c>
      <c r="N406" t="s">
        <v>27</v>
      </c>
      <c r="O406" t="s">
        <v>28</v>
      </c>
      <c r="P406" t="s">
        <v>29</v>
      </c>
      <c r="Q406">
        <v>224</v>
      </c>
      <c r="R406" t="s">
        <v>62</v>
      </c>
      <c r="S406" t="s">
        <v>41</v>
      </c>
      <c r="T406">
        <v>50</v>
      </c>
    </row>
    <row r="407" spans="1:20" hidden="1" x14ac:dyDescent="0.3">
      <c r="A407">
        <v>147</v>
      </c>
      <c r="B407" t="s">
        <v>37</v>
      </c>
      <c r="C407" t="s">
        <v>4109</v>
      </c>
      <c r="D407" t="s">
        <v>2304</v>
      </c>
      <c r="E407" t="s">
        <v>2306</v>
      </c>
      <c r="F407" t="s">
        <v>2307</v>
      </c>
      <c r="G407" t="s">
        <v>26</v>
      </c>
      <c r="H407">
        <v>76.2</v>
      </c>
      <c r="I407" t="s">
        <v>4121</v>
      </c>
      <c r="K407" t="s">
        <v>2305</v>
      </c>
      <c r="L407" t="s">
        <v>77</v>
      </c>
      <c r="M407">
        <v>70197801480</v>
      </c>
      <c r="N407" t="s">
        <v>27</v>
      </c>
      <c r="O407" t="s">
        <v>28</v>
      </c>
      <c r="P407" t="s">
        <v>54</v>
      </c>
      <c r="Q407">
        <v>225</v>
      </c>
      <c r="R407" t="s">
        <v>62</v>
      </c>
      <c r="S407" t="s">
        <v>41</v>
      </c>
      <c r="T407">
        <v>50</v>
      </c>
    </row>
    <row r="408" spans="1:20" hidden="1" x14ac:dyDescent="0.3">
      <c r="A408">
        <v>148</v>
      </c>
      <c r="B408" t="s">
        <v>37</v>
      </c>
      <c r="C408" t="s">
        <v>4117</v>
      </c>
      <c r="D408" t="s">
        <v>2312</v>
      </c>
      <c r="E408" t="s">
        <v>2313</v>
      </c>
      <c r="F408" t="s">
        <v>2314</v>
      </c>
      <c r="G408" t="s">
        <v>26</v>
      </c>
      <c r="H408">
        <v>76.2</v>
      </c>
      <c r="I408" t="s">
        <v>4110</v>
      </c>
      <c r="K408" t="s">
        <v>1854</v>
      </c>
      <c r="L408" t="s">
        <v>36</v>
      </c>
      <c r="M408">
        <v>8339763466</v>
      </c>
      <c r="N408" t="s">
        <v>27</v>
      </c>
      <c r="O408" t="s">
        <v>28</v>
      </c>
      <c r="P408" t="s">
        <v>54</v>
      </c>
      <c r="Q408">
        <v>226</v>
      </c>
      <c r="R408" t="s">
        <v>62</v>
      </c>
      <c r="S408" t="s">
        <v>41</v>
      </c>
      <c r="T408">
        <v>50</v>
      </c>
    </row>
    <row r="409" spans="1:20" hidden="1" x14ac:dyDescent="0.3">
      <c r="A409">
        <v>149</v>
      </c>
      <c r="B409" t="s">
        <v>37</v>
      </c>
      <c r="C409" t="s">
        <v>4116</v>
      </c>
      <c r="D409" t="s">
        <v>2351</v>
      </c>
      <c r="E409" t="s">
        <v>2353</v>
      </c>
      <c r="F409" t="s">
        <v>2354</v>
      </c>
      <c r="G409" t="s">
        <v>39</v>
      </c>
      <c r="H409">
        <v>75.599999999999994</v>
      </c>
      <c r="I409" t="s">
        <v>4121</v>
      </c>
      <c r="K409" t="s">
        <v>2352</v>
      </c>
      <c r="L409" t="s">
        <v>36</v>
      </c>
      <c r="M409">
        <v>32567855491</v>
      </c>
      <c r="N409" t="s">
        <v>27</v>
      </c>
      <c r="O409" t="s">
        <v>28</v>
      </c>
      <c r="P409" t="s">
        <v>1268</v>
      </c>
      <c r="Q409">
        <v>228</v>
      </c>
      <c r="R409" t="s">
        <v>62</v>
      </c>
      <c r="S409" t="s">
        <v>41</v>
      </c>
      <c r="T409">
        <v>50</v>
      </c>
    </row>
    <row r="410" spans="1:20" hidden="1" x14ac:dyDescent="0.3">
      <c r="A410">
        <v>150</v>
      </c>
      <c r="B410" t="s">
        <v>37</v>
      </c>
      <c r="C410" t="s">
        <v>4109</v>
      </c>
      <c r="D410" t="s">
        <v>2367</v>
      </c>
      <c r="E410" t="s">
        <v>2369</v>
      </c>
      <c r="F410" t="s">
        <v>2370</v>
      </c>
      <c r="G410" t="s">
        <v>39</v>
      </c>
      <c r="H410">
        <v>75.599999999999994</v>
      </c>
      <c r="I410" t="s">
        <v>4121</v>
      </c>
      <c r="K410" t="s">
        <v>2368</v>
      </c>
      <c r="L410" t="s">
        <v>36</v>
      </c>
      <c r="M410">
        <v>70284014486</v>
      </c>
      <c r="N410" t="s">
        <v>106</v>
      </c>
      <c r="O410" t="s">
        <v>28</v>
      </c>
      <c r="P410" t="s">
        <v>29</v>
      </c>
      <c r="Q410">
        <v>230</v>
      </c>
      <c r="R410" t="s">
        <v>62</v>
      </c>
      <c r="S410" t="s">
        <v>41</v>
      </c>
      <c r="T410">
        <v>50</v>
      </c>
    </row>
    <row r="411" spans="1:20" hidden="1" x14ac:dyDescent="0.3">
      <c r="A411">
        <v>151</v>
      </c>
      <c r="B411" t="s">
        <v>37</v>
      </c>
      <c r="C411" t="s">
        <v>4114</v>
      </c>
      <c r="D411" t="s">
        <v>2392</v>
      </c>
      <c r="E411" t="s">
        <v>2394</v>
      </c>
      <c r="F411" t="s">
        <v>2395</v>
      </c>
      <c r="G411" t="s">
        <v>39</v>
      </c>
      <c r="H411">
        <v>75</v>
      </c>
      <c r="I411" t="s">
        <v>4121</v>
      </c>
      <c r="K411" t="s">
        <v>2393</v>
      </c>
      <c r="L411" t="s">
        <v>36</v>
      </c>
      <c r="M411">
        <v>70644413492</v>
      </c>
      <c r="N411" t="s">
        <v>27</v>
      </c>
      <c r="O411" t="s">
        <v>28</v>
      </c>
      <c r="P411" t="s">
        <v>29</v>
      </c>
      <c r="Q411">
        <v>232</v>
      </c>
      <c r="R411" t="s">
        <v>62</v>
      </c>
      <c r="S411" t="s">
        <v>41</v>
      </c>
      <c r="T411">
        <v>50</v>
      </c>
    </row>
    <row r="412" spans="1:20" hidden="1" x14ac:dyDescent="0.3">
      <c r="A412">
        <v>152</v>
      </c>
      <c r="B412" t="s">
        <v>37</v>
      </c>
      <c r="C412" t="s">
        <v>4109</v>
      </c>
      <c r="D412" t="s">
        <v>2420</v>
      </c>
      <c r="E412" t="s">
        <v>2422</v>
      </c>
      <c r="F412" t="s">
        <v>2423</v>
      </c>
      <c r="G412" t="s">
        <v>39</v>
      </c>
      <c r="H412">
        <v>75</v>
      </c>
      <c r="I412" t="s">
        <v>4121</v>
      </c>
      <c r="K412" t="s">
        <v>2421</v>
      </c>
      <c r="L412" t="s">
        <v>36</v>
      </c>
      <c r="M412">
        <v>33376786453</v>
      </c>
      <c r="N412" t="s">
        <v>106</v>
      </c>
      <c r="O412" t="s">
        <v>28</v>
      </c>
      <c r="P412" t="s">
        <v>54</v>
      </c>
      <c r="Q412">
        <v>235</v>
      </c>
      <c r="R412" t="s">
        <v>62</v>
      </c>
      <c r="S412" t="s">
        <v>41</v>
      </c>
      <c r="T412">
        <v>50</v>
      </c>
    </row>
    <row r="413" spans="1:20" hidden="1" x14ac:dyDescent="0.3">
      <c r="A413">
        <v>153</v>
      </c>
      <c r="B413" t="s">
        <v>37</v>
      </c>
      <c r="C413" t="s">
        <v>4112</v>
      </c>
      <c r="D413" t="s">
        <v>2436</v>
      </c>
      <c r="E413" t="s">
        <v>2438</v>
      </c>
      <c r="F413" t="s">
        <v>2439</v>
      </c>
      <c r="G413" t="s">
        <v>39</v>
      </c>
      <c r="H413">
        <v>74.5</v>
      </c>
      <c r="I413" t="s">
        <v>4121</v>
      </c>
      <c r="K413" t="s">
        <v>2437</v>
      </c>
      <c r="L413" t="s">
        <v>77</v>
      </c>
      <c r="M413">
        <v>3358619460</v>
      </c>
      <c r="N413" t="s">
        <v>858</v>
      </c>
      <c r="O413" t="s">
        <v>28</v>
      </c>
      <c r="P413" t="s">
        <v>1747</v>
      </c>
      <c r="Q413">
        <v>238</v>
      </c>
      <c r="R413" t="s">
        <v>62</v>
      </c>
      <c r="S413" t="s">
        <v>41</v>
      </c>
      <c r="T413">
        <v>50</v>
      </c>
    </row>
    <row r="414" spans="1:20" hidden="1" x14ac:dyDescent="0.3">
      <c r="A414">
        <v>154</v>
      </c>
      <c r="B414" t="s">
        <v>37</v>
      </c>
      <c r="C414" t="s">
        <v>4109</v>
      </c>
      <c r="D414" t="s">
        <v>2443</v>
      </c>
      <c r="E414" t="s">
        <v>2445</v>
      </c>
      <c r="F414" t="s">
        <v>2446</v>
      </c>
      <c r="G414" t="s">
        <v>39</v>
      </c>
      <c r="H414">
        <v>74.400000000000006</v>
      </c>
      <c r="I414" t="s">
        <v>4121</v>
      </c>
      <c r="K414" t="s">
        <v>2444</v>
      </c>
      <c r="L414" t="s">
        <v>36</v>
      </c>
      <c r="M414">
        <v>77366530468</v>
      </c>
      <c r="N414" t="s">
        <v>27</v>
      </c>
      <c r="O414" t="s">
        <v>28</v>
      </c>
      <c r="P414" t="s">
        <v>29</v>
      </c>
      <c r="Q414">
        <v>239</v>
      </c>
      <c r="R414" t="s">
        <v>62</v>
      </c>
      <c r="S414" t="s">
        <v>41</v>
      </c>
      <c r="T414">
        <v>50</v>
      </c>
    </row>
    <row r="415" spans="1:20" hidden="1" x14ac:dyDescent="0.3">
      <c r="A415">
        <v>155</v>
      </c>
      <c r="B415" t="s">
        <v>37</v>
      </c>
      <c r="C415" t="s">
        <v>4109</v>
      </c>
      <c r="D415" t="s">
        <v>2483</v>
      </c>
      <c r="E415" t="s">
        <v>2485</v>
      </c>
      <c r="F415" t="s">
        <v>2486</v>
      </c>
      <c r="G415" t="s">
        <v>39</v>
      </c>
      <c r="H415">
        <v>74.025000000000006</v>
      </c>
      <c r="I415" t="s">
        <v>4121</v>
      </c>
      <c r="K415" t="s">
        <v>2484</v>
      </c>
      <c r="L415" t="s">
        <v>36</v>
      </c>
      <c r="M415">
        <v>37491598404</v>
      </c>
      <c r="N415" t="s">
        <v>27</v>
      </c>
      <c r="O415" t="s">
        <v>28</v>
      </c>
      <c r="P415" t="s">
        <v>1268</v>
      </c>
      <c r="Q415">
        <v>244</v>
      </c>
      <c r="R415" t="s">
        <v>62</v>
      </c>
      <c r="S415" t="s">
        <v>41</v>
      </c>
      <c r="T415">
        <v>50</v>
      </c>
    </row>
    <row r="416" spans="1:20" hidden="1" x14ac:dyDescent="0.3">
      <c r="A416">
        <v>156</v>
      </c>
      <c r="B416" t="s">
        <v>37</v>
      </c>
      <c r="C416" t="s">
        <v>4113</v>
      </c>
      <c r="D416" t="s">
        <v>2491</v>
      </c>
      <c r="E416" t="s">
        <v>2493</v>
      </c>
      <c r="F416" t="s">
        <v>2494</v>
      </c>
      <c r="G416" t="s">
        <v>39</v>
      </c>
      <c r="H416">
        <v>74</v>
      </c>
      <c r="I416" t="s">
        <v>4121</v>
      </c>
      <c r="K416" t="s">
        <v>2492</v>
      </c>
      <c r="L416" t="s">
        <v>36</v>
      </c>
      <c r="M416">
        <v>4280196419</v>
      </c>
      <c r="N416" t="s">
        <v>27</v>
      </c>
      <c r="O416" t="s">
        <v>28</v>
      </c>
      <c r="P416" t="s">
        <v>1747</v>
      </c>
      <c r="Q416">
        <v>245</v>
      </c>
      <c r="R416" t="s">
        <v>62</v>
      </c>
      <c r="S416" t="s">
        <v>41</v>
      </c>
      <c r="T416">
        <v>50</v>
      </c>
    </row>
    <row r="417" spans="1:20" hidden="1" x14ac:dyDescent="0.3">
      <c r="A417">
        <v>157</v>
      </c>
      <c r="B417" t="s">
        <v>37</v>
      </c>
      <c r="C417" t="s">
        <v>4109</v>
      </c>
      <c r="D417" t="s">
        <v>2519</v>
      </c>
      <c r="E417" t="s">
        <v>2521</v>
      </c>
      <c r="F417" t="s">
        <v>2522</v>
      </c>
      <c r="G417" t="s">
        <v>26</v>
      </c>
      <c r="H417">
        <v>73.8</v>
      </c>
      <c r="I417" t="s">
        <v>4121</v>
      </c>
      <c r="K417" t="s">
        <v>2520</v>
      </c>
      <c r="L417" t="s">
        <v>36</v>
      </c>
      <c r="M417">
        <v>6491325482</v>
      </c>
      <c r="N417" t="s">
        <v>2523</v>
      </c>
      <c r="O417" t="s">
        <v>28</v>
      </c>
      <c r="P417" t="s">
        <v>54</v>
      </c>
      <c r="Q417">
        <v>248</v>
      </c>
      <c r="R417" t="s">
        <v>62</v>
      </c>
      <c r="S417" t="s">
        <v>41</v>
      </c>
      <c r="T417">
        <v>50</v>
      </c>
    </row>
    <row r="418" spans="1:20" hidden="1" x14ac:dyDescent="0.3">
      <c r="A418">
        <v>158</v>
      </c>
      <c r="B418" t="s">
        <v>37</v>
      </c>
      <c r="C418" t="s">
        <v>4117</v>
      </c>
      <c r="D418" t="s">
        <v>2536</v>
      </c>
      <c r="E418" t="s">
        <v>2538</v>
      </c>
      <c r="F418" t="s">
        <v>2539</v>
      </c>
      <c r="G418" t="s">
        <v>39</v>
      </c>
      <c r="H418">
        <v>73.8</v>
      </c>
      <c r="I418" t="s">
        <v>4110</v>
      </c>
      <c r="K418" t="s">
        <v>2537</v>
      </c>
      <c r="L418" t="s">
        <v>77</v>
      </c>
      <c r="M418">
        <v>3925029419</v>
      </c>
      <c r="N418" t="s">
        <v>27</v>
      </c>
      <c r="O418" t="s">
        <v>28</v>
      </c>
      <c r="P418" t="s">
        <v>29</v>
      </c>
      <c r="Q418">
        <v>250</v>
      </c>
      <c r="R418" t="s">
        <v>62</v>
      </c>
      <c r="S418" t="s">
        <v>41</v>
      </c>
      <c r="T418">
        <v>50</v>
      </c>
    </row>
    <row r="419" spans="1:20" hidden="1" x14ac:dyDescent="0.3">
      <c r="A419">
        <v>159</v>
      </c>
      <c r="B419" t="s">
        <v>37</v>
      </c>
      <c r="C419" t="s">
        <v>4109</v>
      </c>
      <c r="D419" t="s">
        <v>2540</v>
      </c>
      <c r="E419" t="s">
        <v>2542</v>
      </c>
      <c r="F419" t="s">
        <v>2543</v>
      </c>
      <c r="G419" t="s">
        <v>26</v>
      </c>
      <c r="H419">
        <v>73.8</v>
      </c>
      <c r="I419" t="s">
        <v>4121</v>
      </c>
      <c r="K419" t="s">
        <v>2541</v>
      </c>
      <c r="L419" t="s">
        <v>36</v>
      </c>
      <c r="M419">
        <v>66628679420</v>
      </c>
      <c r="N419" t="s">
        <v>106</v>
      </c>
      <c r="O419" t="s">
        <v>28</v>
      </c>
      <c r="P419" t="s">
        <v>54</v>
      </c>
      <c r="Q419">
        <v>251</v>
      </c>
      <c r="R419" t="s">
        <v>62</v>
      </c>
      <c r="S419" t="s">
        <v>41</v>
      </c>
      <c r="T419">
        <v>50</v>
      </c>
    </row>
    <row r="420" spans="1:20" hidden="1" x14ac:dyDescent="0.3">
      <c r="A420">
        <v>160</v>
      </c>
      <c r="B420" t="s">
        <v>37</v>
      </c>
      <c r="C420" t="s">
        <v>4116</v>
      </c>
      <c r="D420" t="s">
        <v>2552</v>
      </c>
      <c r="E420" t="s">
        <v>2554</v>
      </c>
      <c r="F420" t="s">
        <v>2555</v>
      </c>
      <c r="G420" t="s">
        <v>26</v>
      </c>
      <c r="H420">
        <v>73.8</v>
      </c>
      <c r="I420" t="s">
        <v>4121</v>
      </c>
      <c r="K420" t="s">
        <v>2553</v>
      </c>
      <c r="L420" t="s">
        <v>36</v>
      </c>
      <c r="M420">
        <v>5132540481</v>
      </c>
      <c r="N420" t="s">
        <v>106</v>
      </c>
      <c r="O420" t="s">
        <v>28</v>
      </c>
      <c r="P420" t="s">
        <v>54</v>
      </c>
      <c r="Q420">
        <v>252</v>
      </c>
      <c r="R420" t="s">
        <v>62</v>
      </c>
      <c r="S420" t="s">
        <v>41</v>
      </c>
      <c r="T420">
        <v>50</v>
      </c>
    </row>
    <row r="421" spans="1:20" hidden="1" x14ac:dyDescent="0.3">
      <c r="A421">
        <v>161</v>
      </c>
      <c r="B421" t="s">
        <v>37</v>
      </c>
      <c r="C421" t="s">
        <v>4109</v>
      </c>
      <c r="D421" t="s">
        <v>2560</v>
      </c>
      <c r="E421" t="s">
        <v>2562</v>
      </c>
      <c r="F421" t="s">
        <v>2563</v>
      </c>
      <c r="G421" t="s">
        <v>39</v>
      </c>
      <c r="H421">
        <v>73.5</v>
      </c>
      <c r="I421" t="s">
        <v>4121</v>
      </c>
      <c r="K421" t="s">
        <v>2561</v>
      </c>
      <c r="L421" t="s">
        <v>36</v>
      </c>
      <c r="M421">
        <v>12905497459</v>
      </c>
      <c r="N421" t="s">
        <v>27</v>
      </c>
      <c r="O421" t="s">
        <v>28</v>
      </c>
      <c r="P421" t="s">
        <v>1747</v>
      </c>
      <c r="Q421">
        <v>253</v>
      </c>
      <c r="R421" t="s">
        <v>62</v>
      </c>
      <c r="S421" t="s">
        <v>41</v>
      </c>
      <c r="T421">
        <v>50</v>
      </c>
    </row>
    <row r="422" spans="1:20" hidden="1" x14ac:dyDescent="0.3">
      <c r="A422">
        <v>162</v>
      </c>
      <c r="B422" t="s">
        <v>37</v>
      </c>
      <c r="C422" t="s">
        <v>4117</v>
      </c>
      <c r="D422" t="s">
        <v>2568</v>
      </c>
      <c r="E422" t="s">
        <v>2569</v>
      </c>
      <c r="F422" t="s">
        <v>2570</v>
      </c>
      <c r="G422" t="s">
        <v>39</v>
      </c>
      <c r="H422">
        <v>73.5</v>
      </c>
      <c r="I422" t="s">
        <v>4110</v>
      </c>
      <c r="K422" t="s">
        <v>1910</v>
      </c>
      <c r="L422" t="s">
        <v>36</v>
      </c>
      <c r="M422">
        <v>37468906831</v>
      </c>
      <c r="N422" t="s">
        <v>106</v>
      </c>
      <c r="O422" t="s">
        <v>28</v>
      </c>
      <c r="P422" t="s">
        <v>1747</v>
      </c>
      <c r="Q422">
        <v>255</v>
      </c>
      <c r="R422" t="s">
        <v>62</v>
      </c>
      <c r="S422" t="s">
        <v>41</v>
      </c>
      <c r="T422">
        <v>50</v>
      </c>
    </row>
    <row r="423" spans="1:20" hidden="1" x14ac:dyDescent="0.3">
      <c r="A423">
        <v>163</v>
      </c>
      <c r="B423" t="s">
        <v>37</v>
      </c>
      <c r="C423" t="s">
        <v>4109</v>
      </c>
      <c r="D423" t="s">
        <v>2575</v>
      </c>
      <c r="E423" t="s">
        <v>2577</v>
      </c>
      <c r="F423" t="s">
        <v>2578</v>
      </c>
      <c r="G423" t="s">
        <v>39</v>
      </c>
      <c r="H423">
        <v>73.5</v>
      </c>
      <c r="I423" t="s">
        <v>4121</v>
      </c>
      <c r="K423" t="s">
        <v>2576</v>
      </c>
      <c r="L423" t="s">
        <v>36</v>
      </c>
      <c r="M423">
        <v>6427911473</v>
      </c>
      <c r="N423" t="s">
        <v>27</v>
      </c>
      <c r="O423" t="s">
        <v>28</v>
      </c>
      <c r="P423" t="s">
        <v>1747</v>
      </c>
      <c r="Q423">
        <v>256</v>
      </c>
      <c r="R423" t="s">
        <v>62</v>
      </c>
      <c r="S423" t="s">
        <v>41</v>
      </c>
      <c r="T423">
        <v>50</v>
      </c>
    </row>
    <row r="424" spans="1:20" hidden="1" x14ac:dyDescent="0.3">
      <c r="A424">
        <v>164</v>
      </c>
      <c r="B424" t="s">
        <v>37</v>
      </c>
      <c r="C424" t="s">
        <v>4109</v>
      </c>
      <c r="D424" t="s">
        <v>2605</v>
      </c>
      <c r="E424" t="s">
        <v>2607</v>
      </c>
      <c r="F424" t="s">
        <v>2608</v>
      </c>
      <c r="G424" t="s">
        <v>39</v>
      </c>
      <c r="H424">
        <v>73.5</v>
      </c>
      <c r="I424" t="s">
        <v>4121</v>
      </c>
      <c r="K424" t="s">
        <v>2606</v>
      </c>
      <c r="L424" t="s">
        <v>36</v>
      </c>
      <c r="M424">
        <v>9815677462</v>
      </c>
      <c r="N424" t="s">
        <v>27</v>
      </c>
      <c r="O424" t="s">
        <v>28</v>
      </c>
      <c r="P424" t="s">
        <v>1400</v>
      </c>
      <c r="Q424">
        <v>259</v>
      </c>
      <c r="R424" t="s">
        <v>62</v>
      </c>
      <c r="S424" t="s">
        <v>41</v>
      </c>
      <c r="T424">
        <v>50</v>
      </c>
    </row>
    <row r="425" spans="1:20" hidden="1" x14ac:dyDescent="0.3">
      <c r="A425">
        <v>165</v>
      </c>
      <c r="B425" t="s">
        <v>37</v>
      </c>
      <c r="C425" t="s">
        <v>4109</v>
      </c>
      <c r="D425" t="s">
        <v>2609</v>
      </c>
      <c r="E425" t="s">
        <v>2611</v>
      </c>
      <c r="F425" t="s">
        <v>2612</v>
      </c>
      <c r="G425" t="s">
        <v>39</v>
      </c>
      <c r="H425">
        <v>73.5</v>
      </c>
      <c r="I425" t="s">
        <v>4121</v>
      </c>
      <c r="K425" t="s">
        <v>2610</v>
      </c>
      <c r="L425" t="s">
        <v>36</v>
      </c>
      <c r="M425">
        <v>8166704471</v>
      </c>
      <c r="N425" t="s">
        <v>27</v>
      </c>
      <c r="O425" t="s">
        <v>28</v>
      </c>
      <c r="P425" t="s">
        <v>29</v>
      </c>
      <c r="Q425">
        <v>260</v>
      </c>
      <c r="R425" t="s">
        <v>62</v>
      </c>
      <c r="S425" t="s">
        <v>41</v>
      </c>
      <c r="T425">
        <v>50</v>
      </c>
    </row>
    <row r="426" spans="1:20" hidden="1" x14ac:dyDescent="0.3">
      <c r="A426">
        <v>166</v>
      </c>
      <c r="B426" t="s">
        <v>37</v>
      </c>
      <c r="C426" t="s">
        <v>4116</v>
      </c>
      <c r="D426" t="s">
        <v>2617</v>
      </c>
      <c r="E426" t="s">
        <v>2619</v>
      </c>
      <c r="F426" t="s">
        <v>2620</v>
      </c>
      <c r="G426" t="s">
        <v>39</v>
      </c>
      <c r="H426">
        <v>73.2</v>
      </c>
      <c r="I426" t="s">
        <v>4121</v>
      </c>
      <c r="K426" t="s">
        <v>2618</v>
      </c>
      <c r="L426" t="s">
        <v>36</v>
      </c>
      <c r="M426">
        <v>88145522404</v>
      </c>
      <c r="N426" t="s">
        <v>106</v>
      </c>
      <c r="O426" t="s">
        <v>28</v>
      </c>
      <c r="P426" t="s">
        <v>1747</v>
      </c>
      <c r="Q426">
        <v>262</v>
      </c>
      <c r="R426" t="s">
        <v>62</v>
      </c>
      <c r="S426" t="s">
        <v>41</v>
      </c>
      <c r="T426">
        <v>50</v>
      </c>
    </row>
    <row r="427" spans="1:20" hidden="1" x14ac:dyDescent="0.3">
      <c r="A427">
        <v>167</v>
      </c>
      <c r="B427" t="s">
        <v>37</v>
      </c>
      <c r="C427" t="s">
        <v>4114</v>
      </c>
      <c r="D427" t="s">
        <v>2625</v>
      </c>
      <c r="E427" t="s">
        <v>2627</v>
      </c>
      <c r="F427" t="s">
        <v>2628</v>
      </c>
      <c r="G427" t="s">
        <v>39</v>
      </c>
      <c r="H427">
        <v>73.2</v>
      </c>
      <c r="I427" t="s">
        <v>4121</v>
      </c>
      <c r="K427" t="s">
        <v>2626</v>
      </c>
      <c r="L427" t="s">
        <v>77</v>
      </c>
      <c r="M427">
        <v>1313353400</v>
      </c>
      <c r="N427" t="s">
        <v>27</v>
      </c>
      <c r="O427" t="s">
        <v>28</v>
      </c>
      <c r="P427" t="s">
        <v>29</v>
      </c>
      <c r="Q427">
        <v>263</v>
      </c>
      <c r="R427" t="s">
        <v>62</v>
      </c>
      <c r="S427" t="s">
        <v>41</v>
      </c>
      <c r="T427">
        <v>50</v>
      </c>
    </row>
    <row r="428" spans="1:20" hidden="1" x14ac:dyDescent="0.3">
      <c r="A428">
        <v>168</v>
      </c>
      <c r="B428" t="s">
        <v>37</v>
      </c>
      <c r="C428" t="s">
        <v>4116</v>
      </c>
      <c r="D428" t="s">
        <v>2629</v>
      </c>
      <c r="E428" t="s">
        <v>2631</v>
      </c>
      <c r="F428" t="s">
        <v>2632</v>
      </c>
      <c r="G428" t="s">
        <v>26</v>
      </c>
      <c r="H428">
        <v>73.2</v>
      </c>
      <c r="I428" t="s">
        <v>4121</v>
      </c>
      <c r="K428" t="s">
        <v>2630</v>
      </c>
      <c r="L428" t="s">
        <v>77</v>
      </c>
      <c r="M428">
        <v>10574232460</v>
      </c>
      <c r="N428" t="s">
        <v>27</v>
      </c>
      <c r="O428" t="s">
        <v>28</v>
      </c>
      <c r="P428" t="s">
        <v>54</v>
      </c>
      <c r="Q428">
        <v>264</v>
      </c>
      <c r="R428" t="s">
        <v>62</v>
      </c>
      <c r="S428" t="s">
        <v>41</v>
      </c>
      <c r="T428">
        <v>50</v>
      </c>
    </row>
    <row r="429" spans="1:20" hidden="1" x14ac:dyDescent="0.3">
      <c r="A429">
        <v>169</v>
      </c>
      <c r="B429" t="s">
        <v>37</v>
      </c>
      <c r="C429" t="s">
        <v>4112</v>
      </c>
      <c r="D429" t="s">
        <v>2645</v>
      </c>
      <c r="E429" t="s">
        <v>2647</v>
      </c>
      <c r="F429" t="s">
        <v>2648</v>
      </c>
      <c r="G429" t="s">
        <v>26</v>
      </c>
      <c r="H429">
        <v>73.025000000000006</v>
      </c>
      <c r="I429" t="s">
        <v>4121</v>
      </c>
      <c r="K429" t="s">
        <v>2646</v>
      </c>
      <c r="L429" t="s">
        <v>36</v>
      </c>
      <c r="M429">
        <v>1278293426</v>
      </c>
      <c r="N429" t="s">
        <v>27</v>
      </c>
      <c r="O429" t="s">
        <v>28</v>
      </c>
      <c r="P429" t="s">
        <v>357</v>
      </c>
      <c r="Q429">
        <v>267</v>
      </c>
      <c r="R429" t="s">
        <v>62</v>
      </c>
      <c r="S429" t="s">
        <v>41</v>
      </c>
      <c r="T429">
        <v>50</v>
      </c>
    </row>
    <row r="430" spans="1:20" hidden="1" x14ac:dyDescent="0.3">
      <c r="A430">
        <v>170</v>
      </c>
      <c r="B430" t="s">
        <v>37</v>
      </c>
      <c r="C430" t="s">
        <v>4116</v>
      </c>
      <c r="D430" t="s">
        <v>2649</v>
      </c>
      <c r="E430" t="s">
        <v>2651</v>
      </c>
      <c r="F430" t="s">
        <v>2652</v>
      </c>
      <c r="G430" t="s">
        <v>39</v>
      </c>
      <c r="H430">
        <v>73</v>
      </c>
      <c r="I430" t="s">
        <v>4121</v>
      </c>
      <c r="K430" t="s">
        <v>2650</v>
      </c>
      <c r="L430" t="s">
        <v>36</v>
      </c>
      <c r="M430">
        <v>83513973420</v>
      </c>
      <c r="N430" t="s">
        <v>27</v>
      </c>
      <c r="O430" t="s">
        <v>28</v>
      </c>
      <c r="P430" t="s">
        <v>1747</v>
      </c>
      <c r="Q430">
        <v>268</v>
      </c>
      <c r="R430" t="s">
        <v>62</v>
      </c>
      <c r="S430" t="s">
        <v>41</v>
      </c>
      <c r="T430">
        <v>50</v>
      </c>
    </row>
    <row r="431" spans="1:20" hidden="1" x14ac:dyDescent="0.3">
      <c r="A431">
        <v>171</v>
      </c>
      <c r="B431" t="s">
        <v>37</v>
      </c>
      <c r="C431" t="s">
        <v>4120</v>
      </c>
      <c r="D431" t="s">
        <v>2657</v>
      </c>
      <c r="E431" t="s">
        <v>2659</v>
      </c>
      <c r="F431" t="s">
        <v>2660</v>
      </c>
      <c r="G431" t="s">
        <v>39</v>
      </c>
      <c r="H431">
        <v>73</v>
      </c>
      <c r="I431" t="s">
        <v>4110</v>
      </c>
      <c r="K431" t="s">
        <v>2658</v>
      </c>
      <c r="L431" t="s">
        <v>104</v>
      </c>
      <c r="M431">
        <v>5797972441</v>
      </c>
      <c r="N431" t="s">
        <v>61</v>
      </c>
      <c r="O431" t="s">
        <v>28</v>
      </c>
      <c r="P431" t="s">
        <v>1747</v>
      </c>
      <c r="Q431">
        <v>269</v>
      </c>
      <c r="R431" t="s">
        <v>62</v>
      </c>
      <c r="S431" t="s">
        <v>41</v>
      </c>
      <c r="T431">
        <v>50</v>
      </c>
    </row>
    <row r="432" spans="1:20" hidden="1" x14ac:dyDescent="0.3">
      <c r="A432">
        <v>172</v>
      </c>
      <c r="B432" t="s">
        <v>37</v>
      </c>
      <c r="C432" t="s">
        <v>4111</v>
      </c>
      <c r="D432" t="s">
        <v>2661</v>
      </c>
      <c r="E432" t="s">
        <v>2663</v>
      </c>
      <c r="F432" t="s">
        <v>2664</v>
      </c>
      <c r="G432" t="s">
        <v>39</v>
      </c>
      <c r="H432">
        <v>73</v>
      </c>
      <c r="I432" t="s">
        <v>4121</v>
      </c>
      <c r="K432" t="s">
        <v>2662</v>
      </c>
      <c r="L432" t="s">
        <v>36</v>
      </c>
      <c r="M432">
        <v>9758185462</v>
      </c>
      <c r="N432" t="s">
        <v>27</v>
      </c>
      <c r="O432" t="s">
        <v>28</v>
      </c>
      <c r="P432" t="s">
        <v>1747</v>
      </c>
      <c r="Q432">
        <v>270</v>
      </c>
      <c r="R432" t="s">
        <v>62</v>
      </c>
      <c r="S432" t="s">
        <v>41</v>
      </c>
      <c r="T432">
        <v>50</v>
      </c>
    </row>
    <row r="433" spans="1:20" hidden="1" x14ac:dyDescent="0.3">
      <c r="A433">
        <v>173</v>
      </c>
      <c r="B433" t="s">
        <v>37</v>
      </c>
      <c r="C433" t="s">
        <v>4114</v>
      </c>
      <c r="D433" t="s">
        <v>2681</v>
      </c>
      <c r="E433" t="s">
        <v>2683</v>
      </c>
      <c r="F433" t="s">
        <v>2684</v>
      </c>
      <c r="G433" t="s">
        <v>39</v>
      </c>
      <c r="H433">
        <v>72.599999999999994</v>
      </c>
      <c r="I433" t="s">
        <v>4121</v>
      </c>
      <c r="K433" t="s">
        <v>2682</v>
      </c>
      <c r="L433" t="s">
        <v>36</v>
      </c>
      <c r="M433">
        <v>13028500400</v>
      </c>
      <c r="N433" t="s">
        <v>106</v>
      </c>
      <c r="O433" t="s">
        <v>28</v>
      </c>
      <c r="P433" t="s">
        <v>29</v>
      </c>
      <c r="Q433">
        <v>272</v>
      </c>
      <c r="R433" t="s">
        <v>62</v>
      </c>
      <c r="S433" t="s">
        <v>41</v>
      </c>
      <c r="T433">
        <v>50</v>
      </c>
    </row>
    <row r="434" spans="1:20" hidden="1" x14ac:dyDescent="0.3">
      <c r="A434">
        <v>174</v>
      </c>
      <c r="B434" t="s">
        <v>37</v>
      </c>
      <c r="C434" t="s">
        <v>4115</v>
      </c>
      <c r="D434" t="s">
        <v>2697</v>
      </c>
      <c r="E434" t="s">
        <v>2699</v>
      </c>
      <c r="F434" t="s">
        <v>2700</v>
      </c>
      <c r="G434" t="s">
        <v>39</v>
      </c>
      <c r="H434">
        <v>72.599999999999994</v>
      </c>
      <c r="I434" t="s">
        <v>4121</v>
      </c>
      <c r="K434" t="s">
        <v>2698</v>
      </c>
      <c r="L434" t="s">
        <v>36</v>
      </c>
      <c r="M434">
        <v>1958420492</v>
      </c>
      <c r="N434" t="s">
        <v>79</v>
      </c>
      <c r="O434" t="s">
        <v>28</v>
      </c>
      <c r="P434" t="s">
        <v>29</v>
      </c>
      <c r="Q434">
        <v>274</v>
      </c>
      <c r="R434" t="s">
        <v>62</v>
      </c>
      <c r="S434" t="s">
        <v>41</v>
      </c>
      <c r="T434">
        <v>50</v>
      </c>
    </row>
    <row r="435" spans="1:20" hidden="1" x14ac:dyDescent="0.3">
      <c r="A435">
        <v>175</v>
      </c>
      <c r="B435" t="s">
        <v>37</v>
      </c>
      <c r="C435" t="s">
        <v>4119</v>
      </c>
      <c r="D435" t="s">
        <v>2701</v>
      </c>
      <c r="E435" t="s">
        <v>2703</v>
      </c>
      <c r="F435" t="s">
        <v>2704</v>
      </c>
      <c r="G435" t="s">
        <v>39</v>
      </c>
      <c r="H435">
        <v>72.599999999999994</v>
      </c>
      <c r="I435" t="s">
        <v>4121</v>
      </c>
      <c r="K435" t="s">
        <v>2702</v>
      </c>
      <c r="L435" t="s">
        <v>77</v>
      </c>
      <c r="M435">
        <v>2068953137</v>
      </c>
      <c r="N435" t="s">
        <v>27</v>
      </c>
      <c r="O435" t="s">
        <v>28</v>
      </c>
      <c r="P435" t="s">
        <v>29</v>
      </c>
      <c r="Q435">
        <v>275</v>
      </c>
      <c r="R435" t="s">
        <v>62</v>
      </c>
      <c r="S435" t="s">
        <v>41</v>
      </c>
      <c r="T435">
        <v>50</v>
      </c>
    </row>
    <row r="436" spans="1:20" hidden="1" x14ac:dyDescent="0.3">
      <c r="A436">
        <v>176</v>
      </c>
      <c r="B436" t="s">
        <v>37</v>
      </c>
      <c r="C436" t="s">
        <v>4109</v>
      </c>
      <c r="D436" t="s">
        <v>2729</v>
      </c>
      <c r="E436" t="s">
        <v>2731</v>
      </c>
      <c r="F436" t="s">
        <v>2732</v>
      </c>
      <c r="G436" t="s">
        <v>39</v>
      </c>
      <c r="H436">
        <v>72.599999999999994</v>
      </c>
      <c r="I436" t="s">
        <v>4121</v>
      </c>
      <c r="K436" t="s">
        <v>2730</v>
      </c>
      <c r="L436" t="s">
        <v>36</v>
      </c>
      <c r="M436">
        <v>34146687420</v>
      </c>
      <c r="N436" t="s">
        <v>148</v>
      </c>
      <c r="O436" t="s">
        <v>28</v>
      </c>
      <c r="P436" t="s">
        <v>54</v>
      </c>
      <c r="Q436">
        <v>277</v>
      </c>
      <c r="R436" t="s">
        <v>62</v>
      </c>
      <c r="S436" t="s">
        <v>41</v>
      </c>
      <c r="T436">
        <v>50</v>
      </c>
    </row>
    <row r="437" spans="1:20" hidden="1" x14ac:dyDescent="0.3">
      <c r="A437">
        <v>177</v>
      </c>
      <c r="B437" t="s">
        <v>37</v>
      </c>
      <c r="C437" t="s">
        <v>4109</v>
      </c>
      <c r="D437" t="s">
        <v>2733</v>
      </c>
      <c r="E437" t="s">
        <v>2735</v>
      </c>
      <c r="F437" t="s">
        <v>2736</v>
      </c>
      <c r="G437" t="s">
        <v>26</v>
      </c>
      <c r="H437">
        <v>72.5</v>
      </c>
      <c r="I437" t="s">
        <v>4121</v>
      </c>
      <c r="K437" t="s">
        <v>2734</v>
      </c>
      <c r="L437" t="s">
        <v>36</v>
      </c>
      <c r="M437">
        <v>2049727445</v>
      </c>
      <c r="N437" t="s">
        <v>61</v>
      </c>
      <c r="O437" t="s">
        <v>28</v>
      </c>
      <c r="P437" t="s">
        <v>1747</v>
      </c>
      <c r="Q437">
        <v>278</v>
      </c>
      <c r="R437" t="s">
        <v>62</v>
      </c>
      <c r="S437" t="s">
        <v>41</v>
      </c>
      <c r="T437">
        <v>50</v>
      </c>
    </row>
    <row r="438" spans="1:20" hidden="1" x14ac:dyDescent="0.3">
      <c r="A438">
        <v>178</v>
      </c>
      <c r="B438" t="s">
        <v>37</v>
      </c>
      <c r="C438" t="s">
        <v>4111</v>
      </c>
      <c r="D438" t="s">
        <v>2742</v>
      </c>
      <c r="E438" t="s">
        <v>2744</v>
      </c>
      <c r="F438" t="s">
        <v>2745</v>
      </c>
      <c r="G438" t="s">
        <v>39</v>
      </c>
      <c r="H438">
        <v>72.5</v>
      </c>
      <c r="I438" t="s">
        <v>4121</v>
      </c>
      <c r="K438" t="s">
        <v>2743</v>
      </c>
      <c r="L438" t="s">
        <v>36</v>
      </c>
      <c r="M438">
        <v>9519284494</v>
      </c>
      <c r="N438" t="s">
        <v>27</v>
      </c>
      <c r="O438" t="s">
        <v>28</v>
      </c>
      <c r="P438" t="s">
        <v>1747</v>
      </c>
      <c r="Q438">
        <v>279</v>
      </c>
      <c r="R438" t="s">
        <v>62</v>
      </c>
      <c r="S438" t="s">
        <v>41</v>
      </c>
      <c r="T438">
        <v>50</v>
      </c>
    </row>
    <row r="439" spans="1:20" hidden="1" x14ac:dyDescent="0.3">
      <c r="A439">
        <v>179</v>
      </c>
      <c r="B439" t="s">
        <v>37</v>
      </c>
      <c r="C439" t="s">
        <v>4109</v>
      </c>
      <c r="D439" t="s">
        <v>2746</v>
      </c>
      <c r="E439" t="s">
        <v>2748</v>
      </c>
      <c r="F439" t="s">
        <v>2749</v>
      </c>
      <c r="G439" t="s">
        <v>39</v>
      </c>
      <c r="H439">
        <v>72.5</v>
      </c>
      <c r="I439" t="s">
        <v>4121</v>
      </c>
      <c r="K439" t="s">
        <v>2747</v>
      </c>
      <c r="L439" t="s">
        <v>77</v>
      </c>
      <c r="M439">
        <v>5625632456</v>
      </c>
      <c r="N439" t="s">
        <v>27</v>
      </c>
      <c r="O439" t="s">
        <v>28</v>
      </c>
      <c r="P439" t="s">
        <v>1747</v>
      </c>
      <c r="Q439">
        <v>280</v>
      </c>
      <c r="R439" t="s">
        <v>62</v>
      </c>
      <c r="S439" t="s">
        <v>41</v>
      </c>
      <c r="T439">
        <v>50</v>
      </c>
    </row>
    <row r="440" spans="1:20" hidden="1" x14ac:dyDescent="0.3">
      <c r="A440">
        <v>180</v>
      </c>
      <c r="B440" t="s">
        <v>37</v>
      </c>
      <c r="C440" t="s">
        <v>4116</v>
      </c>
      <c r="D440" t="s">
        <v>2758</v>
      </c>
      <c r="E440" t="s">
        <v>2760</v>
      </c>
      <c r="F440" t="s">
        <v>2761</v>
      </c>
      <c r="G440" t="s">
        <v>39</v>
      </c>
      <c r="H440">
        <v>72</v>
      </c>
      <c r="I440" t="s">
        <v>4121</v>
      </c>
      <c r="K440" t="s">
        <v>2759</v>
      </c>
      <c r="L440" t="s">
        <v>36</v>
      </c>
      <c r="M440">
        <v>68672560400</v>
      </c>
      <c r="N440" t="s">
        <v>27</v>
      </c>
      <c r="O440" t="s">
        <v>28</v>
      </c>
      <c r="P440" t="s">
        <v>1747</v>
      </c>
      <c r="Q440">
        <v>281</v>
      </c>
      <c r="R440" t="s">
        <v>62</v>
      </c>
      <c r="S440" t="s">
        <v>41</v>
      </c>
      <c r="T440">
        <v>50</v>
      </c>
    </row>
    <row r="441" spans="1:20" hidden="1" x14ac:dyDescent="0.3">
      <c r="A441">
        <v>181</v>
      </c>
      <c r="B441" t="s">
        <v>37</v>
      </c>
      <c r="C441" t="s">
        <v>4114</v>
      </c>
      <c r="D441" t="s">
        <v>2762</v>
      </c>
      <c r="E441" t="s">
        <v>2764</v>
      </c>
      <c r="F441" t="s">
        <v>2765</v>
      </c>
      <c r="G441" t="s">
        <v>39</v>
      </c>
      <c r="H441">
        <v>72</v>
      </c>
      <c r="I441" t="s">
        <v>4121</v>
      </c>
      <c r="K441" t="s">
        <v>2763</v>
      </c>
      <c r="L441" t="s">
        <v>77</v>
      </c>
      <c r="M441">
        <v>4281635483</v>
      </c>
      <c r="N441" t="s">
        <v>27</v>
      </c>
      <c r="O441" t="s">
        <v>28</v>
      </c>
      <c r="P441" t="s">
        <v>1747</v>
      </c>
      <c r="Q441">
        <v>282</v>
      </c>
      <c r="R441" t="s">
        <v>62</v>
      </c>
      <c r="S441" t="s">
        <v>41</v>
      </c>
      <c r="T441">
        <v>50</v>
      </c>
    </row>
    <row r="442" spans="1:20" hidden="1" x14ac:dyDescent="0.3">
      <c r="A442">
        <v>182</v>
      </c>
      <c r="B442" t="s">
        <v>37</v>
      </c>
      <c r="C442" t="s">
        <v>4118</v>
      </c>
      <c r="D442" t="s">
        <v>2770</v>
      </c>
      <c r="E442" t="s">
        <v>2772</v>
      </c>
      <c r="F442" t="s">
        <v>2773</v>
      </c>
      <c r="G442" t="s">
        <v>26</v>
      </c>
      <c r="H442">
        <v>72</v>
      </c>
      <c r="I442" t="s">
        <v>4110</v>
      </c>
      <c r="K442" t="s">
        <v>2771</v>
      </c>
      <c r="L442" t="s">
        <v>104</v>
      </c>
      <c r="M442">
        <v>775482480</v>
      </c>
      <c r="N442" t="s">
        <v>249</v>
      </c>
      <c r="O442" t="s">
        <v>28</v>
      </c>
      <c r="P442" t="s">
        <v>54</v>
      </c>
      <c r="Q442">
        <v>283</v>
      </c>
      <c r="R442" t="s">
        <v>62</v>
      </c>
      <c r="S442" t="s">
        <v>41</v>
      </c>
      <c r="T442">
        <v>50</v>
      </c>
    </row>
    <row r="443" spans="1:20" hidden="1" x14ac:dyDescent="0.3">
      <c r="A443">
        <v>183</v>
      </c>
      <c r="B443" t="s">
        <v>37</v>
      </c>
      <c r="C443" t="s">
        <v>4112</v>
      </c>
      <c r="D443" t="s">
        <v>2774</v>
      </c>
      <c r="E443" t="s">
        <v>2776</v>
      </c>
      <c r="F443" t="s">
        <v>2777</v>
      </c>
      <c r="G443" t="s">
        <v>26</v>
      </c>
      <c r="H443">
        <v>72</v>
      </c>
      <c r="I443" t="s">
        <v>4121</v>
      </c>
      <c r="K443" t="s">
        <v>2775</v>
      </c>
      <c r="L443" t="s">
        <v>104</v>
      </c>
      <c r="M443">
        <v>80039383415</v>
      </c>
      <c r="N443" t="s">
        <v>2523</v>
      </c>
      <c r="O443" t="s">
        <v>28</v>
      </c>
      <c r="P443" t="s">
        <v>54</v>
      </c>
      <c r="Q443">
        <v>284</v>
      </c>
      <c r="R443" t="s">
        <v>62</v>
      </c>
      <c r="S443" t="s">
        <v>41</v>
      </c>
      <c r="T443">
        <v>50</v>
      </c>
    </row>
    <row r="444" spans="1:20" hidden="1" x14ac:dyDescent="0.3">
      <c r="A444">
        <v>184</v>
      </c>
      <c r="B444" t="s">
        <v>37</v>
      </c>
      <c r="C444" t="s">
        <v>4112</v>
      </c>
      <c r="D444" t="s">
        <v>2782</v>
      </c>
      <c r="E444" t="s">
        <v>2784</v>
      </c>
      <c r="F444" t="s">
        <v>2785</v>
      </c>
      <c r="G444" t="s">
        <v>26</v>
      </c>
      <c r="H444">
        <v>72</v>
      </c>
      <c r="I444" t="s">
        <v>4121</v>
      </c>
      <c r="K444" t="s">
        <v>2783</v>
      </c>
      <c r="L444" t="s">
        <v>36</v>
      </c>
      <c r="M444">
        <v>2237880409</v>
      </c>
      <c r="N444" t="s">
        <v>106</v>
      </c>
      <c r="O444" t="s">
        <v>28</v>
      </c>
      <c r="P444" t="s">
        <v>54</v>
      </c>
      <c r="Q444">
        <v>285</v>
      </c>
      <c r="R444" t="s">
        <v>62</v>
      </c>
      <c r="S444" t="s">
        <v>41</v>
      </c>
      <c r="T444">
        <v>50</v>
      </c>
    </row>
    <row r="445" spans="1:20" hidden="1" x14ac:dyDescent="0.3">
      <c r="A445">
        <v>185</v>
      </c>
      <c r="B445" t="s">
        <v>37</v>
      </c>
      <c r="C445" t="s">
        <v>4109</v>
      </c>
      <c r="D445" t="s">
        <v>2802</v>
      </c>
      <c r="E445" t="s">
        <v>2804</v>
      </c>
      <c r="F445" t="s">
        <v>2805</v>
      </c>
      <c r="G445" t="s">
        <v>26</v>
      </c>
      <c r="H445">
        <v>71.58</v>
      </c>
      <c r="I445" t="s">
        <v>4121</v>
      </c>
      <c r="K445" t="s">
        <v>2803</v>
      </c>
      <c r="L445" t="s">
        <v>77</v>
      </c>
      <c r="M445">
        <v>7546502438</v>
      </c>
      <c r="N445" t="s">
        <v>27</v>
      </c>
      <c r="O445" t="s">
        <v>28</v>
      </c>
      <c r="P445" t="s">
        <v>54</v>
      </c>
      <c r="Q445">
        <v>288</v>
      </c>
      <c r="R445" t="s">
        <v>62</v>
      </c>
      <c r="S445" t="s">
        <v>41</v>
      </c>
      <c r="T445">
        <v>50</v>
      </c>
    </row>
    <row r="446" spans="1:20" hidden="1" x14ac:dyDescent="0.3">
      <c r="A446">
        <v>186</v>
      </c>
      <c r="B446" t="s">
        <v>37</v>
      </c>
      <c r="C446" t="s">
        <v>4111</v>
      </c>
      <c r="D446" t="s">
        <v>2806</v>
      </c>
      <c r="E446" t="s">
        <v>2808</v>
      </c>
      <c r="F446" t="s">
        <v>2809</v>
      </c>
      <c r="G446" t="s">
        <v>39</v>
      </c>
      <c r="H446">
        <v>71.5</v>
      </c>
      <c r="I446" t="s">
        <v>4121</v>
      </c>
      <c r="K446" t="s">
        <v>2807</v>
      </c>
      <c r="L446" t="s">
        <v>77</v>
      </c>
      <c r="M446">
        <v>8426654479</v>
      </c>
      <c r="N446" t="s">
        <v>27</v>
      </c>
      <c r="O446" t="s">
        <v>28</v>
      </c>
      <c r="P446" t="s">
        <v>1747</v>
      </c>
      <c r="Q446">
        <v>289</v>
      </c>
      <c r="R446" t="s">
        <v>62</v>
      </c>
      <c r="S446" t="s">
        <v>41</v>
      </c>
      <c r="T446">
        <v>50</v>
      </c>
    </row>
    <row r="447" spans="1:20" hidden="1" x14ac:dyDescent="0.3">
      <c r="A447">
        <v>187</v>
      </c>
      <c r="B447" t="s">
        <v>37</v>
      </c>
      <c r="C447" t="s">
        <v>4114</v>
      </c>
      <c r="D447" t="s">
        <v>2814</v>
      </c>
      <c r="E447" t="s">
        <v>2816</v>
      </c>
      <c r="F447" t="s">
        <v>2817</v>
      </c>
      <c r="G447" t="s">
        <v>39</v>
      </c>
      <c r="H447">
        <v>71.5</v>
      </c>
      <c r="I447" t="s">
        <v>4121</v>
      </c>
      <c r="K447" t="s">
        <v>2815</v>
      </c>
      <c r="L447" t="s">
        <v>77</v>
      </c>
      <c r="M447">
        <v>54424747972</v>
      </c>
      <c r="N447" t="s">
        <v>27</v>
      </c>
      <c r="O447" t="s">
        <v>28</v>
      </c>
      <c r="P447" t="s">
        <v>1747</v>
      </c>
      <c r="Q447">
        <v>290</v>
      </c>
      <c r="R447" t="s">
        <v>62</v>
      </c>
      <c r="S447" t="s">
        <v>41</v>
      </c>
      <c r="T447">
        <v>50</v>
      </c>
    </row>
    <row r="448" spans="1:20" hidden="1" x14ac:dyDescent="0.3">
      <c r="A448">
        <v>188</v>
      </c>
      <c r="B448" t="s">
        <v>37</v>
      </c>
      <c r="C448" t="s">
        <v>4116</v>
      </c>
      <c r="D448" t="s">
        <v>2822</v>
      </c>
      <c r="E448" t="s">
        <v>2824</v>
      </c>
      <c r="F448" t="s">
        <v>2825</v>
      </c>
      <c r="G448" t="s">
        <v>39</v>
      </c>
      <c r="H448">
        <v>71.5</v>
      </c>
      <c r="I448" t="s">
        <v>4121</v>
      </c>
      <c r="K448" t="s">
        <v>2823</v>
      </c>
      <c r="L448" t="s">
        <v>104</v>
      </c>
      <c r="M448">
        <v>218334273</v>
      </c>
      <c r="N448" t="s">
        <v>27</v>
      </c>
      <c r="O448" t="s">
        <v>28</v>
      </c>
      <c r="P448" t="s">
        <v>1747</v>
      </c>
      <c r="Q448">
        <v>292</v>
      </c>
      <c r="R448" t="s">
        <v>62</v>
      </c>
      <c r="S448" t="s">
        <v>41</v>
      </c>
      <c r="T448">
        <v>50</v>
      </c>
    </row>
    <row r="449" spans="1:20" hidden="1" x14ac:dyDescent="0.3">
      <c r="A449">
        <v>189</v>
      </c>
      <c r="B449" t="s">
        <v>37</v>
      </c>
      <c r="C449" t="s">
        <v>4114</v>
      </c>
      <c r="D449" t="s">
        <v>2839</v>
      </c>
      <c r="E449" t="s">
        <v>2841</v>
      </c>
      <c r="F449" t="s">
        <v>2842</v>
      </c>
      <c r="G449" t="s">
        <v>26</v>
      </c>
      <c r="H449">
        <v>71.400000000000006</v>
      </c>
      <c r="I449" t="s">
        <v>4121</v>
      </c>
      <c r="K449" t="s">
        <v>2840</v>
      </c>
      <c r="L449" t="s">
        <v>36</v>
      </c>
      <c r="M449">
        <v>9035653408</v>
      </c>
      <c r="N449" t="s">
        <v>106</v>
      </c>
      <c r="O449" t="s">
        <v>28</v>
      </c>
      <c r="P449" t="s">
        <v>29</v>
      </c>
      <c r="Q449">
        <v>294</v>
      </c>
      <c r="R449" t="s">
        <v>62</v>
      </c>
      <c r="S449" t="s">
        <v>41</v>
      </c>
      <c r="T449">
        <v>50</v>
      </c>
    </row>
    <row r="450" spans="1:20" hidden="1" x14ac:dyDescent="0.3">
      <c r="A450">
        <v>190</v>
      </c>
      <c r="B450" t="s">
        <v>37</v>
      </c>
      <c r="C450" t="s">
        <v>4120</v>
      </c>
      <c r="D450" t="s">
        <v>2856</v>
      </c>
      <c r="E450" t="s">
        <v>2858</v>
      </c>
      <c r="F450" t="s">
        <v>2859</v>
      </c>
      <c r="G450" t="s">
        <v>39</v>
      </c>
      <c r="H450">
        <v>71</v>
      </c>
      <c r="I450" t="s">
        <v>4110</v>
      </c>
      <c r="K450" t="s">
        <v>2857</v>
      </c>
      <c r="L450" t="s">
        <v>36</v>
      </c>
      <c r="M450">
        <v>5289587470</v>
      </c>
      <c r="N450" t="s">
        <v>27</v>
      </c>
      <c r="O450" t="s">
        <v>28</v>
      </c>
      <c r="P450" t="s">
        <v>1747</v>
      </c>
      <c r="Q450">
        <v>296</v>
      </c>
      <c r="R450" t="s">
        <v>62</v>
      </c>
      <c r="S450" t="s">
        <v>41</v>
      </c>
      <c r="T450">
        <v>50</v>
      </c>
    </row>
    <row r="451" spans="1:20" hidden="1" x14ac:dyDescent="0.3">
      <c r="A451">
        <v>191</v>
      </c>
      <c r="B451" t="s">
        <v>37</v>
      </c>
      <c r="C451" t="s">
        <v>4112</v>
      </c>
      <c r="D451" t="s">
        <v>2860</v>
      </c>
      <c r="E451" t="s">
        <v>2862</v>
      </c>
      <c r="F451" t="s">
        <v>2863</v>
      </c>
      <c r="G451" t="s">
        <v>39</v>
      </c>
      <c r="H451">
        <v>71</v>
      </c>
      <c r="I451" t="s">
        <v>4121</v>
      </c>
      <c r="K451" t="s">
        <v>2861</v>
      </c>
      <c r="L451" t="s">
        <v>36</v>
      </c>
      <c r="M451">
        <v>5313353489</v>
      </c>
      <c r="N451" t="s">
        <v>27</v>
      </c>
      <c r="O451" t="s">
        <v>28</v>
      </c>
      <c r="P451" t="s">
        <v>1747</v>
      </c>
      <c r="Q451">
        <v>297</v>
      </c>
      <c r="R451" t="s">
        <v>62</v>
      </c>
      <c r="S451" t="s">
        <v>41</v>
      </c>
      <c r="T451">
        <v>50</v>
      </c>
    </row>
    <row r="452" spans="1:20" hidden="1" x14ac:dyDescent="0.3">
      <c r="A452">
        <v>192</v>
      </c>
      <c r="B452" t="s">
        <v>37</v>
      </c>
      <c r="C452" t="s">
        <v>4109</v>
      </c>
      <c r="D452" t="s">
        <v>2868</v>
      </c>
      <c r="E452" t="s">
        <v>2870</v>
      </c>
      <c r="F452" t="s">
        <v>2871</v>
      </c>
      <c r="G452" t="s">
        <v>39</v>
      </c>
      <c r="H452">
        <v>71</v>
      </c>
      <c r="I452" t="s">
        <v>4121</v>
      </c>
      <c r="K452" t="s">
        <v>2869</v>
      </c>
      <c r="L452" t="s">
        <v>77</v>
      </c>
      <c r="M452">
        <v>72900776449</v>
      </c>
      <c r="N452" t="s">
        <v>27</v>
      </c>
      <c r="O452" t="s">
        <v>28</v>
      </c>
      <c r="P452" t="s">
        <v>1747</v>
      </c>
      <c r="Q452">
        <v>298</v>
      </c>
      <c r="R452" t="s">
        <v>62</v>
      </c>
      <c r="S452" t="s">
        <v>41</v>
      </c>
      <c r="T452">
        <v>50</v>
      </c>
    </row>
    <row r="453" spans="1:20" hidden="1" x14ac:dyDescent="0.3">
      <c r="A453">
        <v>193</v>
      </c>
      <c r="B453" t="s">
        <v>37</v>
      </c>
      <c r="C453" t="s">
        <v>4112</v>
      </c>
      <c r="D453" t="s">
        <v>2896</v>
      </c>
      <c r="E453" t="s">
        <v>2898</v>
      </c>
      <c r="F453" t="s">
        <v>2899</v>
      </c>
      <c r="G453" t="s">
        <v>356</v>
      </c>
      <c r="H453">
        <v>70.8</v>
      </c>
      <c r="I453" t="s">
        <v>4110</v>
      </c>
      <c r="K453" t="s">
        <v>2897</v>
      </c>
      <c r="L453" t="s">
        <v>36</v>
      </c>
      <c r="M453">
        <v>7680400431</v>
      </c>
      <c r="N453" t="s">
        <v>27</v>
      </c>
      <c r="O453" t="s">
        <v>28</v>
      </c>
      <c r="P453" t="s">
        <v>54</v>
      </c>
      <c r="Q453">
        <v>301</v>
      </c>
      <c r="R453" t="s">
        <v>62</v>
      </c>
      <c r="S453" t="s">
        <v>41</v>
      </c>
      <c r="T453">
        <v>50</v>
      </c>
    </row>
    <row r="454" spans="1:20" hidden="1" x14ac:dyDescent="0.3">
      <c r="A454">
        <v>194</v>
      </c>
      <c r="B454" t="s">
        <v>37</v>
      </c>
      <c r="C454" t="s">
        <v>4113</v>
      </c>
      <c r="D454" t="s">
        <v>2912</v>
      </c>
      <c r="E454" t="s">
        <v>2914</v>
      </c>
      <c r="F454" t="s">
        <v>2915</v>
      </c>
      <c r="G454" t="s">
        <v>26</v>
      </c>
      <c r="H454">
        <v>70.8</v>
      </c>
      <c r="I454" t="s">
        <v>4121</v>
      </c>
      <c r="K454" t="s">
        <v>2913</v>
      </c>
      <c r="L454" t="s">
        <v>36</v>
      </c>
      <c r="M454">
        <v>9756511451</v>
      </c>
      <c r="N454" t="s">
        <v>106</v>
      </c>
      <c r="O454" t="s">
        <v>28</v>
      </c>
      <c r="P454" t="s">
        <v>54</v>
      </c>
      <c r="Q454">
        <v>302</v>
      </c>
      <c r="R454" t="s">
        <v>62</v>
      </c>
      <c r="S454" t="s">
        <v>41</v>
      </c>
      <c r="T454">
        <v>50</v>
      </c>
    </row>
    <row r="455" spans="1:20" hidden="1" x14ac:dyDescent="0.3">
      <c r="A455">
        <v>195</v>
      </c>
      <c r="B455" t="s">
        <v>37</v>
      </c>
      <c r="C455" t="s">
        <v>4109</v>
      </c>
      <c r="D455" t="s">
        <v>2919</v>
      </c>
      <c r="E455" t="s">
        <v>2921</v>
      </c>
      <c r="F455" t="s">
        <v>2922</v>
      </c>
      <c r="G455" t="s">
        <v>39</v>
      </c>
      <c r="H455">
        <v>70.8</v>
      </c>
      <c r="I455" t="s">
        <v>4121</v>
      </c>
      <c r="K455" t="s">
        <v>2920</v>
      </c>
      <c r="L455" t="s">
        <v>36</v>
      </c>
      <c r="M455">
        <v>6003612410</v>
      </c>
      <c r="N455" t="s">
        <v>148</v>
      </c>
      <c r="O455" t="s">
        <v>28</v>
      </c>
      <c r="P455" t="s">
        <v>54</v>
      </c>
      <c r="Q455">
        <v>304</v>
      </c>
      <c r="R455" t="s">
        <v>62</v>
      </c>
      <c r="S455" t="s">
        <v>41</v>
      </c>
      <c r="T455">
        <v>50</v>
      </c>
    </row>
    <row r="456" spans="1:20" hidden="1" x14ac:dyDescent="0.3">
      <c r="A456">
        <v>196</v>
      </c>
      <c r="B456" t="s">
        <v>37</v>
      </c>
      <c r="C456" t="s">
        <v>4111</v>
      </c>
      <c r="D456" t="s">
        <v>2928</v>
      </c>
      <c r="E456" t="s">
        <v>2930</v>
      </c>
      <c r="F456" t="s">
        <v>2931</v>
      </c>
      <c r="G456" t="s">
        <v>39</v>
      </c>
      <c r="H456">
        <v>70.5</v>
      </c>
      <c r="I456" t="s">
        <v>4121</v>
      </c>
      <c r="K456" t="s">
        <v>2929</v>
      </c>
      <c r="L456" t="s">
        <v>36</v>
      </c>
      <c r="M456">
        <v>71027218466</v>
      </c>
      <c r="N456" t="s">
        <v>27</v>
      </c>
      <c r="O456" t="s">
        <v>28</v>
      </c>
      <c r="P456" t="s">
        <v>1747</v>
      </c>
      <c r="Q456">
        <v>306</v>
      </c>
      <c r="R456" t="s">
        <v>62</v>
      </c>
      <c r="S456" t="s">
        <v>41</v>
      </c>
      <c r="T456">
        <v>50</v>
      </c>
    </row>
    <row r="457" spans="1:20" hidden="1" x14ac:dyDescent="0.3">
      <c r="A457">
        <v>197</v>
      </c>
      <c r="B457" t="s">
        <v>37</v>
      </c>
      <c r="C457" t="s">
        <v>4114</v>
      </c>
      <c r="D457" t="s">
        <v>2940</v>
      </c>
      <c r="E457" t="s">
        <v>2942</v>
      </c>
      <c r="F457" t="s">
        <v>2943</v>
      </c>
      <c r="G457" t="s">
        <v>39</v>
      </c>
      <c r="H457">
        <v>70.2</v>
      </c>
      <c r="I457" t="s">
        <v>4121</v>
      </c>
      <c r="K457" t="s">
        <v>2941</v>
      </c>
      <c r="L457" t="s">
        <v>36</v>
      </c>
      <c r="M457">
        <v>5327163458</v>
      </c>
      <c r="N457" t="s">
        <v>27</v>
      </c>
      <c r="O457" t="s">
        <v>28</v>
      </c>
      <c r="P457" t="s">
        <v>29</v>
      </c>
      <c r="Q457">
        <v>307</v>
      </c>
      <c r="R457" t="s">
        <v>62</v>
      </c>
      <c r="S457" t="s">
        <v>41</v>
      </c>
      <c r="T457">
        <v>50</v>
      </c>
    </row>
    <row r="458" spans="1:20" hidden="1" x14ac:dyDescent="0.3">
      <c r="A458">
        <v>198</v>
      </c>
      <c r="B458" t="s">
        <v>37</v>
      </c>
      <c r="C458" t="s">
        <v>4116</v>
      </c>
      <c r="D458" t="s">
        <v>2944</v>
      </c>
      <c r="E458" t="s">
        <v>2946</v>
      </c>
      <c r="F458" t="s">
        <v>2947</v>
      </c>
      <c r="G458" t="s">
        <v>39</v>
      </c>
      <c r="H458">
        <v>70.2</v>
      </c>
      <c r="I458" t="s">
        <v>4121</v>
      </c>
      <c r="K458" t="s">
        <v>2945</v>
      </c>
      <c r="L458" t="s">
        <v>36</v>
      </c>
      <c r="M458">
        <v>70908763492</v>
      </c>
      <c r="N458" t="s">
        <v>27</v>
      </c>
      <c r="O458" t="s">
        <v>28</v>
      </c>
      <c r="P458" t="s">
        <v>29</v>
      </c>
      <c r="Q458">
        <v>308</v>
      </c>
      <c r="R458" t="s">
        <v>62</v>
      </c>
      <c r="S458" t="s">
        <v>41</v>
      </c>
      <c r="T458">
        <v>50</v>
      </c>
    </row>
    <row r="459" spans="1:20" hidden="1" x14ac:dyDescent="0.3">
      <c r="A459">
        <v>199</v>
      </c>
      <c r="B459" t="s">
        <v>37</v>
      </c>
      <c r="C459" t="s">
        <v>4118</v>
      </c>
      <c r="D459" t="s">
        <v>2948</v>
      </c>
      <c r="E459" t="s">
        <v>2950</v>
      </c>
      <c r="F459" t="s">
        <v>2951</v>
      </c>
      <c r="G459" t="s">
        <v>39</v>
      </c>
      <c r="H459">
        <v>70.2</v>
      </c>
      <c r="I459" t="s">
        <v>4110</v>
      </c>
      <c r="K459" t="s">
        <v>2949</v>
      </c>
      <c r="L459" t="s">
        <v>36</v>
      </c>
      <c r="M459">
        <v>5635387403</v>
      </c>
      <c r="N459" t="s">
        <v>27</v>
      </c>
      <c r="O459" t="s">
        <v>28</v>
      </c>
      <c r="P459" t="s">
        <v>29</v>
      </c>
      <c r="Q459">
        <v>309</v>
      </c>
      <c r="R459" t="s">
        <v>62</v>
      </c>
      <c r="S459" t="s">
        <v>41</v>
      </c>
      <c r="T459">
        <v>50</v>
      </c>
    </row>
    <row r="460" spans="1:20" hidden="1" x14ac:dyDescent="0.3">
      <c r="A460">
        <v>200</v>
      </c>
      <c r="B460" t="s">
        <v>37</v>
      </c>
      <c r="C460" t="s">
        <v>4115</v>
      </c>
      <c r="D460" t="s">
        <v>2952</v>
      </c>
      <c r="E460" t="s">
        <v>2954</v>
      </c>
      <c r="F460" t="s">
        <v>2955</v>
      </c>
      <c r="G460" t="s">
        <v>26</v>
      </c>
      <c r="H460">
        <v>70.2</v>
      </c>
      <c r="I460" t="s">
        <v>4121</v>
      </c>
      <c r="K460" t="s">
        <v>2953</v>
      </c>
      <c r="L460" t="s">
        <v>36</v>
      </c>
      <c r="M460">
        <v>70277553431</v>
      </c>
      <c r="N460" t="s">
        <v>106</v>
      </c>
      <c r="O460" t="s">
        <v>28</v>
      </c>
      <c r="P460" t="s">
        <v>54</v>
      </c>
      <c r="Q460">
        <v>310</v>
      </c>
      <c r="R460" t="s">
        <v>62</v>
      </c>
      <c r="S460" t="s">
        <v>41</v>
      </c>
      <c r="T460">
        <v>50</v>
      </c>
    </row>
    <row r="461" spans="1:20" hidden="1" x14ac:dyDescent="0.3">
      <c r="A461">
        <v>201</v>
      </c>
      <c r="B461" t="s">
        <v>37</v>
      </c>
      <c r="C461" t="s">
        <v>4109</v>
      </c>
      <c r="D461" t="s">
        <v>2960</v>
      </c>
      <c r="E461" t="s">
        <v>2962</v>
      </c>
      <c r="F461" t="s">
        <v>2963</v>
      </c>
      <c r="G461" t="s">
        <v>26</v>
      </c>
      <c r="H461">
        <v>70.2</v>
      </c>
      <c r="I461" t="s">
        <v>4121</v>
      </c>
      <c r="K461" t="s">
        <v>2961</v>
      </c>
      <c r="L461" t="s">
        <v>36</v>
      </c>
      <c r="M461">
        <v>69555885400</v>
      </c>
      <c r="N461" t="s">
        <v>27</v>
      </c>
      <c r="O461" t="s">
        <v>28</v>
      </c>
      <c r="P461" t="s">
        <v>54</v>
      </c>
      <c r="Q461">
        <v>312</v>
      </c>
      <c r="R461" t="s">
        <v>62</v>
      </c>
      <c r="S461" t="s">
        <v>41</v>
      </c>
      <c r="T461">
        <v>50</v>
      </c>
    </row>
    <row r="462" spans="1:20" hidden="1" x14ac:dyDescent="0.3">
      <c r="A462">
        <v>202</v>
      </c>
      <c r="B462" t="s">
        <v>37</v>
      </c>
      <c r="C462" t="s">
        <v>4109</v>
      </c>
      <c r="D462" t="s">
        <v>2964</v>
      </c>
      <c r="E462" t="s">
        <v>2966</v>
      </c>
      <c r="F462" t="s">
        <v>2967</v>
      </c>
      <c r="G462" t="s">
        <v>26</v>
      </c>
      <c r="H462">
        <v>70.2</v>
      </c>
      <c r="I462" t="s">
        <v>4121</v>
      </c>
      <c r="K462" t="s">
        <v>2965</v>
      </c>
      <c r="L462" t="s">
        <v>77</v>
      </c>
      <c r="M462">
        <v>71519963491</v>
      </c>
      <c r="N462" t="s">
        <v>27</v>
      </c>
      <c r="O462" t="s">
        <v>28</v>
      </c>
      <c r="P462" t="s">
        <v>54</v>
      </c>
      <c r="Q462">
        <v>313</v>
      </c>
      <c r="R462" t="s">
        <v>62</v>
      </c>
      <c r="S462" t="s">
        <v>41</v>
      </c>
      <c r="T462">
        <v>50</v>
      </c>
    </row>
    <row r="463" spans="1:20" hidden="1" x14ac:dyDescent="0.3">
      <c r="A463">
        <v>203</v>
      </c>
      <c r="B463" t="s">
        <v>37</v>
      </c>
      <c r="C463" t="s">
        <v>4120</v>
      </c>
      <c r="D463" t="s">
        <v>2993</v>
      </c>
      <c r="E463" t="s">
        <v>2995</v>
      </c>
      <c r="F463" t="s">
        <v>2996</v>
      </c>
      <c r="G463" t="s">
        <v>39</v>
      </c>
      <c r="H463">
        <v>70</v>
      </c>
      <c r="I463" t="s">
        <v>4110</v>
      </c>
      <c r="K463" t="s">
        <v>2994</v>
      </c>
      <c r="L463" t="s">
        <v>77</v>
      </c>
      <c r="M463">
        <v>7355664450</v>
      </c>
      <c r="N463" t="s">
        <v>27</v>
      </c>
      <c r="O463" t="s">
        <v>28</v>
      </c>
      <c r="P463" t="s">
        <v>1747</v>
      </c>
      <c r="Q463">
        <v>318</v>
      </c>
      <c r="R463" t="s">
        <v>62</v>
      </c>
      <c r="S463" t="s">
        <v>41</v>
      </c>
      <c r="T463">
        <v>50</v>
      </c>
    </row>
    <row r="464" spans="1:20" hidden="1" x14ac:dyDescent="0.3">
      <c r="A464">
        <v>204</v>
      </c>
      <c r="B464" t="s">
        <v>37</v>
      </c>
      <c r="C464" t="s">
        <v>4109</v>
      </c>
      <c r="D464" t="s">
        <v>3033</v>
      </c>
      <c r="E464" t="s">
        <v>3035</v>
      </c>
      <c r="F464" t="s">
        <v>3036</v>
      </c>
      <c r="G464" t="s">
        <v>39</v>
      </c>
      <c r="H464">
        <v>69.5</v>
      </c>
      <c r="I464" t="s">
        <v>4121</v>
      </c>
      <c r="K464" t="s">
        <v>3034</v>
      </c>
      <c r="L464" t="s">
        <v>36</v>
      </c>
      <c r="M464">
        <v>8810822447</v>
      </c>
      <c r="N464" t="s">
        <v>27</v>
      </c>
      <c r="O464" t="s">
        <v>28</v>
      </c>
      <c r="P464" t="s">
        <v>1747</v>
      </c>
      <c r="Q464">
        <v>323</v>
      </c>
      <c r="R464" t="s">
        <v>62</v>
      </c>
      <c r="S464" t="s">
        <v>41</v>
      </c>
      <c r="T464">
        <v>50</v>
      </c>
    </row>
    <row r="465" spans="1:20" hidden="1" x14ac:dyDescent="0.3">
      <c r="A465">
        <v>205</v>
      </c>
      <c r="B465" t="s">
        <v>37</v>
      </c>
      <c r="C465" t="s">
        <v>4111</v>
      </c>
      <c r="D465" t="s">
        <v>3041</v>
      </c>
      <c r="E465" t="s">
        <v>3043</v>
      </c>
      <c r="F465" t="s">
        <v>3044</v>
      </c>
      <c r="G465" t="s">
        <v>39</v>
      </c>
      <c r="H465">
        <v>69</v>
      </c>
      <c r="I465" t="s">
        <v>4121</v>
      </c>
      <c r="K465" t="s">
        <v>3042</v>
      </c>
      <c r="L465" t="s">
        <v>77</v>
      </c>
      <c r="M465">
        <v>5112369485</v>
      </c>
      <c r="N465" t="s">
        <v>27</v>
      </c>
      <c r="O465" t="s">
        <v>28</v>
      </c>
      <c r="P465" t="s">
        <v>1747</v>
      </c>
      <c r="Q465">
        <v>324</v>
      </c>
      <c r="R465" t="s">
        <v>62</v>
      </c>
      <c r="S465" t="s">
        <v>41</v>
      </c>
      <c r="T465">
        <v>50</v>
      </c>
    </row>
    <row r="466" spans="1:20" hidden="1" x14ac:dyDescent="0.3">
      <c r="A466">
        <v>206</v>
      </c>
      <c r="B466" t="s">
        <v>37</v>
      </c>
      <c r="C466" t="s">
        <v>4109</v>
      </c>
      <c r="D466" t="s">
        <v>3049</v>
      </c>
      <c r="E466" t="s">
        <v>3050</v>
      </c>
      <c r="F466" t="s">
        <v>3051</v>
      </c>
      <c r="G466" t="s">
        <v>39</v>
      </c>
      <c r="H466">
        <v>69</v>
      </c>
      <c r="I466" t="s">
        <v>4121</v>
      </c>
      <c r="K466" t="s">
        <v>2747</v>
      </c>
      <c r="L466" t="s">
        <v>36</v>
      </c>
      <c r="M466">
        <v>5625632456</v>
      </c>
      <c r="N466" t="s">
        <v>27</v>
      </c>
      <c r="O466" t="s">
        <v>28</v>
      </c>
      <c r="P466" t="s">
        <v>1747</v>
      </c>
      <c r="Q466">
        <v>326</v>
      </c>
      <c r="R466" t="s">
        <v>62</v>
      </c>
      <c r="S466" t="s">
        <v>41</v>
      </c>
      <c r="T466">
        <v>50</v>
      </c>
    </row>
    <row r="467" spans="1:20" hidden="1" x14ac:dyDescent="0.3">
      <c r="A467">
        <v>207</v>
      </c>
      <c r="B467" t="s">
        <v>37</v>
      </c>
      <c r="C467" t="s">
        <v>4109</v>
      </c>
      <c r="D467" t="s">
        <v>3052</v>
      </c>
      <c r="E467" t="s">
        <v>3054</v>
      </c>
      <c r="F467" t="s">
        <v>3055</v>
      </c>
      <c r="G467" t="s">
        <v>26</v>
      </c>
      <c r="H467">
        <v>69</v>
      </c>
      <c r="I467" t="s">
        <v>4121</v>
      </c>
      <c r="K467" t="s">
        <v>3053</v>
      </c>
      <c r="L467" t="s">
        <v>36</v>
      </c>
      <c r="M467">
        <v>11297762479</v>
      </c>
      <c r="N467" t="s">
        <v>27</v>
      </c>
      <c r="O467" t="s">
        <v>28</v>
      </c>
      <c r="P467" t="s">
        <v>29</v>
      </c>
      <c r="Q467">
        <v>327</v>
      </c>
      <c r="R467" t="s">
        <v>62</v>
      </c>
      <c r="S467" t="s">
        <v>41</v>
      </c>
      <c r="T467">
        <v>50</v>
      </c>
    </row>
    <row r="468" spans="1:20" hidden="1" x14ac:dyDescent="0.3">
      <c r="A468">
        <v>208</v>
      </c>
      <c r="B468" t="s">
        <v>37</v>
      </c>
      <c r="C468" t="s">
        <v>4111</v>
      </c>
      <c r="D468" t="s">
        <v>3072</v>
      </c>
      <c r="E468" t="s">
        <v>3074</v>
      </c>
      <c r="F468" t="s">
        <v>3075</v>
      </c>
      <c r="G468" t="s">
        <v>26</v>
      </c>
      <c r="H468">
        <v>69</v>
      </c>
      <c r="I468" t="s">
        <v>4121</v>
      </c>
      <c r="K468" t="s">
        <v>3073</v>
      </c>
      <c r="L468" t="s">
        <v>36</v>
      </c>
      <c r="M468">
        <v>71167645421</v>
      </c>
      <c r="N468" t="s">
        <v>61</v>
      </c>
      <c r="O468" t="s">
        <v>28</v>
      </c>
      <c r="P468" t="s">
        <v>54</v>
      </c>
      <c r="Q468">
        <v>329</v>
      </c>
      <c r="R468" t="s">
        <v>62</v>
      </c>
      <c r="S468" t="s">
        <v>41</v>
      </c>
      <c r="T468">
        <v>50</v>
      </c>
    </row>
    <row r="469" spans="1:20" hidden="1" x14ac:dyDescent="0.3">
      <c r="A469">
        <v>209</v>
      </c>
      <c r="B469" t="s">
        <v>37</v>
      </c>
      <c r="C469" t="s">
        <v>4118</v>
      </c>
      <c r="D469" t="s">
        <v>3076</v>
      </c>
      <c r="E469" t="s">
        <v>3078</v>
      </c>
      <c r="F469" t="s">
        <v>3079</v>
      </c>
      <c r="G469" t="s">
        <v>39</v>
      </c>
      <c r="H469">
        <v>69</v>
      </c>
      <c r="I469" t="s">
        <v>4110</v>
      </c>
      <c r="K469" t="s">
        <v>3077</v>
      </c>
      <c r="L469" t="s">
        <v>77</v>
      </c>
      <c r="M469">
        <v>6716252509</v>
      </c>
      <c r="N469" t="s">
        <v>27</v>
      </c>
      <c r="O469" t="s">
        <v>28</v>
      </c>
      <c r="P469" t="s">
        <v>29</v>
      </c>
      <c r="Q469">
        <v>330</v>
      </c>
      <c r="R469" t="s">
        <v>62</v>
      </c>
      <c r="S469" t="s">
        <v>41</v>
      </c>
      <c r="T469">
        <v>50</v>
      </c>
    </row>
    <row r="470" spans="1:20" hidden="1" x14ac:dyDescent="0.3">
      <c r="A470">
        <v>210</v>
      </c>
      <c r="B470" t="s">
        <v>37</v>
      </c>
      <c r="C470" t="s">
        <v>4111</v>
      </c>
      <c r="D470" t="s">
        <v>3100</v>
      </c>
      <c r="E470" t="s">
        <v>3102</v>
      </c>
      <c r="F470" t="s">
        <v>3103</v>
      </c>
      <c r="G470" t="s">
        <v>39</v>
      </c>
      <c r="H470">
        <v>68.5</v>
      </c>
      <c r="I470" t="s">
        <v>4121</v>
      </c>
      <c r="K470" t="s">
        <v>3101</v>
      </c>
      <c r="L470" t="s">
        <v>77</v>
      </c>
      <c r="M470">
        <v>8558173486</v>
      </c>
      <c r="N470" t="s">
        <v>27</v>
      </c>
      <c r="O470" t="s">
        <v>28</v>
      </c>
      <c r="P470" t="s">
        <v>1747</v>
      </c>
      <c r="Q470">
        <v>331</v>
      </c>
      <c r="R470" t="s">
        <v>62</v>
      </c>
      <c r="S470" t="s">
        <v>41</v>
      </c>
      <c r="T470">
        <v>50</v>
      </c>
    </row>
    <row r="471" spans="1:20" hidden="1" x14ac:dyDescent="0.3">
      <c r="A471">
        <v>211</v>
      </c>
      <c r="B471" t="s">
        <v>37</v>
      </c>
      <c r="C471" t="s">
        <v>4109</v>
      </c>
      <c r="D471" t="s">
        <v>3108</v>
      </c>
      <c r="E471" t="s">
        <v>3110</v>
      </c>
      <c r="F471" t="s">
        <v>3111</v>
      </c>
      <c r="G471" t="s">
        <v>39</v>
      </c>
      <c r="H471">
        <v>68.5</v>
      </c>
      <c r="I471" t="s">
        <v>4121</v>
      </c>
      <c r="K471" t="s">
        <v>3109</v>
      </c>
      <c r="L471" t="s">
        <v>36</v>
      </c>
      <c r="M471">
        <v>2516733402</v>
      </c>
      <c r="N471" t="s">
        <v>27</v>
      </c>
      <c r="O471" t="s">
        <v>28</v>
      </c>
      <c r="P471" t="s">
        <v>1747</v>
      </c>
      <c r="Q471">
        <v>332</v>
      </c>
      <c r="R471" t="s">
        <v>62</v>
      </c>
      <c r="S471" t="s">
        <v>41</v>
      </c>
      <c r="T471">
        <v>50</v>
      </c>
    </row>
    <row r="472" spans="1:20" hidden="1" x14ac:dyDescent="0.3">
      <c r="A472">
        <v>212</v>
      </c>
      <c r="B472" t="s">
        <v>37</v>
      </c>
      <c r="C472" t="s">
        <v>4109</v>
      </c>
      <c r="D472" t="s">
        <v>3112</v>
      </c>
      <c r="E472" t="s">
        <v>3114</v>
      </c>
      <c r="F472" t="s">
        <v>3115</v>
      </c>
      <c r="G472" t="s">
        <v>39</v>
      </c>
      <c r="H472">
        <v>68.5</v>
      </c>
      <c r="I472" t="s">
        <v>4121</v>
      </c>
      <c r="K472" t="s">
        <v>3113</v>
      </c>
      <c r="L472" t="s">
        <v>77</v>
      </c>
      <c r="M472">
        <v>76969959449</v>
      </c>
      <c r="N472" t="s">
        <v>27</v>
      </c>
      <c r="O472" t="s">
        <v>28</v>
      </c>
      <c r="P472" t="s">
        <v>1747</v>
      </c>
      <c r="Q472">
        <v>333</v>
      </c>
      <c r="R472" t="s">
        <v>62</v>
      </c>
      <c r="S472" t="s">
        <v>41</v>
      </c>
      <c r="T472">
        <v>50</v>
      </c>
    </row>
    <row r="473" spans="1:20" hidden="1" x14ac:dyDescent="0.3">
      <c r="A473">
        <v>213</v>
      </c>
      <c r="B473" t="s">
        <v>37</v>
      </c>
      <c r="C473" t="s">
        <v>4111</v>
      </c>
      <c r="D473" t="s">
        <v>3128</v>
      </c>
      <c r="E473" t="s">
        <v>3130</v>
      </c>
      <c r="F473" t="s">
        <v>3131</v>
      </c>
      <c r="G473" t="s">
        <v>26</v>
      </c>
      <c r="H473">
        <v>68.400000000000006</v>
      </c>
      <c r="I473" t="s">
        <v>4121</v>
      </c>
      <c r="K473" t="s">
        <v>3129</v>
      </c>
      <c r="L473" t="s">
        <v>36</v>
      </c>
      <c r="M473">
        <v>70403002494</v>
      </c>
      <c r="N473" t="s">
        <v>106</v>
      </c>
      <c r="O473" t="s">
        <v>28</v>
      </c>
      <c r="P473" t="s">
        <v>29</v>
      </c>
      <c r="Q473">
        <v>335</v>
      </c>
      <c r="R473" t="s">
        <v>62</v>
      </c>
      <c r="S473" t="s">
        <v>41</v>
      </c>
      <c r="T473">
        <v>50</v>
      </c>
    </row>
    <row r="474" spans="1:20" hidden="1" x14ac:dyDescent="0.3">
      <c r="A474">
        <v>214</v>
      </c>
      <c r="B474" t="s">
        <v>37</v>
      </c>
      <c r="C474" t="s">
        <v>4113</v>
      </c>
      <c r="D474" t="s">
        <v>3168</v>
      </c>
      <c r="E474" t="s">
        <v>3170</v>
      </c>
      <c r="F474" t="s">
        <v>3171</v>
      </c>
      <c r="G474" t="s">
        <v>39</v>
      </c>
      <c r="H474">
        <v>68.25</v>
      </c>
      <c r="I474" t="s">
        <v>4121</v>
      </c>
      <c r="K474" t="s">
        <v>3169</v>
      </c>
      <c r="L474" t="s">
        <v>36</v>
      </c>
      <c r="M474">
        <v>804411492</v>
      </c>
      <c r="N474" t="s">
        <v>27</v>
      </c>
      <c r="O474" t="s">
        <v>28</v>
      </c>
      <c r="P474" t="s">
        <v>1747</v>
      </c>
      <c r="Q474">
        <v>337</v>
      </c>
      <c r="R474" t="s">
        <v>62</v>
      </c>
      <c r="S474" t="s">
        <v>41</v>
      </c>
      <c r="T474">
        <v>50</v>
      </c>
    </row>
    <row r="475" spans="1:20" hidden="1" x14ac:dyDescent="0.3">
      <c r="A475">
        <v>215</v>
      </c>
      <c r="B475" t="s">
        <v>37</v>
      </c>
      <c r="C475" t="s">
        <v>4109</v>
      </c>
      <c r="D475" t="s">
        <v>3184</v>
      </c>
      <c r="E475" t="s">
        <v>3186</v>
      </c>
      <c r="F475" t="s">
        <v>3187</v>
      </c>
      <c r="G475" t="s">
        <v>39</v>
      </c>
      <c r="H475">
        <v>68</v>
      </c>
      <c r="I475" t="s">
        <v>4121</v>
      </c>
      <c r="K475" t="s">
        <v>3185</v>
      </c>
      <c r="L475" t="s">
        <v>36</v>
      </c>
      <c r="M475">
        <v>11192680448</v>
      </c>
      <c r="N475" t="s">
        <v>27</v>
      </c>
      <c r="O475" t="s">
        <v>28</v>
      </c>
      <c r="P475" t="s">
        <v>1747</v>
      </c>
      <c r="Q475">
        <v>339</v>
      </c>
      <c r="R475" t="s">
        <v>62</v>
      </c>
      <c r="S475" t="s">
        <v>41</v>
      </c>
      <c r="T475">
        <v>50</v>
      </c>
    </row>
    <row r="476" spans="1:20" hidden="1" x14ac:dyDescent="0.3">
      <c r="A476">
        <v>216</v>
      </c>
      <c r="B476" t="s">
        <v>37</v>
      </c>
      <c r="C476" t="s">
        <v>4111</v>
      </c>
      <c r="D476" t="s">
        <v>3211</v>
      </c>
      <c r="E476" t="s">
        <v>3213</v>
      </c>
      <c r="F476" t="s">
        <v>3214</v>
      </c>
      <c r="G476" t="s">
        <v>26</v>
      </c>
      <c r="H476">
        <v>67.8</v>
      </c>
      <c r="I476" t="s">
        <v>4121</v>
      </c>
      <c r="K476" t="s">
        <v>3212</v>
      </c>
      <c r="L476" t="s">
        <v>36</v>
      </c>
      <c r="M476">
        <v>38965054400</v>
      </c>
      <c r="N476" t="s">
        <v>27</v>
      </c>
      <c r="O476" t="s">
        <v>28</v>
      </c>
      <c r="P476" t="s">
        <v>54</v>
      </c>
      <c r="Q476">
        <v>342</v>
      </c>
      <c r="R476" t="s">
        <v>62</v>
      </c>
      <c r="S476" t="s">
        <v>41</v>
      </c>
      <c r="T476">
        <v>50</v>
      </c>
    </row>
    <row r="477" spans="1:20" hidden="1" x14ac:dyDescent="0.3">
      <c r="A477">
        <v>217</v>
      </c>
      <c r="B477" t="s">
        <v>37</v>
      </c>
      <c r="C477" t="s">
        <v>4113</v>
      </c>
      <c r="D477" t="s">
        <v>3227</v>
      </c>
      <c r="E477" t="s">
        <v>3229</v>
      </c>
      <c r="F477" t="s">
        <v>3230</v>
      </c>
      <c r="G477" t="s">
        <v>39</v>
      </c>
      <c r="H477">
        <v>67.5</v>
      </c>
      <c r="I477" t="s">
        <v>4121</v>
      </c>
      <c r="K477" t="s">
        <v>3228</v>
      </c>
      <c r="L477" t="s">
        <v>77</v>
      </c>
      <c r="M477">
        <v>53154886400</v>
      </c>
      <c r="N477" t="s">
        <v>27</v>
      </c>
      <c r="O477" t="s">
        <v>28</v>
      </c>
      <c r="P477" t="s">
        <v>1747</v>
      </c>
      <c r="Q477">
        <v>343</v>
      </c>
      <c r="R477" t="s">
        <v>62</v>
      </c>
      <c r="S477" t="s">
        <v>41</v>
      </c>
      <c r="T477">
        <v>50</v>
      </c>
    </row>
    <row r="478" spans="1:20" hidden="1" x14ac:dyDescent="0.3">
      <c r="A478">
        <v>218</v>
      </c>
      <c r="B478" t="s">
        <v>37</v>
      </c>
      <c r="C478" t="s">
        <v>4109</v>
      </c>
      <c r="D478" t="s">
        <v>3231</v>
      </c>
      <c r="E478" t="s">
        <v>3233</v>
      </c>
      <c r="F478" t="s">
        <v>3234</v>
      </c>
      <c r="G478" t="s">
        <v>39</v>
      </c>
      <c r="H478">
        <v>67.5</v>
      </c>
      <c r="I478" t="s">
        <v>4121</v>
      </c>
      <c r="K478" t="s">
        <v>3232</v>
      </c>
      <c r="L478" t="s">
        <v>36</v>
      </c>
      <c r="M478">
        <v>11621422780</v>
      </c>
      <c r="N478" t="s">
        <v>106</v>
      </c>
      <c r="O478" t="s">
        <v>28</v>
      </c>
      <c r="P478" t="s">
        <v>1747</v>
      </c>
      <c r="Q478">
        <v>344</v>
      </c>
      <c r="R478" t="s">
        <v>62</v>
      </c>
      <c r="S478" t="s">
        <v>41</v>
      </c>
      <c r="T478">
        <v>50</v>
      </c>
    </row>
    <row r="479" spans="1:20" hidden="1" x14ac:dyDescent="0.3">
      <c r="A479">
        <v>219</v>
      </c>
      <c r="B479" t="s">
        <v>37</v>
      </c>
      <c r="C479" t="s">
        <v>4111</v>
      </c>
      <c r="D479" t="s">
        <v>3243</v>
      </c>
      <c r="E479" t="s">
        <v>3245</v>
      </c>
      <c r="F479" t="s">
        <v>3246</v>
      </c>
      <c r="G479" t="s">
        <v>39</v>
      </c>
      <c r="H479">
        <v>67.5</v>
      </c>
      <c r="I479" t="s">
        <v>4121</v>
      </c>
      <c r="K479" t="s">
        <v>3244</v>
      </c>
      <c r="L479" t="s">
        <v>77</v>
      </c>
      <c r="M479">
        <v>9491679406</v>
      </c>
      <c r="N479" t="s">
        <v>27</v>
      </c>
      <c r="O479" t="s">
        <v>28</v>
      </c>
      <c r="P479" t="s">
        <v>1747</v>
      </c>
      <c r="Q479">
        <v>345</v>
      </c>
      <c r="R479" t="s">
        <v>62</v>
      </c>
      <c r="S479" t="s">
        <v>41</v>
      </c>
      <c r="T479">
        <v>50</v>
      </c>
    </row>
    <row r="480" spans="1:20" hidden="1" x14ac:dyDescent="0.3">
      <c r="A480">
        <v>220</v>
      </c>
      <c r="B480" t="s">
        <v>37</v>
      </c>
      <c r="C480" t="s">
        <v>4109</v>
      </c>
      <c r="D480" t="s">
        <v>3251</v>
      </c>
      <c r="E480" t="s">
        <v>3253</v>
      </c>
      <c r="F480" t="s">
        <v>3254</v>
      </c>
      <c r="G480" t="s">
        <v>26</v>
      </c>
      <c r="H480">
        <v>67.5</v>
      </c>
      <c r="I480" t="s">
        <v>4121</v>
      </c>
      <c r="K480" t="s">
        <v>3252</v>
      </c>
      <c r="L480" t="s">
        <v>77</v>
      </c>
      <c r="M480">
        <v>34117938487</v>
      </c>
      <c r="N480" t="s">
        <v>106</v>
      </c>
      <c r="O480" t="s">
        <v>28</v>
      </c>
      <c r="P480" t="s">
        <v>54</v>
      </c>
      <c r="Q480">
        <v>346</v>
      </c>
      <c r="R480" t="s">
        <v>62</v>
      </c>
      <c r="S480" t="s">
        <v>41</v>
      </c>
      <c r="T480">
        <v>50</v>
      </c>
    </row>
    <row r="481" spans="1:20" hidden="1" x14ac:dyDescent="0.3">
      <c r="A481">
        <v>221</v>
      </c>
      <c r="B481" t="s">
        <v>37</v>
      </c>
      <c r="C481" t="s">
        <v>4111</v>
      </c>
      <c r="D481" t="s">
        <v>3263</v>
      </c>
      <c r="E481" t="s">
        <v>3265</v>
      </c>
      <c r="F481" t="s">
        <v>3266</v>
      </c>
      <c r="G481" t="s">
        <v>26</v>
      </c>
      <c r="H481">
        <v>67.2</v>
      </c>
      <c r="I481" t="s">
        <v>4121</v>
      </c>
      <c r="K481" t="s">
        <v>3264</v>
      </c>
      <c r="L481" t="s">
        <v>36</v>
      </c>
      <c r="M481">
        <v>29871638434</v>
      </c>
      <c r="N481" t="s">
        <v>27</v>
      </c>
      <c r="O481" t="s">
        <v>28</v>
      </c>
      <c r="P481" t="s">
        <v>54</v>
      </c>
      <c r="Q481">
        <v>348</v>
      </c>
      <c r="R481" t="s">
        <v>62</v>
      </c>
      <c r="S481" t="s">
        <v>41</v>
      </c>
      <c r="T481">
        <v>50</v>
      </c>
    </row>
    <row r="482" spans="1:20" hidden="1" x14ac:dyDescent="0.3">
      <c r="A482">
        <v>222</v>
      </c>
      <c r="B482" t="s">
        <v>37</v>
      </c>
      <c r="C482" t="s">
        <v>4112</v>
      </c>
      <c r="D482" t="s">
        <v>3267</v>
      </c>
      <c r="E482" t="s">
        <v>3269</v>
      </c>
      <c r="F482" t="s">
        <v>3270</v>
      </c>
      <c r="G482" t="s">
        <v>39</v>
      </c>
      <c r="H482">
        <v>67.2</v>
      </c>
      <c r="I482" t="s">
        <v>4121</v>
      </c>
      <c r="K482" t="s">
        <v>3268</v>
      </c>
      <c r="L482" t="s">
        <v>36</v>
      </c>
      <c r="M482">
        <v>29633478472</v>
      </c>
      <c r="N482" t="s">
        <v>27</v>
      </c>
      <c r="O482" t="s">
        <v>28</v>
      </c>
      <c r="P482" t="s">
        <v>29</v>
      </c>
      <c r="Q482">
        <v>349</v>
      </c>
      <c r="R482" t="s">
        <v>62</v>
      </c>
      <c r="S482" t="s">
        <v>41</v>
      </c>
      <c r="T482">
        <v>50</v>
      </c>
    </row>
    <row r="483" spans="1:20" hidden="1" x14ac:dyDescent="0.3">
      <c r="A483">
        <v>223</v>
      </c>
      <c r="B483" t="s">
        <v>37</v>
      </c>
      <c r="C483" t="s">
        <v>4114</v>
      </c>
      <c r="D483" t="s">
        <v>3271</v>
      </c>
      <c r="E483" t="s">
        <v>3273</v>
      </c>
      <c r="F483" t="s">
        <v>3274</v>
      </c>
      <c r="G483" t="s">
        <v>26</v>
      </c>
      <c r="H483">
        <v>67.2</v>
      </c>
      <c r="I483" t="s">
        <v>4121</v>
      </c>
      <c r="K483" t="s">
        <v>3272</v>
      </c>
      <c r="L483" t="s">
        <v>36</v>
      </c>
      <c r="M483">
        <v>2692577485</v>
      </c>
      <c r="N483" t="s">
        <v>148</v>
      </c>
      <c r="O483" t="s">
        <v>28</v>
      </c>
      <c r="P483" t="s">
        <v>54</v>
      </c>
      <c r="Q483">
        <v>350</v>
      </c>
      <c r="R483" t="s">
        <v>62</v>
      </c>
      <c r="S483" t="s">
        <v>41</v>
      </c>
      <c r="T483">
        <v>50</v>
      </c>
    </row>
    <row r="484" spans="1:20" hidden="1" x14ac:dyDescent="0.3">
      <c r="A484">
        <v>224</v>
      </c>
      <c r="B484" t="s">
        <v>37</v>
      </c>
      <c r="C484" t="s">
        <v>4113</v>
      </c>
      <c r="D484" t="s">
        <v>3287</v>
      </c>
      <c r="E484" t="s">
        <v>3289</v>
      </c>
      <c r="F484" t="s">
        <v>3290</v>
      </c>
      <c r="G484" t="s">
        <v>39</v>
      </c>
      <c r="H484">
        <v>67</v>
      </c>
      <c r="I484" t="s">
        <v>4121</v>
      </c>
      <c r="K484" t="s">
        <v>3288</v>
      </c>
      <c r="L484" t="s">
        <v>77</v>
      </c>
      <c r="M484">
        <v>5403479490</v>
      </c>
      <c r="N484" t="s">
        <v>27</v>
      </c>
      <c r="O484" t="s">
        <v>28</v>
      </c>
      <c r="P484" t="s">
        <v>1747</v>
      </c>
      <c r="Q484">
        <v>353</v>
      </c>
      <c r="R484" t="s">
        <v>62</v>
      </c>
      <c r="S484" t="s">
        <v>41</v>
      </c>
      <c r="T484">
        <v>50</v>
      </c>
    </row>
    <row r="485" spans="1:20" hidden="1" x14ac:dyDescent="0.3">
      <c r="A485">
        <v>225</v>
      </c>
      <c r="B485" t="s">
        <v>37</v>
      </c>
      <c r="C485" t="s">
        <v>4116</v>
      </c>
      <c r="D485" t="s">
        <v>3307</v>
      </c>
      <c r="E485" t="s">
        <v>3309</v>
      </c>
      <c r="F485" t="s">
        <v>3310</v>
      </c>
      <c r="G485" t="s">
        <v>26</v>
      </c>
      <c r="H485">
        <v>66.599999999999994</v>
      </c>
      <c r="I485" t="s">
        <v>4121</v>
      </c>
      <c r="K485" t="s">
        <v>3308</v>
      </c>
      <c r="L485" t="s">
        <v>36</v>
      </c>
      <c r="M485">
        <v>16447237433</v>
      </c>
      <c r="N485" t="s">
        <v>148</v>
      </c>
      <c r="O485" t="s">
        <v>28</v>
      </c>
      <c r="P485" t="s">
        <v>54</v>
      </c>
      <c r="Q485">
        <v>354</v>
      </c>
      <c r="R485" t="s">
        <v>62</v>
      </c>
      <c r="S485" t="s">
        <v>41</v>
      </c>
      <c r="T485">
        <v>50</v>
      </c>
    </row>
    <row r="486" spans="1:20" hidden="1" x14ac:dyDescent="0.3">
      <c r="A486">
        <v>226</v>
      </c>
      <c r="B486" t="s">
        <v>37</v>
      </c>
      <c r="C486" t="s">
        <v>4119</v>
      </c>
      <c r="D486" t="s">
        <v>3315</v>
      </c>
      <c r="E486" t="s">
        <v>3317</v>
      </c>
      <c r="F486" t="s">
        <v>3318</v>
      </c>
      <c r="G486" t="s">
        <v>39</v>
      </c>
      <c r="H486">
        <v>66.599999999999994</v>
      </c>
      <c r="I486" t="s">
        <v>4121</v>
      </c>
      <c r="K486" t="s">
        <v>3316</v>
      </c>
      <c r="L486" t="s">
        <v>36</v>
      </c>
      <c r="M486">
        <v>12004088451</v>
      </c>
      <c r="N486" t="s">
        <v>27</v>
      </c>
      <c r="O486" t="s">
        <v>28</v>
      </c>
      <c r="P486" t="s">
        <v>29</v>
      </c>
      <c r="Q486">
        <v>356</v>
      </c>
      <c r="R486" t="s">
        <v>62</v>
      </c>
      <c r="S486" t="s">
        <v>41</v>
      </c>
      <c r="T486">
        <v>50</v>
      </c>
    </row>
    <row r="487" spans="1:20" hidden="1" x14ac:dyDescent="0.3">
      <c r="A487">
        <v>227</v>
      </c>
      <c r="B487" t="s">
        <v>37</v>
      </c>
      <c r="C487" t="s">
        <v>4122</v>
      </c>
      <c r="D487" t="s">
        <v>3319</v>
      </c>
      <c r="E487" t="s">
        <v>3321</v>
      </c>
      <c r="F487" t="s">
        <v>3322</v>
      </c>
      <c r="G487" t="s">
        <v>39</v>
      </c>
      <c r="H487">
        <v>66.599999999999994</v>
      </c>
      <c r="I487" t="s">
        <v>4110</v>
      </c>
      <c r="K487" t="s">
        <v>3320</v>
      </c>
      <c r="L487" t="s">
        <v>36</v>
      </c>
      <c r="M487">
        <v>60699663415</v>
      </c>
      <c r="N487" t="s">
        <v>27</v>
      </c>
      <c r="O487" t="s">
        <v>28</v>
      </c>
      <c r="P487" t="s">
        <v>29</v>
      </c>
      <c r="Q487">
        <v>357</v>
      </c>
      <c r="R487" t="s">
        <v>62</v>
      </c>
      <c r="S487" t="s">
        <v>41</v>
      </c>
      <c r="T487">
        <v>50</v>
      </c>
    </row>
    <row r="488" spans="1:20" hidden="1" x14ac:dyDescent="0.3">
      <c r="A488">
        <v>228</v>
      </c>
      <c r="B488" t="s">
        <v>37</v>
      </c>
      <c r="C488" t="s">
        <v>4111</v>
      </c>
      <c r="D488" t="s">
        <v>3331</v>
      </c>
      <c r="E488" t="s">
        <v>3333</v>
      </c>
      <c r="F488" t="s">
        <v>3334</v>
      </c>
      <c r="G488" t="s">
        <v>26</v>
      </c>
      <c r="H488">
        <v>66.599999999999994</v>
      </c>
      <c r="I488" t="s">
        <v>4121</v>
      </c>
      <c r="K488" t="s">
        <v>3332</v>
      </c>
      <c r="L488" t="s">
        <v>36</v>
      </c>
      <c r="M488">
        <v>11337004464</v>
      </c>
      <c r="N488" t="s">
        <v>79</v>
      </c>
      <c r="O488" t="s">
        <v>28</v>
      </c>
      <c r="P488" t="s">
        <v>54</v>
      </c>
      <c r="Q488">
        <v>358</v>
      </c>
      <c r="R488" t="s">
        <v>62</v>
      </c>
      <c r="S488" t="s">
        <v>41</v>
      </c>
      <c r="T488">
        <v>50</v>
      </c>
    </row>
    <row r="489" spans="1:20" hidden="1" x14ac:dyDescent="0.3">
      <c r="A489">
        <v>229</v>
      </c>
      <c r="B489" t="s">
        <v>37</v>
      </c>
      <c r="C489" t="s">
        <v>4109</v>
      </c>
      <c r="D489" t="s">
        <v>3335</v>
      </c>
      <c r="E489" t="s">
        <v>3337</v>
      </c>
      <c r="F489" t="s">
        <v>3338</v>
      </c>
      <c r="G489" t="s">
        <v>39</v>
      </c>
      <c r="H489">
        <v>66.5</v>
      </c>
      <c r="I489" t="s">
        <v>4121</v>
      </c>
      <c r="K489" t="s">
        <v>3336</v>
      </c>
      <c r="L489" t="s">
        <v>77</v>
      </c>
      <c r="M489">
        <v>6516257426</v>
      </c>
      <c r="N489" t="s">
        <v>27</v>
      </c>
      <c r="O489" t="s">
        <v>28</v>
      </c>
      <c r="P489" t="s">
        <v>1747</v>
      </c>
      <c r="Q489">
        <v>359</v>
      </c>
      <c r="R489" t="s">
        <v>62</v>
      </c>
      <c r="S489" t="s">
        <v>41</v>
      </c>
      <c r="T489">
        <v>50</v>
      </c>
    </row>
    <row r="490" spans="1:20" hidden="1" x14ac:dyDescent="0.3">
      <c r="A490">
        <v>230</v>
      </c>
      <c r="B490" t="s">
        <v>37</v>
      </c>
      <c r="C490" t="s">
        <v>4120</v>
      </c>
      <c r="D490" t="s">
        <v>3339</v>
      </c>
      <c r="E490" t="s">
        <v>3341</v>
      </c>
      <c r="F490" t="s">
        <v>3342</v>
      </c>
      <c r="G490" t="s">
        <v>39</v>
      </c>
      <c r="H490">
        <v>66.5</v>
      </c>
      <c r="I490" t="s">
        <v>4110</v>
      </c>
      <c r="K490" t="s">
        <v>3340</v>
      </c>
      <c r="L490" t="s">
        <v>104</v>
      </c>
      <c r="M490">
        <v>5252242461</v>
      </c>
      <c r="N490" t="s">
        <v>27</v>
      </c>
      <c r="O490" t="s">
        <v>28</v>
      </c>
      <c r="P490" t="s">
        <v>1747</v>
      </c>
      <c r="Q490">
        <v>360</v>
      </c>
      <c r="R490" t="s">
        <v>62</v>
      </c>
      <c r="S490" t="s">
        <v>41</v>
      </c>
      <c r="T490">
        <v>50</v>
      </c>
    </row>
    <row r="491" spans="1:20" hidden="1" x14ac:dyDescent="0.3">
      <c r="A491">
        <v>231</v>
      </c>
      <c r="B491" t="s">
        <v>37</v>
      </c>
      <c r="C491" t="s">
        <v>4109</v>
      </c>
      <c r="D491" t="s">
        <v>3343</v>
      </c>
      <c r="E491" t="s">
        <v>3345</v>
      </c>
      <c r="F491" t="s">
        <v>3346</v>
      </c>
      <c r="G491" t="s">
        <v>39</v>
      </c>
      <c r="H491">
        <v>66.5</v>
      </c>
      <c r="I491" t="s">
        <v>4121</v>
      </c>
      <c r="K491" t="s">
        <v>3344</v>
      </c>
      <c r="L491" t="s">
        <v>77</v>
      </c>
      <c r="M491">
        <v>6755759406</v>
      </c>
      <c r="N491" t="s">
        <v>106</v>
      </c>
      <c r="O491" t="s">
        <v>28</v>
      </c>
      <c r="P491" t="s">
        <v>1747</v>
      </c>
      <c r="Q491">
        <v>361</v>
      </c>
      <c r="R491" t="s">
        <v>62</v>
      </c>
      <c r="S491" t="s">
        <v>41</v>
      </c>
      <c r="T491">
        <v>50</v>
      </c>
    </row>
    <row r="492" spans="1:20" hidden="1" x14ac:dyDescent="0.3">
      <c r="A492">
        <v>232</v>
      </c>
      <c r="B492" t="s">
        <v>37</v>
      </c>
      <c r="C492" t="s">
        <v>4109</v>
      </c>
      <c r="D492" t="s">
        <v>3384</v>
      </c>
      <c r="E492" t="s">
        <v>3386</v>
      </c>
      <c r="F492" t="s">
        <v>3387</v>
      </c>
      <c r="G492" t="s">
        <v>26</v>
      </c>
      <c r="H492">
        <v>66</v>
      </c>
      <c r="I492" t="s">
        <v>4121</v>
      </c>
      <c r="K492" t="s">
        <v>3385</v>
      </c>
      <c r="L492" t="s">
        <v>77</v>
      </c>
      <c r="M492">
        <v>10811930424</v>
      </c>
      <c r="N492" t="s">
        <v>27</v>
      </c>
      <c r="O492" t="s">
        <v>28</v>
      </c>
      <c r="P492" t="s">
        <v>54</v>
      </c>
      <c r="Q492">
        <v>364</v>
      </c>
      <c r="R492" t="s">
        <v>62</v>
      </c>
      <c r="S492" t="s">
        <v>41</v>
      </c>
      <c r="T492">
        <v>50</v>
      </c>
    </row>
    <row r="493" spans="1:20" hidden="1" x14ac:dyDescent="0.3">
      <c r="A493">
        <v>233</v>
      </c>
      <c r="B493" t="s">
        <v>37</v>
      </c>
      <c r="C493" t="s">
        <v>4109</v>
      </c>
      <c r="D493" t="s">
        <v>3388</v>
      </c>
      <c r="E493" t="s">
        <v>3390</v>
      </c>
      <c r="F493" t="s">
        <v>3391</v>
      </c>
      <c r="G493" t="s">
        <v>39</v>
      </c>
      <c r="H493">
        <v>65.625</v>
      </c>
      <c r="I493" t="s">
        <v>4121</v>
      </c>
      <c r="K493" t="s">
        <v>3389</v>
      </c>
      <c r="L493" t="s">
        <v>77</v>
      </c>
      <c r="M493">
        <v>19292996487</v>
      </c>
      <c r="N493" t="s">
        <v>27</v>
      </c>
      <c r="O493" t="s">
        <v>28</v>
      </c>
      <c r="P493" t="s">
        <v>1268</v>
      </c>
      <c r="Q493">
        <v>365</v>
      </c>
      <c r="R493" t="s">
        <v>62</v>
      </c>
      <c r="S493" t="s">
        <v>41</v>
      </c>
      <c r="T493">
        <v>50</v>
      </c>
    </row>
    <row r="494" spans="1:20" hidden="1" x14ac:dyDescent="0.3">
      <c r="A494">
        <v>234</v>
      </c>
      <c r="B494" t="s">
        <v>37</v>
      </c>
      <c r="C494" t="s">
        <v>4116</v>
      </c>
      <c r="D494" t="s">
        <v>3396</v>
      </c>
      <c r="E494" t="s">
        <v>3398</v>
      </c>
      <c r="F494" t="s">
        <v>3399</v>
      </c>
      <c r="G494" t="s">
        <v>39</v>
      </c>
      <c r="H494">
        <v>65.5</v>
      </c>
      <c r="I494" t="s">
        <v>4121</v>
      </c>
      <c r="K494" t="s">
        <v>3397</v>
      </c>
      <c r="L494" t="s">
        <v>36</v>
      </c>
      <c r="M494">
        <v>6090224405</v>
      </c>
      <c r="N494" t="s">
        <v>27</v>
      </c>
      <c r="O494" t="s">
        <v>28</v>
      </c>
      <c r="P494" t="s">
        <v>1747</v>
      </c>
      <c r="Q494">
        <v>366</v>
      </c>
      <c r="R494" t="s">
        <v>62</v>
      </c>
      <c r="S494" t="s">
        <v>41</v>
      </c>
      <c r="T494">
        <v>50</v>
      </c>
    </row>
    <row r="495" spans="1:20" hidden="1" x14ac:dyDescent="0.3">
      <c r="A495">
        <v>235</v>
      </c>
      <c r="B495" t="s">
        <v>37</v>
      </c>
      <c r="C495" t="s">
        <v>4113</v>
      </c>
      <c r="D495" t="s">
        <v>3400</v>
      </c>
      <c r="E495" t="s">
        <v>3402</v>
      </c>
      <c r="F495" t="s">
        <v>3403</v>
      </c>
      <c r="G495" t="s">
        <v>39</v>
      </c>
      <c r="H495">
        <v>65.5</v>
      </c>
      <c r="I495" t="s">
        <v>4121</v>
      </c>
      <c r="K495" t="s">
        <v>3401</v>
      </c>
      <c r="L495" t="s">
        <v>77</v>
      </c>
      <c r="M495">
        <v>2046287924</v>
      </c>
      <c r="N495" t="s">
        <v>27</v>
      </c>
      <c r="O495" t="s">
        <v>28</v>
      </c>
      <c r="P495" t="s">
        <v>1747</v>
      </c>
      <c r="Q495">
        <v>367</v>
      </c>
      <c r="R495" t="s">
        <v>62</v>
      </c>
      <c r="S495" t="s">
        <v>41</v>
      </c>
      <c r="T495">
        <v>50</v>
      </c>
    </row>
    <row r="496" spans="1:20" hidden="1" x14ac:dyDescent="0.3">
      <c r="A496">
        <v>236</v>
      </c>
      <c r="B496" t="s">
        <v>37</v>
      </c>
      <c r="C496" t="s">
        <v>4109</v>
      </c>
      <c r="D496" t="s">
        <v>3411</v>
      </c>
      <c r="E496" t="s">
        <v>3413</v>
      </c>
      <c r="F496" t="s">
        <v>3414</v>
      </c>
      <c r="G496" t="s">
        <v>26</v>
      </c>
      <c r="H496">
        <v>65.400000000000006</v>
      </c>
      <c r="I496" t="s">
        <v>4121</v>
      </c>
      <c r="K496" t="s">
        <v>3412</v>
      </c>
      <c r="L496" t="s">
        <v>36</v>
      </c>
      <c r="M496">
        <v>18561083840</v>
      </c>
      <c r="N496" t="s">
        <v>106</v>
      </c>
      <c r="O496" t="s">
        <v>28</v>
      </c>
      <c r="P496" t="s">
        <v>29</v>
      </c>
      <c r="Q496">
        <v>369</v>
      </c>
      <c r="R496" t="s">
        <v>62</v>
      </c>
      <c r="S496" t="s">
        <v>41</v>
      </c>
      <c r="T496">
        <v>50</v>
      </c>
    </row>
    <row r="497" spans="1:20" hidden="1" x14ac:dyDescent="0.3">
      <c r="A497">
        <v>237</v>
      </c>
      <c r="B497" t="s">
        <v>37</v>
      </c>
      <c r="C497" t="s">
        <v>4109</v>
      </c>
      <c r="D497" t="s">
        <v>3435</v>
      </c>
      <c r="E497" t="s">
        <v>3437</v>
      </c>
      <c r="F497" t="s">
        <v>3438</v>
      </c>
      <c r="G497" t="s">
        <v>39</v>
      </c>
      <c r="H497">
        <v>65</v>
      </c>
      <c r="I497" t="s">
        <v>4121</v>
      </c>
      <c r="K497" t="s">
        <v>3436</v>
      </c>
      <c r="L497" t="s">
        <v>36</v>
      </c>
      <c r="M497">
        <v>10481736409</v>
      </c>
      <c r="N497" t="s">
        <v>106</v>
      </c>
      <c r="O497" t="s">
        <v>28</v>
      </c>
      <c r="P497" t="s">
        <v>1747</v>
      </c>
      <c r="Q497">
        <v>373</v>
      </c>
      <c r="R497" t="s">
        <v>62</v>
      </c>
      <c r="S497" t="s">
        <v>41</v>
      </c>
      <c r="T497">
        <v>50</v>
      </c>
    </row>
    <row r="498" spans="1:20" hidden="1" x14ac:dyDescent="0.3">
      <c r="A498">
        <v>238</v>
      </c>
      <c r="B498" t="s">
        <v>37</v>
      </c>
      <c r="C498" t="s">
        <v>4111</v>
      </c>
      <c r="D498" t="s">
        <v>3443</v>
      </c>
      <c r="E498" t="s">
        <v>3445</v>
      </c>
      <c r="F498" t="s">
        <v>3446</v>
      </c>
      <c r="G498" t="s">
        <v>39</v>
      </c>
      <c r="H498">
        <v>64.98</v>
      </c>
      <c r="I498" t="s">
        <v>4121</v>
      </c>
      <c r="K498" t="s">
        <v>3444</v>
      </c>
      <c r="L498" t="s">
        <v>77</v>
      </c>
      <c r="M498">
        <v>51094614491</v>
      </c>
      <c r="N498" t="s">
        <v>27</v>
      </c>
      <c r="O498" t="s">
        <v>28</v>
      </c>
      <c r="P498" t="s">
        <v>29</v>
      </c>
      <c r="Q498">
        <v>375</v>
      </c>
      <c r="R498" t="s">
        <v>62</v>
      </c>
      <c r="S498" t="s">
        <v>41</v>
      </c>
      <c r="T498">
        <v>50</v>
      </c>
    </row>
    <row r="499" spans="1:20" hidden="1" x14ac:dyDescent="0.3">
      <c r="A499">
        <v>239</v>
      </c>
      <c r="B499" t="s">
        <v>37</v>
      </c>
      <c r="C499" t="s">
        <v>4116</v>
      </c>
      <c r="D499" t="s">
        <v>3472</v>
      </c>
      <c r="E499" t="s">
        <v>3474</v>
      </c>
      <c r="F499" t="s">
        <v>3475</v>
      </c>
      <c r="G499" t="s">
        <v>39</v>
      </c>
      <c r="H499">
        <v>64.5</v>
      </c>
      <c r="I499" t="s">
        <v>4121</v>
      </c>
      <c r="K499" t="s">
        <v>3473</v>
      </c>
      <c r="L499" t="s">
        <v>77</v>
      </c>
      <c r="M499">
        <v>84810084434</v>
      </c>
      <c r="N499" t="s">
        <v>27</v>
      </c>
      <c r="O499" t="s">
        <v>28</v>
      </c>
      <c r="P499" t="s">
        <v>1747</v>
      </c>
      <c r="Q499">
        <v>377</v>
      </c>
      <c r="R499" t="s">
        <v>62</v>
      </c>
      <c r="S499" t="s">
        <v>41</v>
      </c>
      <c r="T499">
        <v>50</v>
      </c>
    </row>
    <row r="500" spans="1:20" hidden="1" x14ac:dyDescent="0.3">
      <c r="A500">
        <v>240</v>
      </c>
      <c r="B500" t="s">
        <v>37</v>
      </c>
      <c r="C500" t="s">
        <v>4113</v>
      </c>
      <c r="D500" t="s">
        <v>3480</v>
      </c>
      <c r="E500" t="s">
        <v>3482</v>
      </c>
      <c r="F500" t="s">
        <v>3483</v>
      </c>
      <c r="G500" t="s">
        <v>39</v>
      </c>
      <c r="H500">
        <v>64.5</v>
      </c>
      <c r="I500" t="s">
        <v>4121</v>
      </c>
      <c r="K500" t="s">
        <v>3481</v>
      </c>
      <c r="L500" t="s">
        <v>77</v>
      </c>
      <c r="M500">
        <v>1851758488</v>
      </c>
      <c r="N500" t="s">
        <v>27</v>
      </c>
      <c r="O500" t="s">
        <v>28</v>
      </c>
      <c r="P500" t="s">
        <v>1747</v>
      </c>
      <c r="Q500">
        <v>378</v>
      </c>
      <c r="R500" t="s">
        <v>62</v>
      </c>
      <c r="S500" t="s">
        <v>41</v>
      </c>
      <c r="T500">
        <v>50</v>
      </c>
    </row>
    <row r="501" spans="1:20" hidden="1" x14ac:dyDescent="0.3">
      <c r="A501">
        <v>241</v>
      </c>
      <c r="B501" t="s">
        <v>37</v>
      </c>
      <c r="C501" t="s">
        <v>4109</v>
      </c>
      <c r="D501" t="s">
        <v>3496</v>
      </c>
      <c r="E501" t="s">
        <v>3498</v>
      </c>
      <c r="F501" t="s">
        <v>3499</v>
      </c>
      <c r="G501" t="s">
        <v>39</v>
      </c>
      <c r="H501">
        <v>64.2</v>
      </c>
      <c r="I501" t="s">
        <v>4121</v>
      </c>
      <c r="K501" t="s">
        <v>3497</v>
      </c>
      <c r="L501" t="s">
        <v>36</v>
      </c>
      <c r="M501">
        <v>11011197480</v>
      </c>
      <c r="N501" t="s">
        <v>750</v>
      </c>
      <c r="O501" t="s">
        <v>28</v>
      </c>
      <c r="P501" t="s">
        <v>29</v>
      </c>
      <c r="Q501">
        <v>380</v>
      </c>
      <c r="R501" t="s">
        <v>62</v>
      </c>
      <c r="S501" t="s">
        <v>41</v>
      </c>
      <c r="T501">
        <v>50</v>
      </c>
    </row>
    <row r="502" spans="1:20" hidden="1" x14ac:dyDescent="0.3">
      <c r="A502">
        <v>242</v>
      </c>
      <c r="B502" t="s">
        <v>37</v>
      </c>
      <c r="C502" t="s">
        <v>4109</v>
      </c>
      <c r="D502" t="s">
        <v>3517</v>
      </c>
      <c r="E502" t="s">
        <v>3519</v>
      </c>
      <c r="F502" t="s">
        <v>3520</v>
      </c>
      <c r="G502" t="s">
        <v>39</v>
      </c>
      <c r="H502">
        <v>64.05</v>
      </c>
      <c r="I502" t="s">
        <v>4121</v>
      </c>
      <c r="K502" t="s">
        <v>3518</v>
      </c>
      <c r="L502" t="s">
        <v>36</v>
      </c>
      <c r="M502">
        <v>28536657472</v>
      </c>
      <c r="N502" t="s">
        <v>27</v>
      </c>
      <c r="O502" t="s">
        <v>28</v>
      </c>
      <c r="P502" t="s">
        <v>1268</v>
      </c>
      <c r="Q502">
        <v>383</v>
      </c>
      <c r="R502" t="s">
        <v>62</v>
      </c>
      <c r="S502" t="s">
        <v>41</v>
      </c>
      <c r="T502">
        <v>50</v>
      </c>
    </row>
    <row r="503" spans="1:20" hidden="1" x14ac:dyDescent="0.3">
      <c r="A503">
        <v>243</v>
      </c>
      <c r="B503" t="s">
        <v>37</v>
      </c>
      <c r="C503" t="s">
        <v>4113</v>
      </c>
      <c r="D503" t="s">
        <v>3540</v>
      </c>
      <c r="E503" t="s">
        <v>3542</v>
      </c>
      <c r="F503" t="s">
        <v>3543</v>
      </c>
      <c r="G503" t="s">
        <v>39</v>
      </c>
      <c r="H503">
        <v>64</v>
      </c>
      <c r="I503" t="s">
        <v>4121</v>
      </c>
      <c r="K503" t="s">
        <v>3541</v>
      </c>
      <c r="L503" t="s">
        <v>36</v>
      </c>
      <c r="M503">
        <v>92261744404</v>
      </c>
      <c r="N503" t="s">
        <v>27</v>
      </c>
      <c r="O503" t="s">
        <v>28</v>
      </c>
      <c r="P503" t="s">
        <v>1747</v>
      </c>
      <c r="Q503">
        <v>384</v>
      </c>
      <c r="R503" t="s">
        <v>62</v>
      </c>
      <c r="S503" t="s">
        <v>41</v>
      </c>
      <c r="T503">
        <v>50</v>
      </c>
    </row>
    <row r="504" spans="1:20" hidden="1" x14ac:dyDescent="0.3">
      <c r="A504">
        <v>244</v>
      </c>
      <c r="B504" t="s">
        <v>37</v>
      </c>
      <c r="C504" t="s">
        <v>4116</v>
      </c>
      <c r="D504" t="s">
        <v>3565</v>
      </c>
      <c r="E504" t="s">
        <v>3567</v>
      </c>
      <c r="F504" t="s">
        <v>3568</v>
      </c>
      <c r="G504" t="s">
        <v>39</v>
      </c>
      <c r="H504">
        <v>63.524999999999999</v>
      </c>
      <c r="I504" t="s">
        <v>4121</v>
      </c>
      <c r="K504" t="s">
        <v>3566</v>
      </c>
      <c r="L504" t="s">
        <v>36</v>
      </c>
      <c r="M504">
        <v>25520717400</v>
      </c>
      <c r="N504" t="s">
        <v>27</v>
      </c>
      <c r="O504" t="s">
        <v>28</v>
      </c>
      <c r="P504" t="s">
        <v>1268</v>
      </c>
      <c r="Q504">
        <v>386</v>
      </c>
      <c r="R504" t="s">
        <v>62</v>
      </c>
      <c r="S504" t="s">
        <v>41</v>
      </c>
      <c r="T504">
        <v>50</v>
      </c>
    </row>
    <row r="505" spans="1:20" hidden="1" x14ac:dyDescent="0.3">
      <c r="A505">
        <v>245</v>
      </c>
      <c r="B505" t="s">
        <v>37</v>
      </c>
      <c r="C505" t="s">
        <v>4116</v>
      </c>
      <c r="D505" t="s">
        <v>3588</v>
      </c>
      <c r="E505" t="s">
        <v>3590</v>
      </c>
      <c r="F505" t="s">
        <v>3591</v>
      </c>
      <c r="G505" t="s">
        <v>39</v>
      </c>
      <c r="H505">
        <v>63</v>
      </c>
      <c r="I505" t="s">
        <v>4121</v>
      </c>
      <c r="K505" t="s">
        <v>3589</v>
      </c>
      <c r="L505" t="s">
        <v>36</v>
      </c>
      <c r="M505">
        <v>11740263405</v>
      </c>
      <c r="N505" t="s">
        <v>27</v>
      </c>
      <c r="O505" t="s">
        <v>28</v>
      </c>
      <c r="P505" t="s">
        <v>1747</v>
      </c>
      <c r="Q505">
        <v>390</v>
      </c>
      <c r="R505" t="s">
        <v>62</v>
      </c>
      <c r="S505" t="s">
        <v>41</v>
      </c>
      <c r="T505">
        <v>50</v>
      </c>
    </row>
    <row r="506" spans="1:20" hidden="1" x14ac:dyDescent="0.3">
      <c r="A506">
        <v>246</v>
      </c>
      <c r="B506" t="s">
        <v>37</v>
      </c>
      <c r="C506" t="s">
        <v>4109</v>
      </c>
      <c r="D506" t="s">
        <v>3592</v>
      </c>
      <c r="E506" t="s">
        <v>3594</v>
      </c>
      <c r="F506" t="s">
        <v>3595</v>
      </c>
      <c r="G506" t="s">
        <v>39</v>
      </c>
      <c r="H506">
        <v>63</v>
      </c>
      <c r="I506" t="s">
        <v>4121</v>
      </c>
      <c r="K506" t="s">
        <v>3593</v>
      </c>
      <c r="L506" t="s">
        <v>36</v>
      </c>
      <c r="M506">
        <v>10141647450</v>
      </c>
      <c r="N506" t="s">
        <v>106</v>
      </c>
      <c r="O506" t="s">
        <v>28</v>
      </c>
      <c r="P506" t="s">
        <v>1747</v>
      </c>
      <c r="Q506">
        <v>391</v>
      </c>
      <c r="R506" t="s">
        <v>62</v>
      </c>
      <c r="S506" t="s">
        <v>41</v>
      </c>
      <c r="T506">
        <v>50</v>
      </c>
    </row>
    <row r="507" spans="1:20" hidden="1" x14ac:dyDescent="0.3">
      <c r="A507">
        <v>247</v>
      </c>
      <c r="B507" t="s">
        <v>37</v>
      </c>
      <c r="C507" t="s">
        <v>4122</v>
      </c>
      <c r="D507" t="s">
        <v>3600</v>
      </c>
      <c r="E507" t="s">
        <v>3602</v>
      </c>
      <c r="F507" t="s">
        <v>3603</v>
      </c>
      <c r="G507" t="s">
        <v>39</v>
      </c>
      <c r="H507">
        <v>63</v>
      </c>
      <c r="I507" t="s">
        <v>4110</v>
      </c>
      <c r="K507" t="s">
        <v>3601</v>
      </c>
      <c r="L507" t="s">
        <v>36</v>
      </c>
      <c r="M507">
        <v>8333140416</v>
      </c>
      <c r="N507" t="s">
        <v>27</v>
      </c>
      <c r="O507" t="s">
        <v>28</v>
      </c>
      <c r="P507" t="s">
        <v>1747</v>
      </c>
      <c r="Q507">
        <v>392</v>
      </c>
      <c r="R507" t="s">
        <v>62</v>
      </c>
      <c r="S507" t="s">
        <v>41</v>
      </c>
      <c r="T507">
        <v>50</v>
      </c>
    </row>
    <row r="508" spans="1:20" hidden="1" x14ac:dyDescent="0.3">
      <c r="A508">
        <v>248</v>
      </c>
      <c r="B508" t="s">
        <v>37</v>
      </c>
      <c r="C508" t="s">
        <v>4119</v>
      </c>
      <c r="D508" t="s">
        <v>3632</v>
      </c>
      <c r="E508" t="s">
        <v>3634</v>
      </c>
      <c r="F508" t="s">
        <v>3635</v>
      </c>
      <c r="G508" t="s">
        <v>26</v>
      </c>
      <c r="H508">
        <v>63</v>
      </c>
      <c r="I508" t="s">
        <v>4121</v>
      </c>
      <c r="K508" t="s">
        <v>3633</v>
      </c>
      <c r="L508" t="s">
        <v>77</v>
      </c>
      <c r="M508">
        <v>14047815446</v>
      </c>
      <c r="N508" t="s">
        <v>858</v>
      </c>
      <c r="O508" t="s">
        <v>28</v>
      </c>
      <c r="P508" t="s">
        <v>29</v>
      </c>
      <c r="Q508">
        <v>394</v>
      </c>
      <c r="R508" t="s">
        <v>62</v>
      </c>
      <c r="S508" t="s">
        <v>41</v>
      </c>
      <c r="T508">
        <v>50</v>
      </c>
    </row>
    <row r="509" spans="1:20" hidden="1" x14ac:dyDescent="0.3">
      <c r="A509">
        <v>249</v>
      </c>
      <c r="B509" t="s">
        <v>37</v>
      </c>
      <c r="C509" t="s">
        <v>4109</v>
      </c>
      <c r="D509" t="s">
        <v>3639</v>
      </c>
      <c r="E509" t="s">
        <v>3641</v>
      </c>
      <c r="F509" t="s">
        <v>3642</v>
      </c>
      <c r="G509" t="s">
        <v>39</v>
      </c>
      <c r="H509">
        <v>62</v>
      </c>
      <c r="I509" t="s">
        <v>4121</v>
      </c>
      <c r="K509" t="s">
        <v>3640</v>
      </c>
      <c r="L509" t="s">
        <v>36</v>
      </c>
      <c r="M509">
        <v>8829301418</v>
      </c>
      <c r="N509" t="s">
        <v>27</v>
      </c>
      <c r="O509" t="s">
        <v>28</v>
      </c>
      <c r="P509" t="s">
        <v>1747</v>
      </c>
      <c r="Q509">
        <v>396</v>
      </c>
      <c r="R509" t="s">
        <v>62</v>
      </c>
      <c r="S509" t="s">
        <v>41</v>
      </c>
      <c r="T509">
        <v>50</v>
      </c>
    </row>
    <row r="510" spans="1:20" hidden="1" x14ac:dyDescent="0.3">
      <c r="A510">
        <v>250</v>
      </c>
      <c r="B510" t="s">
        <v>37</v>
      </c>
      <c r="C510" t="s">
        <v>4111</v>
      </c>
      <c r="D510" t="s">
        <v>3672</v>
      </c>
      <c r="E510" t="s">
        <v>3674</v>
      </c>
      <c r="F510" t="s">
        <v>3675</v>
      </c>
      <c r="G510" t="s">
        <v>26</v>
      </c>
      <c r="H510">
        <v>61.8</v>
      </c>
      <c r="I510" t="s">
        <v>4121</v>
      </c>
      <c r="K510" t="s">
        <v>3673</v>
      </c>
      <c r="L510" t="s">
        <v>36</v>
      </c>
      <c r="M510">
        <v>9729796467</v>
      </c>
      <c r="N510" t="s">
        <v>148</v>
      </c>
      <c r="O510" t="s">
        <v>28</v>
      </c>
      <c r="P510" t="s">
        <v>29</v>
      </c>
      <c r="Q510">
        <v>398</v>
      </c>
      <c r="R510" t="s">
        <v>62</v>
      </c>
      <c r="S510" t="s">
        <v>41</v>
      </c>
      <c r="T510">
        <v>50</v>
      </c>
    </row>
    <row r="511" spans="1:20" hidden="1" x14ac:dyDescent="0.3">
      <c r="A511">
        <v>251</v>
      </c>
      <c r="B511" t="s">
        <v>37</v>
      </c>
      <c r="C511" t="s">
        <v>4111</v>
      </c>
      <c r="D511" t="s">
        <v>3696</v>
      </c>
      <c r="E511" t="s">
        <v>3698</v>
      </c>
      <c r="F511" t="s">
        <v>3699</v>
      </c>
      <c r="G511" t="s">
        <v>26</v>
      </c>
      <c r="H511">
        <v>61.424999999999997</v>
      </c>
      <c r="I511" t="s">
        <v>4121</v>
      </c>
      <c r="K511" t="s">
        <v>3697</v>
      </c>
      <c r="L511" t="s">
        <v>36</v>
      </c>
      <c r="M511">
        <v>9747356473</v>
      </c>
      <c r="N511" t="s">
        <v>249</v>
      </c>
      <c r="O511" t="s">
        <v>28</v>
      </c>
      <c r="P511" t="s">
        <v>1400</v>
      </c>
      <c r="Q511">
        <v>400</v>
      </c>
      <c r="R511" t="s">
        <v>62</v>
      </c>
      <c r="S511" t="s">
        <v>41</v>
      </c>
      <c r="T511">
        <v>50</v>
      </c>
    </row>
    <row r="512" spans="1:20" hidden="1" x14ac:dyDescent="0.3">
      <c r="A512">
        <v>252</v>
      </c>
      <c r="B512" t="s">
        <v>37</v>
      </c>
      <c r="C512" t="s">
        <v>4109</v>
      </c>
      <c r="D512" t="s">
        <v>3733</v>
      </c>
      <c r="E512" t="s">
        <v>3735</v>
      </c>
      <c r="F512" t="s">
        <v>3736</v>
      </c>
      <c r="G512" t="s">
        <v>39</v>
      </c>
      <c r="H512">
        <v>60.9</v>
      </c>
      <c r="I512" t="s">
        <v>4121</v>
      </c>
      <c r="K512" t="s">
        <v>3734</v>
      </c>
      <c r="L512" t="s">
        <v>36</v>
      </c>
      <c r="M512">
        <v>34611398404</v>
      </c>
      <c r="N512" t="s">
        <v>61</v>
      </c>
      <c r="O512" t="s">
        <v>28</v>
      </c>
      <c r="P512" t="s">
        <v>1268</v>
      </c>
      <c r="Q512">
        <v>402</v>
      </c>
      <c r="R512" t="s">
        <v>62</v>
      </c>
      <c r="S512" t="s">
        <v>41</v>
      </c>
      <c r="T512">
        <v>50</v>
      </c>
    </row>
    <row r="513" spans="1:20" hidden="1" x14ac:dyDescent="0.3">
      <c r="A513">
        <v>253</v>
      </c>
      <c r="B513" t="s">
        <v>37</v>
      </c>
      <c r="C513" t="s">
        <v>4109</v>
      </c>
      <c r="D513" t="s">
        <v>3742</v>
      </c>
      <c r="E513" t="s">
        <v>3744</v>
      </c>
      <c r="F513" t="s">
        <v>3745</v>
      </c>
      <c r="G513" t="s">
        <v>26</v>
      </c>
      <c r="H513">
        <v>60.6</v>
      </c>
      <c r="I513" t="s">
        <v>4121</v>
      </c>
      <c r="K513" t="s">
        <v>3743</v>
      </c>
      <c r="L513" t="s">
        <v>36</v>
      </c>
      <c r="M513">
        <v>47547839487</v>
      </c>
      <c r="N513" t="s">
        <v>858</v>
      </c>
      <c r="O513" t="s">
        <v>28</v>
      </c>
      <c r="P513" t="s">
        <v>29</v>
      </c>
      <c r="Q513">
        <v>403</v>
      </c>
      <c r="R513" t="s">
        <v>62</v>
      </c>
      <c r="S513" t="s">
        <v>41</v>
      </c>
      <c r="T513">
        <v>50</v>
      </c>
    </row>
    <row r="514" spans="1:20" hidden="1" x14ac:dyDescent="0.3">
      <c r="A514">
        <v>254</v>
      </c>
      <c r="B514" t="s">
        <v>37</v>
      </c>
      <c r="C514" t="s">
        <v>4119</v>
      </c>
      <c r="D514" t="s">
        <v>3750</v>
      </c>
      <c r="E514" t="s">
        <v>3752</v>
      </c>
      <c r="F514" t="s">
        <v>3753</v>
      </c>
      <c r="G514" t="s">
        <v>39</v>
      </c>
      <c r="H514">
        <v>60.6</v>
      </c>
      <c r="I514" t="s">
        <v>4121</v>
      </c>
      <c r="K514" t="s">
        <v>3751</v>
      </c>
      <c r="L514" t="s">
        <v>36</v>
      </c>
      <c r="M514">
        <v>3674445425</v>
      </c>
      <c r="N514" t="s">
        <v>27</v>
      </c>
      <c r="O514" t="s">
        <v>28</v>
      </c>
      <c r="P514" t="s">
        <v>29</v>
      </c>
      <c r="Q514">
        <v>404</v>
      </c>
      <c r="R514" t="s">
        <v>62</v>
      </c>
      <c r="S514" t="s">
        <v>41</v>
      </c>
      <c r="T514">
        <v>50</v>
      </c>
    </row>
    <row r="515" spans="1:20" hidden="1" x14ac:dyDescent="0.3">
      <c r="A515">
        <v>255</v>
      </c>
      <c r="B515" t="s">
        <v>37</v>
      </c>
      <c r="C515" t="s">
        <v>4112</v>
      </c>
      <c r="D515" t="s">
        <v>3762</v>
      </c>
      <c r="E515" t="s">
        <v>3764</v>
      </c>
      <c r="F515" t="s">
        <v>3765</v>
      </c>
      <c r="G515" t="s">
        <v>39</v>
      </c>
      <c r="H515">
        <v>60.5</v>
      </c>
      <c r="I515" t="s">
        <v>4121</v>
      </c>
      <c r="K515" t="s">
        <v>3763</v>
      </c>
      <c r="L515" t="s">
        <v>77</v>
      </c>
      <c r="M515">
        <v>1308838913</v>
      </c>
      <c r="N515" t="s">
        <v>106</v>
      </c>
      <c r="O515" t="s">
        <v>28</v>
      </c>
      <c r="P515" t="s">
        <v>1747</v>
      </c>
      <c r="Q515">
        <v>406</v>
      </c>
      <c r="R515" t="s">
        <v>62</v>
      </c>
      <c r="S515" t="s">
        <v>41</v>
      </c>
      <c r="T515">
        <v>50</v>
      </c>
    </row>
    <row r="516" spans="1:20" hidden="1" x14ac:dyDescent="0.3">
      <c r="A516">
        <v>256</v>
      </c>
      <c r="B516" t="s">
        <v>37</v>
      </c>
      <c r="C516" t="s">
        <v>4109</v>
      </c>
      <c r="D516" t="s">
        <v>3766</v>
      </c>
      <c r="E516" t="s">
        <v>3768</v>
      </c>
      <c r="F516" t="s">
        <v>3769</v>
      </c>
      <c r="G516" t="s">
        <v>39</v>
      </c>
      <c r="H516">
        <v>60.5</v>
      </c>
      <c r="I516" t="s">
        <v>4121</v>
      </c>
      <c r="K516" t="s">
        <v>3767</v>
      </c>
      <c r="L516" t="s">
        <v>36</v>
      </c>
      <c r="M516">
        <v>70612384454</v>
      </c>
      <c r="N516" t="s">
        <v>27</v>
      </c>
      <c r="O516" t="s">
        <v>28</v>
      </c>
      <c r="P516" t="s">
        <v>1747</v>
      </c>
      <c r="Q516">
        <v>407</v>
      </c>
      <c r="R516" t="s">
        <v>62</v>
      </c>
      <c r="S516" t="s">
        <v>41</v>
      </c>
      <c r="T516">
        <v>50</v>
      </c>
    </row>
    <row r="517" spans="1:20" hidden="1" x14ac:dyDescent="0.3">
      <c r="A517">
        <v>257</v>
      </c>
      <c r="B517" t="s">
        <v>37</v>
      </c>
      <c r="C517" t="s">
        <v>4112</v>
      </c>
      <c r="D517" t="s">
        <v>3774</v>
      </c>
      <c r="E517" t="s">
        <v>3776</v>
      </c>
      <c r="F517" t="s">
        <v>3777</v>
      </c>
      <c r="G517" t="s">
        <v>26</v>
      </c>
      <c r="H517">
        <v>60</v>
      </c>
      <c r="I517" t="s">
        <v>4121</v>
      </c>
      <c r="K517" t="s">
        <v>3775</v>
      </c>
      <c r="L517" t="s">
        <v>77</v>
      </c>
      <c r="M517">
        <v>8679082465</v>
      </c>
      <c r="N517" t="s">
        <v>750</v>
      </c>
      <c r="O517" t="s">
        <v>28</v>
      </c>
      <c r="P517" t="s">
        <v>54</v>
      </c>
      <c r="Q517">
        <v>408</v>
      </c>
      <c r="R517" t="s">
        <v>62</v>
      </c>
      <c r="S517" t="s">
        <v>41</v>
      </c>
      <c r="T517">
        <v>50</v>
      </c>
    </row>
    <row r="518" spans="1:20" hidden="1" x14ac:dyDescent="0.3">
      <c r="A518">
        <v>258</v>
      </c>
      <c r="B518" t="s">
        <v>37</v>
      </c>
      <c r="C518" t="s">
        <v>4115</v>
      </c>
      <c r="D518" t="s">
        <v>3798</v>
      </c>
      <c r="E518" t="s">
        <v>3800</v>
      </c>
      <c r="F518" t="s">
        <v>3801</v>
      </c>
      <c r="G518" t="s">
        <v>26</v>
      </c>
      <c r="H518">
        <v>59.4</v>
      </c>
      <c r="I518" t="s">
        <v>4121</v>
      </c>
      <c r="K518" t="s">
        <v>3799</v>
      </c>
      <c r="L518" t="s">
        <v>36</v>
      </c>
      <c r="M518">
        <v>59057815400</v>
      </c>
      <c r="N518" t="s">
        <v>106</v>
      </c>
      <c r="O518" t="s">
        <v>28</v>
      </c>
      <c r="P518" t="s">
        <v>54</v>
      </c>
      <c r="Q518">
        <v>412</v>
      </c>
      <c r="R518" t="s">
        <v>62</v>
      </c>
      <c r="S518" t="s">
        <v>41</v>
      </c>
      <c r="T518">
        <v>50</v>
      </c>
    </row>
    <row r="519" spans="1:20" hidden="1" x14ac:dyDescent="0.3">
      <c r="A519">
        <v>259</v>
      </c>
      <c r="B519" t="s">
        <v>37</v>
      </c>
      <c r="C519" t="s">
        <v>4111</v>
      </c>
      <c r="D519" t="s">
        <v>3806</v>
      </c>
      <c r="E519" t="s">
        <v>3808</v>
      </c>
      <c r="F519" t="s">
        <v>3809</v>
      </c>
      <c r="G519" t="s">
        <v>39</v>
      </c>
      <c r="H519">
        <v>59</v>
      </c>
      <c r="I519" t="s">
        <v>4121</v>
      </c>
      <c r="K519" t="s">
        <v>3807</v>
      </c>
      <c r="L519" t="s">
        <v>36</v>
      </c>
      <c r="M519">
        <v>6913048408</v>
      </c>
      <c r="N519" t="s">
        <v>27</v>
      </c>
      <c r="O519" t="s">
        <v>28</v>
      </c>
      <c r="P519" t="s">
        <v>1747</v>
      </c>
      <c r="Q519">
        <v>414</v>
      </c>
      <c r="R519" t="s">
        <v>62</v>
      </c>
      <c r="S519" t="s">
        <v>41</v>
      </c>
      <c r="T519">
        <v>50</v>
      </c>
    </row>
    <row r="520" spans="1:20" hidden="1" x14ac:dyDescent="0.3">
      <c r="A520">
        <v>260</v>
      </c>
      <c r="B520" t="s">
        <v>37</v>
      </c>
      <c r="C520" t="s">
        <v>4111</v>
      </c>
      <c r="D520" t="s">
        <v>3818</v>
      </c>
      <c r="E520" t="s">
        <v>3820</v>
      </c>
      <c r="F520" t="s">
        <v>3821</v>
      </c>
      <c r="G520" t="s">
        <v>39</v>
      </c>
      <c r="H520">
        <v>58.5</v>
      </c>
      <c r="I520" t="s">
        <v>4121</v>
      </c>
      <c r="K520" t="s">
        <v>3819</v>
      </c>
      <c r="L520" t="s">
        <v>36</v>
      </c>
      <c r="M520">
        <v>8702393417</v>
      </c>
      <c r="N520" t="s">
        <v>27</v>
      </c>
      <c r="O520" t="s">
        <v>28</v>
      </c>
      <c r="P520" t="s">
        <v>1747</v>
      </c>
      <c r="Q520">
        <v>415</v>
      </c>
      <c r="R520" t="s">
        <v>62</v>
      </c>
      <c r="S520" t="s">
        <v>41</v>
      </c>
      <c r="T520">
        <v>50</v>
      </c>
    </row>
    <row r="521" spans="1:20" hidden="1" x14ac:dyDescent="0.3">
      <c r="A521">
        <v>261</v>
      </c>
      <c r="B521" t="s">
        <v>37</v>
      </c>
      <c r="C521" t="s">
        <v>4111</v>
      </c>
      <c r="D521" t="s">
        <v>3822</v>
      </c>
      <c r="E521" t="s">
        <v>3824</v>
      </c>
      <c r="F521" t="s">
        <v>3825</v>
      </c>
      <c r="G521" t="s">
        <v>39</v>
      </c>
      <c r="H521">
        <v>58.5</v>
      </c>
      <c r="I521" t="s">
        <v>4121</v>
      </c>
      <c r="K521" t="s">
        <v>3823</v>
      </c>
      <c r="L521" t="s">
        <v>36</v>
      </c>
      <c r="M521">
        <v>4629381406</v>
      </c>
      <c r="N521" t="s">
        <v>27</v>
      </c>
      <c r="O521" t="s">
        <v>28</v>
      </c>
      <c r="P521" t="s">
        <v>1747</v>
      </c>
      <c r="Q521">
        <v>416</v>
      </c>
      <c r="R521" t="s">
        <v>62</v>
      </c>
      <c r="S521" t="s">
        <v>41</v>
      </c>
      <c r="T521">
        <v>50</v>
      </c>
    </row>
    <row r="522" spans="1:20" hidden="1" x14ac:dyDescent="0.3">
      <c r="A522">
        <v>262</v>
      </c>
      <c r="B522" t="s">
        <v>37</v>
      </c>
      <c r="C522" t="s">
        <v>4109</v>
      </c>
      <c r="D522" t="s">
        <v>3830</v>
      </c>
      <c r="E522" t="s">
        <v>3832</v>
      </c>
      <c r="F522" t="s">
        <v>3833</v>
      </c>
      <c r="G522" t="s">
        <v>39</v>
      </c>
      <c r="H522">
        <v>58.5</v>
      </c>
      <c r="I522" t="s">
        <v>4121</v>
      </c>
      <c r="K522" t="s">
        <v>3831</v>
      </c>
      <c r="L522" t="s">
        <v>36</v>
      </c>
      <c r="M522">
        <v>86528149453</v>
      </c>
      <c r="N522" t="s">
        <v>106</v>
      </c>
      <c r="O522" t="s">
        <v>28</v>
      </c>
      <c r="P522" t="s">
        <v>1747</v>
      </c>
      <c r="Q522">
        <v>417</v>
      </c>
      <c r="R522" t="s">
        <v>62</v>
      </c>
      <c r="S522" t="s">
        <v>41</v>
      </c>
      <c r="T522">
        <v>50</v>
      </c>
    </row>
    <row r="523" spans="1:20" hidden="1" x14ac:dyDescent="0.3">
      <c r="A523">
        <v>263</v>
      </c>
      <c r="B523" t="s">
        <v>37</v>
      </c>
      <c r="C523" t="s">
        <v>4109</v>
      </c>
      <c r="D523" t="s">
        <v>3834</v>
      </c>
      <c r="E523" t="s">
        <v>3836</v>
      </c>
      <c r="F523" t="s">
        <v>3837</v>
      </c>
      <c r="G523" t="s">
        <v>39</v>
      </c>
      <c r="H523">
        <v>58.5</v>
      </c>
      <c r="I523" t="s">
        <v>4121</v>
      </c>
      <c r="K523" t="s">
        <v>3835</v>
      </c>
      <c r="L523" t="s">
        <v>36</v>
      </c>
      <c r="M523">
        <v>13766514407</v>
      </c>
      <c r="N523" t="s">
        <v>27</v>
      </c>
      <c r="O523" t="s">
        <v>28</v>
      </c>
      <c r="P523" t="s">
        <v>1747</v>
      </c>
      <c r="Q523">
        <v>418</v>
      </c>
      <c r="R523" t="s">
        <v>62</v>
      </c>
      <c r="S523" t="s">
        <v>41</v>
      </c>
      <c r="T523">
        <v>50</v>
      </c>
    </row>
    <row r="524" spans="1:20" hidden="1" x14ac:dyDescent="0.3">
      <c r="A524">
        <v>264</v>
      </c>
      <c r="B524" t="s">
        <v>37</v>
      </c>
      <c r="C524" t="s">
        <v>4111</v>
      </c>
      <c r="D524" t="s">
        <v>3862</v>
      </c>
      <c r="E524" t="s">
        <v>3864</v>
      </c>
      <c r="F524" t="s">
        <v>3865</v>
      </c>
      <c r="G524" t="s">
        <v>39</v>
      </c>
      <c r="H524">
        <v>56.7</v>
      </c>
      <c r="I524" t="s">
        <v>4121</v>
      </c>
      <c r="K524" t="s">
        <v>3863</v>
      </c>
      <c r="L524" t="s">
        <v>36</v>
      </c>
      <c r="M524">
        <v>21340862468</v>
      </c>
      <c r="N524" t="s">
        <v>27</v>
      </c>
      <c r="O524" t="s">
        <v>28</v>
      </c>
      <c r="P524" t="s">
        <v>1268</v>
      </c>
      <c r="Q524">
        <v>419</v>
      </c>
      <c r="R524" t="s">
        <v>62</v>
      </c>
      <c r="S524" t="s">
        <v>41</v>
      </c>
      <c r="T524">
        <v>50</v>
      </c>
    </row>
    <row r="525" spans="1:20" hidden="1" x14ac:dyDescent="0.3">
      <c r="A525">
        <v>265</v>
      </c>
      <c r="B525" t="s">
        <v>37</v>
      </c>
      <c r="C525" t="s">
        <v>4119</v>
      </c>
      <c r="D525" t="s">
        <v>3878</v>
      </c>
      <c r="E525" t="s">
        <v>3880</v>
      </c>
      <c r="F525" t="s">
        <v>3881</v>
      </c>
      <c r="G525" t="s">
        <v>26</v>
      </c>
      <c r="H525">
        <v>56.4</v>
      </c>
      <c r="I525" t="s">
        <v>4121</v>
      </c>
      <c r="K525" t="s">
        <v>3879</v>
      </c>
      <c r="L525" t="s">
        <v>77</v>
      </c>
      <c r="M525">
        <v>5199679414</v>
      </c>
      <c r="N525" t="s">
        <v>27</v>
      </c>
      <c r="O525" t="s">
        <v>28</v>
      </c>
      <c r="P525" t="s">
        <v>54</v>
      </c>
      <c r="Q525">
        <v>421</v>
      </c>
      <c r="R525" t="s">
        <v>62</v>
      </c>
      <c r="S525" t="s">
        <v>41</v>
      </c>
      <c r="T525">
        <v>50</v>
      </c>
    </row>
    <row r="526" spans="1:20" hidden="1" x14ac:dyDescent="0.3">
      <c r="A526">
        <v>266</v>
      </c>
      <c r="B526" t="s">
        <v>37</v>
      </c>
      <c r="C526" t="s">
        <v>4109</v>
      </c>
      <c r="D526" t="s">
        <v>3898</v>
      </c>
      <c r="E526" t="s">
        <v>3900</v>
      </c>
      <c r="F526" t="s">
        <v>3901</v>
      </c>
      <c r="G526" t="s">
        <v>26</v>
      </c>
      <c r="H526">
        <v>55.8</v>
      </c>
      <c r="I526" t="s">
        <v>4121</v>
      </c>
      <c r="K526" t="s">
        <v>3899</v>
      </c>
      <c r="L526" t="s">
        <v>77</v>
      </c>
      <c r="M526">
        <v>7669819677</v>
      </c>
      <c r="N526" t="s">
        <v>79</v>
      </c>
      <c r="O526" t="s">
        <v>28</v>
      </c>
      <c r="P526" t="s">
        <v>54</v>
      </c>
      <c r="Q526">
        <v>423</v>
      </c>
      <c r="R526" t="s">
        <v>62</v>
      </c>
      <c r="S526" t="s">
        <v>41</v>
      </c>
      <c r="T526">
        <v>50</v>
      </c>
    </row>
    <row r="527" spans="1:20" hidden="1" x14ac:dyDescent="0.3">
      <c r="A527">
        <v>267</v>
      </c>
      <c r="B527" t="s">
        <v>37</v>
      </c>
      <c r="C527" t="s">
        <v>4109</v>
      </c>
      <c r="D527" t="s">
        <v>3918</v>
      </c>
      <c r="E527" t="s">
        <v>3920</v>
      </c>
      <c r="F527" t="s">
        <v>3921</v>
      </c>
      <c r="G527" t="s">
        <v>39</v>
      </c>
      <c r="H527">
        <v>55</v>
      </c>
      <c r="I527" t="s">
        <v>4121</v>
      </c>
      <c r="K527" t="s">
        <v>3919</v>
      </c>
      <c r="L527" t="s">
        <v>36</v>
      </c>
      <c r="M527">
        <v>973611430</v>
      </c>
      <c r="N527" t="s">
        <v>27</v>
      </c>
      <c r="O527" t="s">
        <v>28</v>
      </c>
      <c r="P527" t="s">
        <v>1747</v>
      </c>
      <c r="Q527">
        <v>426</v>
      </c>
      <c r="R527" t="s">
        <v>62</v>
      </c>
      <c r="S527" t="s">
        <v>41</v>
      </c>
      <c r="T527">
        <v>50</v>
      </c>
    </row>
    <row r="528" spans="1:20" hidden="1" x14ac:dyDescent="0.3">
      <c r="A528">
        <v>268</v>
      </c>
      <c r="B528" t="s">
        <v>37</v>
      </c>
      <c r="C528" t="s">
        <v>4109</v>
      </c>
      <c r="D528" t="s">
        <v>3922</v>
      </c>
      <c r="E528" t="s">
        <v>3924</v>
      </c>
      <c r="F528" t="s">
        <v>3925</v>
      </c>
      <c r="G528" t="s">
        <v>39</v>
      </c>
      <c r="H528">
        <v>55</v>
      </c>
      <c r="I528" t="s">
        <v>4121</v>
      </c>
      <c r="K528" t="s">
        <v>3923</v>
      </c>
      <c r="L528" t="s">
        <v>36</v>
      </c>
      <c r="M528">
        <v>6250626476</v>
      </c>
      <c r="N528" t="s">
        <v>27</v>
      </c>
      <c r="O528" t="s">
        <v>28</v>
      </c>
      <c r="P528" t="s">
        <v>1747</v>
      </c>
      <c r="Q528">
        <v>427</v>
      </c>
      <c r="R528" t="s">
        <v>62</v>
      </c>
      <c r="S528" t="s">
        <v>41</v>
      </c>
      <c r="T528">
        <v>50</v>
      </c>
    </row>
    <row r="529" spans="1:20" hidden="1" x14ac:dyDescent="0.3">
      <c r="A529">
        <v>269</v>
      </c>
      <c r="B529" t="s">
        <v>37</v>
      </c>
      <c r="C529" t="s">
        <v>4111</v>
      </c>
      <c r="D529" t="s">
        <v>3930</v>
      </c>
      <c r="E529" t="s">
        <v>3932</v>
      </c>
      <c r="F529" t="s">
        <v>3933</v>
      </c>
      <c r="G529" t="s">
        <v>39</v>
      </c>
      <c r="H529">
        <v>54.5</v>
      </c>
      <c r="I529" t="s">
        <v>4121</v>
      </c>
      <c r="K529" t="s">
        <v>3931</v>
      </c>
      <c r="L529" t="s">
        <v>36</v>
      </c>
      <c r="M529">
        <v>52981096400</v>
      </c>
      <c r="N529" t="s">
        <v>106</v>
      </c>
      <c r="O529" t="s">
        <v>28</v>
      </c>
      <c r="P529" t="s">
        <v>1747</v>
      </c>
      <c r="Q529">
        <v>428</v>
      </c>
      <c r="R529" t="s">
        <v>62</v>
      </c>
      <c r="S529" t="s">
        <v>41</v>
      </c>
      <c r="T529">
        <v>50</v>
      </c>
    </row>
    <row r="530" spans="1:20" hidden="1" x14ac:dyDescent="0.3">
      <c r="A530">
        <v>270</v>
      </c>
      <c r="B530" t="s">
        <v>37</v>
      </c>
      <c r="C530" t="s">
        <v>4109</v>
      </c>
      <c r="D530" t="s">
        <v>3934</v>
      </c>
      <c r="E530" t="s">
        <v>3936</v>
      </c>
      <c r="F530" t="s">
        <v>3937</v>
      </c>
      <c r="G530" t="s">
        <v>39</v>
      </c>
      <c r="H530">
        <v>54.5</v>
      </c>
      <c r="I530" t="s">
        <v>4121</v>
      </c>
      <c r="K530" t="s">
        <v>3935</v>
      </c>
      <c r="L530" t="s">
        <v>36</v>
      </c>
      <c r="M530">
        <v>8151248483</v>
      </c>
      <c r="N530" t="s">
        <v>27</v>
      </c>
      <c r="O530" t="s">
        <v>28</v>
      </c>
      <c r="P530" t="s">
        <v>1747</v>
      </c>
      <c r="Q530">
        <v>429</v>
      </c>
      <c r="R530" t="s">
        <v>62</v>
      </c>
      <c r="S530" t="s">
        <v>41</v>
      </c>
      <c r="T530">
        <v>50</v>
      </c>
    </row>
    <row r="531" spans="1:20" hidden="1" x14ac:dyDescent="0.3">
      <c r="A531">
        <v>271</v>
      </c>
      <c r="B531" t="s">
        <v>37</v>
      </c>
      <c r="C531" t="s">
        <v>4120</v>
      </c>
      <c r="D531" t="s">
        <v>3946</v>
      </c>
      <c r="E531" t="s">
        <v>3948</v>
      </c>
      <c r="F531" t="s">
        <v>3949</v>
      </c>
      <c r="G531" t="s">
        <v>39</v>
      </c>
      <c r="H531">
        <v>53.5</v>
      </c>
      <c r="I531" t="s">
        <v>4110</v>
      </c>
      <c r="K531" t="s">
        <v>3947</v>
      </c>
      <c r="L531" t="s">
        <v>36</v>
      </c>
      <c r="M531">
        <v>11596187638</v>
      </c>
      <c r="N531" t="s">
        <v>27</v>
      </c>
      <c r="O531" t="s">
        <v>28</v>
      </c>
      <c r="P531" t="s">
        <v>1747</v>
      </c>
      <c r="Q531">
        <v>431</v>
      </c>
      <c r="R531" t="s">
        <v>62</v>
      </c>
      <c r="S531" t="s">
        <v>41</v>
      </c>
      <c r="T531">
        <v>50</v>
      </c>
    </row>
    <row r="532" spans="1:20" hidden="1" x14ac:dyDescent="0.3">
      <c r="A532">
        <v>272</v>
      </c>
      <c r="B532" t="s">
        <v>37</v>
      </c>
      <c r="C532" t="s">
        <v>4116</v>
      </c>
      <c r="D532" t="s">
        <v>3950</v>
      </c>
      <c r="E532" t="s">
        <v>3952</v>
      </c>
      <c r="F532" t="s">
        <v>3953</v>
      </c>
      <c r="G532" t="s">
        <v>39</v>
      </c>
      <c r="H532">
        <v>52.2</v>
      </c>
      <c r="I532" t="s">
        <v>4121</v>
      </c>
      <c r="K532" t="s">
        <v>3951</v>
      </c>
      <c r="L532" t="s">
        <v>36</v>
      </c>
      <c r="M532">
        <v>11628544481</v>
      </c>
      <c r="N532" t="s">
        <v>27</v>
      </c>
      <c r="O532" t="s">
        <v>28</v>
      </c>
      <c r="P532" t="s">
        <v>29</v>
      </c>
      <c r="Q532">
        <v>432</v>
      </c>
      <c r="R532" t="s">
        <v>62</v>
      </c>
      <c r="S532" t="s">
        <v>41</v>
      </c>
      <c r="T532">
        <v>50</v>
      </c>
    </row>
    <row r="533" spans="1:20" hidden="1" x14ac:dyDescent="0.3">
      <c r="A533">
        <v>273</v>
      </c>
      <c r="B533" t="s">
        <v>37</v>
      </c>
      <c r="C533" t="s">
        <v>4116</v>
      </c>
      <c r="D533" t="s">
        <v>3982</v>
      </c>
      <c r="E533" t="s">
        <v>3984</v>
      </c>
      <c r="F533" t="s">
        <v>3985</v>
      </c>
      <c r="G533" t="s">
        <v>39</v>
      </c>
      <c r="H533">
        <v>51</v>
      </c>
      <c r="I533" t="s">
        <v>4121</v>
      </c>
      <c r="K533" t="s">
        <v>3983</v>
      </c>
      <c r="L533" t="s">
        <v>36</v>
      </c>
      <c r="M533">
        <v>9723001470</v>
      </c>
      <c r="N533" t="s">
        <v>148</v>
      </c>
      <c r="O533" t="s">
        <v>28</v>
      </c>
      <c r="P533" t="s">
        <v>29</v>
      </c>
      <c r="Q533">
        <v>433</v>
      </c>
      <c r="R533" t="s">
        <v>62</v>
      </c>
      <c r="S533" t="s">
        <v>41</v>
      </c>
      <c r="T533">
        <v>50</v>
      </c>
    </row>
    <row r="534" spans="1:20" hidden="1" x14ac:dyDescent="0.3">
      <c r="A534">
        <v>274</v>
      </c>
      <c r="B534" t="s">
        <v>37</v>
      </c>
      <c r="C534" t="s">
        <v>4122</v>
      </c>
      <c r="D534" t="s">
        <v>4010</v>
      </c>
      <c r="E534" t="s">
        <v>4012</v>
      </c>
      <c r="F534" t="s">
        <v>4013</v>
      </c>
      <c r="G534" t="s">
        <v>39</v>
      </c>
      <c r="H534">
        <v>50</v>
      </c>
      <c r="I534" t="s">
        <v>4110</v>
      </c>
      <c r="K534" t="s">
        <v>4011</v>
      </c>
      <c r="L534" t="s">
        <v>36</v>
      </c>
      <c r="M534">
        <v>10485839458</v>
      </c>
      <c r="N534" t="s">
        <v>27</v>
      </c>
      <c r="O534" t="s">
        <v>28</v>
      </c>
      <c r="P534" t="s">
        <v>1747</v>
      </c>
      <c r="Q534">
        <v>435</v>
      </c>
      <c r="R534" t="s">
        <v>62</v>
      </c>
      <c r="S534" t="s">
        <v>41</v>
      </c>
      <c r="T534">
        <v>50</v>
      </c>
    </row>
    <row r="535" spans="1:20" hidden="1" x14ac:dyDescent="0.3">
      <c r="A535">
        <v>275</v>
      </c>
      <c r="B535" t="s">
        <v>37</v>
      </c>
      <c r="C535" t="s">
        <v>4112</v>
      </c>
      <c r="D535" t="s">
        <v>4014</v>
      </c>
      <c r="E535" t="s">
        <v>4016</v>
      </c>
      <c r="F535" t="s">
        <v>4017</v>
      </c>
      <c r="G535" t="s">
        <v>26</v>
      </c>
      <c r="H535">
        <v>49.8</v>
      </c>
      <c r="I535" t="s">
        <v>4121</v>
      </c>
      <c r="K535" t="s">
        <v>4015</v>
      </c>
      <c r="L535" t="s">
        <v>36</v>
      </c>
      <c r="M535">
        <v>28351002453</v>
      </c>
      <c r="N535" t="s">
        <v>27</v>
      </c>
      <c r="O535" t="s">
        <v>28</v>
      </c>
      <c r="P535" t="s">
        <v>54</v>
      </c>
      <c r="Q535">
        <v>436</v>
      </c>
      <c r="R535" t="s">
        <v>62</v>
      </c>
      <c r="S535" t="s">
        <v>41</v>
      </c>
      <c r="T535">
        <v>50</v>
      </c>
    </row>
    <row r="536" spans="1:20" hidden="1" x14ac:dyDescent="0.3">
      <c r="A536">
        <v>276</v>
      </c>
      <c r="B536" t="s">
        <v>37</v>
      </c>
      <c r="C536" t="s">
        <v>4115</v>
      </c>
      <c r="D536" t="s">
        <v>4022</v>
      </c>
      <c r="E536" t="s">
        <v>4024</v>
      </c>
      <c r="F536" t="s">
        <v>4025</v>
      </c>
      <c r="G536" t="s">
        <v>39</v>
      </c>
      <c r="H536">
        <v>49.2</v>
      </c>
      <c r="I536" t="s">
        <v>4121</v>
      </c>
      <c r="K536" t="s">
        <v>4023</v>
      </c>
      <c r="L536" t="s">
        <v>36</v>
      </c>
      <c r="M536">
        <v>7788903418</v>
      </c>
      <c r="N536" t="s">
        <v>27</v>
      </c>
      <c r="O536" t="s">
        <v>28</v>
      </c>
      <c r="P536" t="s">
        <v>29</v>
      </c>
      <c r="Q536">
        <v>438</v>
      </c>
      <c r="R536" t="s">
        <v>62</v>
      </c>
      <c r="S536" t="s">
        <v>41</v>
      </c>
      <c r="T536">
        <v>50</v>
      </c>
    </row>
    <row r="537" spans="1:20" hidden="1" x14ac:dyDescent="0.3">
      <c r="A537">
        <v>277</v>
      </c>
      <c r="B537" t="s">
        <v>37</v>
      </c>
      <c r="C537" t="s">
        <v>4119</v>
      </c>
      <c r="D537" t="s">
        <v>4034</v>
      </c>
      <c r="E537" t="s">
        <v>4036</v>
      </c>
      <c r="F537" t="s">
        <v>4037</v>
      </c>
      <c r="G537" t="s">
        <v>39</v>
      </c>
      <c r="H537">
        <v>48.3</v>
      </c>
      <c r="I537" t="s">
        <v>4121</v>
      </c>
      <c r="K537" t="s">
        <v>4035</v>
      </c>
      <c r="L537" t="s">
        <v>36</v>
      </c>
      <c r="M537">
        <v>5257829401</v>
      </c>
      <c r="N537" t="s">
        <v>148</v>
      </c>
      <c r="O537" t="s">
        <v>28</v>
      </c>
      <c r="P537" t="s">
        <v>1400</v>
      </c>
      <c r="Q537">
        <v>440</v>
      </c>
      <c r="R537" t="s">
        <v>62</v>
      </c>
      <c r="S537" t="s">
        <v>41</v>
      </c>
      <c r="T537">
        <v>50</v>
      </c>
    </row>
    <row r="538" spans="1:20" hidden="1" x14ac:dyDescent="0.3">
      <c r="A538">
        <v>278</v>
      </c>
      <c r="B538" t="s">
        <v>37</v>
      </c>
      <c r="C538" t="s">
        <v>4111</v>
      </c>
      <c r="D538" t="s">
        <v>4046</v>
      </c>
      <c r="E538" t="s">
        <v>4048</v>
      </c>
      <c r="F538" t="s">
        <v>4049</v>
      </c>
      <c r="G538" t="s">
        <v>39</v>
      </c>
      <c r="H538">
        <v>47.5</v>
      </c>
      <c r="I538" t="s">
        <v>4121</v>
      </c>
      <c r="K538" t="s">
        <v>4047</v>
      </c>
      <c r="L538" t="s">
        <v>36</v>
      </c>
      <c r="M538">
        <v>6596308421</v>
      </c>
      <c r="N538" t="s">
        <v>106</v>
      </c>
      <c r="O538" t="s">
        <v>28</v>
      </c>
      <c r="P538" t="s">
        <v>1747</v>
      </c>
      <c r="Q538">
        <v>442</v>
      </c>
      <c r="R538" t="s">
        <v>62</v>
      </c>
      <c r="S538" t="s">
        <v>41</v>
      </c>
      <c r="T538">
        <v>50</v>
      </c>
    </row>
    <row r="539" spans="1:20" hidden="1" x14ac:dyDescent="0.3">
      <c r="A539">
        <v>279</v>
      </c>
      <c r="B539" t="s">
        <v>37</v>
      </c>
      <c r="C539" t="s">
        <v>4114</v>
      </c>
      <c r="D539" t="s">
        <v>4074</v>
      </c>
      <c r="E539" t="s">
        <v>4076</v>
      </c>
      <c r="F539" t="s">
        <v>4077</v>
      </c>
      <c r="G539" t="s">
        <v>39</v>
      </c>
      <c r="H539">
        <v>44.5</v>
      </c>
      <c r="I539" t="s">
        <v>4121</v>
      </c>
      <c r="K539" t="s">
        <v>4075</v>
      </c>
      <c r="L539" t="s">
        <v>36</v>
      </c>
      <c r="M539">
        <v>4740798484</v>
      </c>
      <c r="N539" t="s">
        <v>27</v>
      </c>
      <c r="O539" t="s">
        <v>28</v>
      </c>
      <c r="P539" t="s">
        <v>1747</v>
      </c>
      <c r="Q539">
        <v>444</v>
      </c>
      <c r="R539" t="s">
        <v>62</v>
      </c>
      <c r="S539" t="s">
        <v>41</v>
      </c>
      <c r="T539">
        <v>50</v>
      </c>
    </row>
    <row r="540" spans="1:20" hidden="1" x14ac:dyDescent="0.3">
      <c r="A540">
        <v>280</v>
      </c>
      <c r="B540" t="s">
        <v>37</v>
      </c>
      <c r="C540" t="s">
        <v>4109</v>
      </c>
      <c r="D540" t="s">
        <v>4100</v>
      </c>
      <c r="E540" t="s">
        <v>4102</v>
      </c>
      <c r="F540" t="s">
        <v>4103</v>
      </c>
      <c r="G540" t="s">
        <v>39</v>
      </c>
      <c r="H540">
        <v>39</v>
      </c>
      <c r="I540" t="s">
        <v>4121</v>
      </c>
      <c r="K540" t="s">
        <v>4101</v>
      </c>
      <c r="L540" t="s">
        <v>36</v>
      </c>
      <c r="M540">
        <v>3928553488</v>
      </c>
      <c r="N540" t="s">
        <v>750</v>
      </c>
      <c r="O540" t="s">
        <v>28</v>
      </c>
      <c r="P540" t="s">
        <v>1747</v>
      </c>
      <c r="Q540">
        <v>446</v>
      </c>
      <c r="R540" t="s">
        <v>62</v>
      </c>
      <c r="S540" t="s">
        <v>41</v>
      </c>
      <c r="T540">
        <v>50</v>
      </c>
    </row>
    <row r="541" spans="1:20" hidden="1" x14ac:dyDescent="0.3">
      <c r="A541">
        <v>1</v>
      </c>
      <c r="B541" t="s">
        <v>24</v>
      </c>
      <c r="C541" t="s">
        <v>4117</v>
      </c>
      <c r="D541" t="s">
        <v>20</v>
      </c>
      <c r="E541" t="s">
        <v>22</v>
      </c>
      <c r="F541" t="s">
        <v>25</v>
      </c>
      <c r="G541" t="s">
        <v>26</v>
      </c>
      <c r="H541">
        <v>96</v>
      </c>
      <c r="I541" t="s">
        <v>4110</v>
      </c>
      <c r="K541" t="s">
        <v>21</v>
      </c>
      <c r="L541" t="s">
        <v>23</v>
      </c>
      <c r="M541">
        <v>62326449487</v>
      </c>
      <c r="N541" t="s">
        <v>27</v>
      </c>
      <c r="O541" t="s">
        <v>28</v>
      </c>
      <c r="P541" t="s">
        <v>29</v>
      </c>
      <c r="Q541">
        <v>1</v>
      </c>
      <c r="R541" t="s">
        <v>30</v>
      </c>
      <c r="S541" t="s">
        <v>32</v>
      </c>
      <c r="T541">
        <v>28</v>
      </c>
    </row>
    <row r="542" spans="1:20" hidden="1" x14ac:dyDescent="0.3">
      <c r="A542">
        <v>2</v>
      </c>
      <c r="B542" t="s">
        <v>24</v>
      </c>
      <c r="C542" t="s">
        <v>4120</v>
      </c>
      <c r="D542" t="s">
        <v>42</v>
      </c>
      <c r="E542" t="s">
        <v>44</v>
      </c>
      <c r="F542" t="s">
        <v>46</v>
      </c>
      <c r="G542" t="s">
        <v>39</v>
      </c>
      <c r="H542">
        <v>96</v>
      </c>
      <c r="I542" t="s">
        <v>4110</v>
      </c>
      <c r="K542" t="s">
        <v>43</v>
      </c>
      <c r="L542" t="s">
        <v>45</v>
      </c>
      <c r="M542">
        <v>4197962401</v>
      </c>
      <c r="N542" t="s">
        <v>27</v>
      </c>
      <c r="O542" t="s">
        <v>28</v>
      </c>
      <c r="P542" t="s">
        <v>29</v>
      </c>
      <c r="Q542">
        <v>2</v>
      </c>
      <c r="R542" t="s">
        <v>30</v>
      </c>
      <c r="S542" t="s">
        <v>32</v>
      </c>
      <c r="T542">
        <v>28</v>
      </c>
    </row>
    <row r="543" spans="1:20" hidden="1" x14ac:dyDescent="0.3">
      <c r="A543">
        <v>3</v>
      </c>
      <c r="B543" t="s">
        <v>24</v>
      </c>
      <c r="C543" t="s">
        <v>4109</v>
      </c>
      <c r="D543" t="s">
        <v>57</v>
      </c>
      <c r="E543" t="s">
        <v>59</v>
      </c>
      <c r="F543" t="s">
        <v>60</v>
      </c>
      <c r="G543" t="s">
        <v>39</v>
      </c>
      <c r="H543">
        <v>96</v>
      </c>
      <c r="I543" t="s">
        <v>4121</v>
      </c>
      <c r="K543" t="s">
        <v>58</v>
      </c>
      <c r="L543" t="s">
        <v>45</v>
      </c>
      <c r="M543">
        <v>5787791452</v>
      </c>
      <c r="N543" t="s">
        <v>61</v>
      </c>
      <c r="O543" t="s">
        <v>28</v>
      </c>
      <c r="P543" t="s">
        <v>29</v>
      </c>
      <c r="Q543">
        <v>4</v>
      </c>
      <c r="R543" t="s">
        <v>30</v>
      </c>
      <c r="S543" t="s">
        <v>32</v>
      </c>
      <c r="T543">
        <v>28</v>
      </c>
    </row>
    <row r="544" spans="1:20" hidden="1" x14ac:dyDescent="0.3">
      <c r="A544">
        <v>4</v>
      </c>
      <c r="B544" t="s">
        <v>24</v>
      </c>
      <c r="C544" t="s">
        <v>4113</v>
      </c>
      <c r="D544" t="s">
        <v>63</v>
      </c>
      <c r="E544" t="s">
        <v>65</v>
      </c>
      <c r="F544" t="s">
        <v>66</v>
      </c>
      <c r="G544" t="s">
        <v>26</v>
      </c>
      <c r="H544">
        <v>96</v>
      </c>
      <c r="I544" t="s">
        <v>4110</v>
      </c>
      <c r="K544" t="s">
        <v>64</v>
      </c>
      <c r="L544" t="s">
        <v>45</v>
      </c>
      <c r="M544">
        <v>5709771422</v>
      </c>
      <c r="N544" t="s">
        <v>27</v>
      </c>
      <c r="O544" t="s">
        <v>28</v>
      </c>
      <c r="P544" t="s">
        <v>29</v>
      </c>
      <c r="Q544">
        <v>5</v>
      </c>
      <c r="R544" t="s">
        <v>30</v>
      </c>
      <c r="S544" t="s">
        <v>32</v>
      </c>
      <c r="T544">
        <v>28</v>
      </c>
    </row>
    <row r="545" spans="1:20" hidden="1" x14ac:dyDescent="0.3">
      <c r="A545">
        <v>5</v>
      </c>
      <c r="B545" t="s">
        <v>24</v>
      </c>
      <c r="C545" t="s">
        <v>4111</v>
      </c>
      <c r="D545" t="s">
        <v>68</v>
      </c>
      <c r="E545" t="s">
        <v>70</v>
      </c>
      <c r="F545" t="s">
        <v>72</v>
      </c>
      <c r="G545" t="s">
        <v>26</v>
      </c>
      <c r="H545">
        <v>96</v>
      </c>
      <c r="I545" t="s">
        <v>4121</v>
      </c>
      <c r="K545" t="s">
        <v>69</v>
      </c>
      <c r="L545" t="s">
        <v>71</v>
      </c>
      <c r="M545">
        <v>6937777450</v>
      </c>
      <c r="N545" t="s">
        <v>27</v>
      </c>
      <c r="O545" t="s">
        <v>28</v>
      </c>
      <c r="P545" t="s">
        <v>54</v>
      </c>
      <c r="Q545">
        <v>6</v>
      </c>
      <c r="R545" t="s">
        <v>30</v>
      </c>
      <c r="S545" t="s">
        <v>32</v>
      </c>
      <c r="T545">
        <v>28</v>
      </c>
    </row>
    <row r="546" spans="1:20" hidden="1" x14ac:dyDescent="0.3">
      <c r="A546">
        <v>6</v>
      </c>
      <c r="B546" t="s">
        <v>24</v>
      </c>
      <c r="C546" t="s">
        <v>4116</v>
      </c>
      <c r="D546" t="s">
        <v>113</v>
      </c>
      <c r="E546" t="s">
        <v>115</v>
      </c>
      <c r="F546" t="s">
        <v>116</v>
      </c>
      <c r="G546" t="s">
        <v>39</v>
      </c>
      <c r="H546">
        <v>95.4</v>
      </c>
      <c r="I546" t="s">
        <v>4121</v>
      </c>
      <c r="K546" t="s">
        <v>114</v>
      </c>
      <c r="L546" t="s">
        <v>71</v>
      </c>
      <c r="M546">
        <v>70491304439</v>
      </c>
      <c r="N546" t="s">
        <v>27</v>
      </c>
      <c r="O546" t="s">
        <v>28</v>
      </c>
      <c r="P546" t="s">
        <v>29</v>
      </c>
      <c r="Q546">
        <v>7</v>
      </c>
      <c r="R546" t="s">
        <v>30</v>
      </c>
      <c r="S546" t="s">
        <v>32</v>
      </c>
      <c r="T546">
        <v>28</v>
      </c>
    </row>
    <row r="547" spans="1:20" hidden="1" x14ac:dyDescent="0.3">
      <c r="A547">
        <v>7</v>
      </c>
      <c r="B547" t="s">
        <v>24</v>
      </c>
      <c r="C547" t="s">
        <v>4109</v>
      </c>
      <c r="D547" t="s">
        <v>117</v>
      </c>
      <c r="E547" t="s">
        <v>119</v>
      </c>
      <c r="F547" t="s">
        <v>120</v>
      </c>
      <c r="G547" t="s">
        <v>26</v>
      </c>
      <c r="H547">
        <v>94.8</v>
      </c>
      <c r="I547" t="s">
        <v>4121</v>
      </c>
      <c r="K547" t="s">
        <v>118</v>
      </c>
      <c r="L547" t="s">
        <v>45</v>
      </c>
      <c r="M547">
        <v>3053970449</v>
      </c>
      <c r="N547" t="s">
        <v>27</v>
      </c>
      <c r="O547" t="s">
        <v>28</v>
      </c>
      <c r="P547" t="s">
        <v>54</v>
      </c>
      <c r="Q547">
        <v>8</v>
      </c>
      <c r="R547" t="s">
        <v>30</v>
      </c>
      <c r="S547" t="s">
        <v>32</v>
      </c>
      <c r="T547">
        <v>28</v>
      </c>
    </row>
    <row r="548" spans="1:20" hidden="1" x14ac:dyDescent="0.3">
      <c r="A548">
        <v>8</v>
      </c>
      <c r="B548" t="s">
        <v>24</v>
      </c>
      <c r="C548" t="s">
        <v>4111</v>
      </c>
      <c r="D548" t="s">
        <v>132</v>
      </c>
      <c r="E548" t="s">
        <v>134</v>
      </c>
      <c r="F548" t="s">
        <v>135</v>
      </c>
      <c r="G548" t="s">
        <v>39</v>
      </c>
      <c r="H548">
        <v>94.8</v>
      </c>
      <c r="I548" t="s">
        <v>4121</v>
      </c>
      <c r="K548" t="s">
        <v>133</v>
      </c>
      <c r="L548" t="s">
        <v>45</v>
      </c>
      <c r="M548">
        <v>36187640497</v>
      </c>
      <c r="N548" t="s">
        <v>27</v>
      </c>
      <c r="O548" t="s">
        <v>28</v>
      </c>
      <c r="P548" t="s">
        <v>29</v>
      </c>
      <c r="Q548">
        <v>9</v>
      </c>
      <c r="R548" t="s">
        <v>30</v>
      </c>
      <c r="S548" t="s">
        <v>32</v>
      </c>
      <c r="T548">
        <v>28</v>
      </c>
    </row>
    <row r="549" spans="1:20" hidden="1" x14ac:dyDescent="0.3">
      <c r="A549">
        <v>9</v>
      </c>
      <c r="B549" t="s">
        <v>24</v>
      </c>
      <c r="C549" t="s">
        <v>4116</v>
      </c>
      <c r="D549" t="s">
        <v>144</v>
      </c>
      <c r="E549" t="s">
        <v>146</v>
      </c>
      <c r="F549" t="s">
        <v>147</v>
      </c>
      <c r="G549" t="s">
        <v>26</v>
      </c>
      <c r="H549">
        <v>94.8</v>
      </c>
      <c r="I549" t="s">
        <v>4121</v>
      </c>
      <c r="K549" t="s">
        <v>145</v>
      </c>
      <c r="L549" t="s">
        <v>45</v>
      </c>
      <c r="M549">
        <v>8292475486</v>
      </c>
      <c r="N549" t="s">
        <v>148</v>
      </c>
      <c r="O549" t="s">
        <v>28</v>
      </c>
      <c r="P549" t="s">
        <v>29</v>
      </c>
      <c r="Q549">
        <v>11</v>
      </c>
      <c r="R549" t="s">
        <v>30</v>
      </c>
      <c r="S549" t="s">
        <v>32</v>
      </c>
      <c r="T549">
        <v>28</v>
      </c>
    </row>
    <row r="550" spans="1:20" hidden="1" x14ac:dyDescent="0.3">
      <c r="A550">
        <v>10</v>
      </c>
      <c r="B550" t="s">
        <v>24</v>
      </c>
      <c r="C550" t="s">
        <v>4109</v>
      </c>
      <c r="D550" t="s">
        <v>158</v>
      </c>
      <c r="E550" t="s">
        <v>160</v>
      </c>
      <c r="F550" t="s">
        <v>161</v>
      </c>
      <c r="G550" t="s">
        <v>39</v>
      </c>
      <c r="H550">
        <v>94.2</v>
      </c>
      <c r="I550" t="s">
        <v>4121</v>
      </c>
      <c r="K550" t="s">
        <v>159</v>
      </c>
      <c r="L550" t="s">
        <v>45</v>
      </c>
      <c r="M550">
        <v>12407264495</v>
      </c>
      <c r="N550" t="s">
        <v>27</v>
      </c>
      <c r="O550" t="s">
        <v>28</v>
      </c>
      <c r="P550" t="s">
        <v>29</v>
      </c>
      <c r="Q550">
        <v>12</v>
      </c>
      <c r="R550" t="s">
        <v>30</v>
      </c>
      <c r="S550" t="s">
        <v>32</v>
      </c>
      <c r="T550">
        <v>28</v>
      </c>
    </row>
    <row r="551" spans="1:20" hidden="1" x14ac:dyDescent="0.3">
      <c r="A551">
        <v>11</v>
      </c>
      <c r="B551" t="s">
        <v>24</v>
      </c>
      <c r="C551" t="s">
        <v>4114</v>
      </c>
      <c r="D551" t="s">
        <v>169</v>
      </c>
      <c r="E551" t="s">
        <v>171</v>
      </c>
      <c r="F551" t="s">
        <v>172</v>
      </c>
      <c r="G551" t="s">
        <v>39</v>
      </c>
      <c r="H551">
        <v>94.2</v>
      </c>
      <c r="I551" t="s">
        <v>4121</v>
      </c>
      <c r="K551" t="s">
        <v>170</v>
      </c>
      <c r="L551" t="s">
        <v>45</v>
      </c>
      <c r="M551">
        <v>2643258428</v>
      </c>
      <c r="N551" t="s">
        <v>27</v>
      </c>
      <c r="O551" t="s">
        <v>28</v>
      </c>
      <c r="P551" t="s">
        <v>29</v>
      </c>
      <c r="Q551">
        <v>13</v>
      </c>
      <c r="R551" t="s">
        <v>30</v>
      </c>
      <c r="S551" t="s">
        <v>32</v>
      </c>
      <c r="T551">
        <v>28</v>
      </c>
    </row>
    <row r="552" spans="1:20" x14ac:dyDescent="0.3">
      <c r="A552">
        <v>12</v>
      </c>
      <c r="B552" t="s">
        <v>24</v>
      </c>
      <c r="C552" t="s">
        <v>4124</v>
      </c>
      <c r="D552" t="s">
        <v>201</v>
      </c>
      <c r="E552" t="s">
        <v>203</v>
      </c>
      <c r="F552" t="s">
        <v>204</v>
      </c>
      <c r="G552" t="s">
        <v>39</v>
      </c>
      <c r="H552">
        <v>93.6</v>
      </c>
      <c r="I552" t="s">
        <v>4110</v>
      </c>
      <c r="K552" t="s">
        <v>202</v>
      </c>
      <c r="L552" t="s">
        <v>71</v>
      </c>
      <c r="M552">
        <v>1406836400</v>
      </c>
      <c r="N552" t="s">
        <v>27</v>
      </c>
      <c r="O552" t="s">
        <v>28</v>
      </c>
      <c r="P552" t="s">
        <v>29</v>
      </c>
      <c r="Q552">
        <v>17</v>
      </c>
      <c r="R552" t="s">
        <v>30</v>
      </c>
      <c r="S552" t="s">
        <v>32</v>
      </c>
      <c r="T552">
        <v>28</v>
      </c>
    </row>
    <row r="553" spans="1:20" hidden="1" x14ac:dyDescent="0.3">
      <c r="A553">
        <v>13</v>
      </c>
      <c r="B553" t="s">
        <v>24</v>
      </c>
      <c r="C553" t="s">
        <v>4116</v>
      </c>
      <c r="D553" t="s">
        <v>220</v>
      </c>
      <c r="E553" t="s">
        <v>222</v>
      </c>
      <c r="F553" t="s">
        <v>223</v>
      </c>
      <c r="G553" t="s">
        <v>39</v>
      </c>
      <c r="H553">
        <v>93.6</v>
      </c>
      <c r="I553" t="s">
        <v>4121</v>
      </c>
      <c r="K553" t="s">
        <v>221</v>
      </c>
      <c r="L553" t="s">
        <v>45</v>
      </c>
      <c r="M553">
        <v>6363098513</v>
      </c>
      <c r="N553" t="s">
        <v>27</v>
      </c>
      <c r="O553" t="s">
        <v>28</v>
      </c>
      <c r="P553" t="s">
        <v>29</v>
      </c>
      <c r="Q553">
        <v>19</v>
      </c>
      <c r="R553" t="s">
        <v>30</v>
      </c>
      <c r="S553" t="s">
        <v>32</v>
      </c>
      <c r="T553">
        <v>28</v>
      </c>
    </row>
    <row r="554" spans="1:20" hidden="1" x14ac:dyDescent="0.3">
      <c r="A554">
        <v>14</v>
      </c>
      <c r="B554" t="s">
        <v>24</v>
      </c>
      <c r="C554" t="s">
        <v>4112</v>
      </c>
      <c r="D554" t="s">
        <v>224</v>
      </c>
      <c r="E554" t="s">
        <v>226</v>
      </c>
      <c r="F554" t="s">
        <v>227</v>
      </c>
      <c r="G554" t="s">
        <v>26</v>
      </c>
      <c r="H554">
        <v>93.6</v>
      </c>
      <c r="I554" t="s">
        <v>4121</v>
      </c>
      <c r="K554" t="s">
        <v>225</v>
      </c>
      <c r="L554" t="s">
        <v>45</v>
      </c>
      <c r="M554">
        <v>69452580410</v>
      </c>
      <c r="N554" t="s">
        <v>106</v>
      </c>
      <c r="O554" t="s">
        <v>28</v>
      </c>
      <c r="P554" t="s">
        <v>54</v>
      </c>
      <c r="Q554">
        <v>20</v>
      </c>
      <c r="R554" t="s">
        <v>30</v>
      </c>
      <c r="S554" t="s">
        <v>32</v>
      </c>
      <c r="T554">
        <v>28</v>
      </c>
    </row>
    <row r="555" spans="1:20" hidden="1" x14ac:dyDescent="0.3">
      <c r="A555">
        <v>15</v>
      </c>
      <c r="B555" t="s">
        <v>24</v>
      </c>
      <c r="C555" t="s">
        <v>4109</v>
      </c>
      <c r="D555" t="s">
        <v>233</v>
      </c>
      <c r="E555" t="s">
        <v>235</v>
      </c>
      <c r="F555" t="s">
        <v>236</v>
      </c>
      <c r="G555" t="s">
        <v>26</v>
      </c>
      <c r="H555">
        <v>93.36</v>
      </c>
      <c r="I555" t="s">
        <v>4121</v>
      </c>
      <c r="K555" t="s">
        <v>234</v>
      </c>
      <c r="L555" t="s">
        <v>71</v>
      </c>
      <c r="M555">
        <v>2462368418</v>
      </c>
      <c r="N555" t="s">
        <v>27</v>
      </c>
      <c r="O555" t="s">
        <v>28</v>
      </c>
      <c r="P555" t="s">
        <v>54</v>
      </c>
      <c r="Q555">
        <v>22</v>
      </c>
      <c r="R555" t="s">
        <v>30</v>
      </c>
      <c r="S555" t="s">
        <v>32</v>
      </c>
      <c r="T555">
        <v>28</v>
      </c>
    </row>
    <row r="556" spans="1:20" hidden="1" x14ac:dyDescent="0.3">
      <c r="A556">
        <v>16</v>
      </c>
      <c r="B556" t="s">
        <v>24</v>
      </c>
      <c r="C556" t="s">
        <v>4116</v>
      </c>
      <c r="D556" t="s">
        <v>237</v>
      </c>
      <c r="E556" t="s">
        <v>239</v>
      </c>
      <c r="F556" t="s">
        <v>240</v>
      </c>
      <c r="G556" t="s">
        <v>39</v>
      </c>
      <c r="H556">
        <v>93</v>
      </c>
      <c r="I556" t="s">
        <v>4121</v>
      </c>
      <c r="K556" t="s">
        <v>238</v>
      </c>
      <c r="L556" t="s">
        <v>45</v>
      </c>
      <c r="M556">
        <v>4152886498</v>
      </c>
      <c r="N556" t="s">
        <v>27</v>
      </c>
      <c r="O556" t="s">
        <v>28</v>
      </c>
      <c r="P556" t="s">
        <v>29</v>
      </c>
      <c r="Q556">
        <v>23</v>
      </c>
      <c r="R556" t="s">
        <v>30</v>
      </c>
      <c r="S556" t="s">
        <v>32</v>
      </c>
      <c r="T556">
        <v>28</v>
      </c>
    </row>
    <row r="557" spans="1:20" hidden="1" x14ac:dyDescent="0.3">
      <c r="A557">
        <v>17</v>
      </c>
      <c r="B557" t="s">
        <v>24</v>
      </c>
      <c r="C557" t="s">
        <v>4118</v>
      </c>
      <c r="D557" t="s">
        <v>245</v>
      </c>
      <c r="E557" t="s">
        <v>247</v>
      </c>
      <c r="F557" t="s">
        <v>248</v>
      </c>
      <c r="G557" t="s">
        <v>26</v>
      </c>
      <c r="H557">
        <v>93</v>
      </c>
      <c r="I557" t="s">
        <v>4121</v>
      </c>
      <c r="K557" t="s">
        <v>246</v>
      </c>
      <c r="L557" t="s">
        <v>45</v>
      </c>
      <c r="M557">
        <v>70746477481</v>
      </c>
      <c r="N557" t="s">
        <v>249</v>
      </c>
      <c r="O557" t="s">
        <v>28</v>
      </c>
      <c r="P557" t="s">
        <v>54</v>
      </c>
      <c r="Q557">
        <v>24</v>
      </c>
      <c r="R557" t="s">
        <v>30</v>
      </c>
      <c r="S557" t="s">
        <v>32</v>
      </c>
      <c r="T557">
        <v>28</v>
      </c>
    </row>
    <row r="558" spans="1:20" hidden="1" x14ac:dyDescent="0.3">
      <c r="A558">
        <v>18</v>
      </c>
      <c r="B558" t="s">
        <v>24</v>
      </c>
      <c r="C558" t="s">
        <v>4116</v>
      </c>
      <c r="D558" t="s">
        <v>268</v>
      </c>
      <c r="E558" t="s">
        <v>270</v>
      </c>
      <c r="F558" t="s">
        <v>271</v>
      </c>
      <c r="G558" t="s">
        <v>26</v>
      </c>
      <c r="H558">
        <v>93</v>
      </c>
      <c r="I558" t="s">
        <v>4121</v>
      </c>
      <c r="K558" t="s">
        <v>269</v>
      </c>
      <c r="L558" t="s">
        <v>45</v>
      </c>
      <c r="M558">
        <v>10384417493</v>
      </c>
      <c r="N558" t="s">
        <v>27</v>
      </c>
      <c r="O558" t="s">
        <v>28</v>
      </c>
      <c r="P558" t="s">
        <v>54</v>
      </c>
      <c r="Q558">
        <v>25</v>
      </c>
      <c r="R558" t="s">
        <v>30</v>
      </c>
      <c r="S558" t="s">
        <v>32</v>
      </c>
      <c r="T558">
        <v>28</v>
      </c>
    </row>
    <row r="559" spans="1:20" hidden="1" x14ac:dyDescent="0.3">
      <c r="A559">
        <v>19</v>
      </c>
      <c r="B559" t="s">
        <v>24</v>
      </c>
      <c r="C559" t="s">
        <v>4111</v>
      </c>
      <c r="D559" t="s">
        <v>287</v>
      </c>
      <c r="E559" t="s">
        <v>289</v>
      </c>
      <c r="F559" t="s">
        <v>290</v>
      </c>
      <c r="G559" t="s">
        <v>39</v>
      </c>
      <c r="H559">
        <v>93</v>
      </c>
      <c r="I559" t="s">
        <v>4121</v>
      </c>
      <c r="K559" t="s">
        <v>288</v>
      </c>
      <c r="L559" t="s">
        <v>23</v>
      </c>
      <c r="M559">
        <v>944094473</v>
      </c>
      <c r="N559" t="s">
        <v>106</v>
      </c>
      <c r="O559" t="s">
        <v>28</v>
      </c>
      <c r="P559" t="s">
        <v>54</v>
      </c>
      <c r="Q559">
        <v>26</v>
      </c>
      <c r="R559" t="s">
        <v>30</v>
      </c>
      <c r="S559" t="s">
        <v>32</v>
      </c>
      <c r="T559">
        <v>28</v>
      </c>
    </row>
    <row r="560" spans="1:20" hidden="1" x14ac:dyDescent="0.3">
      <c r="A560">
        <v>20</v>
      </c>
      <c r="B560" t="s">
        <v>24</v>
      </c>
      <c r="C560" t="s">
        <v>4109</v>
      </c>
      <c r="D560" t="s">
        <v>295</v>
      </c>
      <c r="E560" t="s">
        <v>297</v>
      </c>
      <c r="F560" t="s">
        <v>298</v>
      </c>
      <c r="G560" t="s">
        <v>39</v>
      </c>
      <c r="H560">
        <v>92.4</v>
      </c>
      <c r="I560" t="s">
        <v>4121</v>
      </c>
      <c r="K560" t="s">
        <v>296</v>
      </c>
      <c r="L560" t="s">
        <v>45</v>
      </c>
      <c r="M560">
        <v>4472866412</v>
      </c>
      <c r="N560" t="s">
        <v>27</v>
      </c>
      <c r="O560" t="s">
        <v>28</v>
      </c>
      <c r="P560" t="s">
        <v>54</v>
      </c>
      <c r="Q560">
        <v>27</v>
      </c>
      <c r="R560" t="s">
        <v>30</v>
      </c>
      <c r="S560" t="s">
        <v>32</v>
      </c>
      <c r="T560">
        <v>28</v>
      </c>
    </row>
    <row r="561" spans="1:20" hidden="1" x14ac:dyDescent="0.3">
      <c r="A561">
        <v>21</v>
      </c>
      <c r="B561" t="s">
        <v>24</v>
      </c>
      <c r="C561" t="s">
        <v>4111</v>
      </c>
      <c r="D561" t="s">
        <v>308</v>
      </c>
      <c r="E561" t="s">
        <v>310</v>
      </c>
      <c r="F561" t="s">
        <v>311</v>
      </c>
      <c r="G561" t="s">
        <v>26</v>
      </c>
      <c r="H561">
        <v>92.4</v>
      </c>
      <c r="I561" t="s">
        <v>4121</v>
      </c>
      <c r="K561" t="s">
        <v>309</v>
      </c>
      <c r="L561" t="s">
        <v>23</v>
      </c>
      <c r="M561">
        <v>2760747425</v>
      </c>
      <c r="N561" t="s">
        <v>27</v>
      </c>
      <c r="O561" t="s">
        <v>28</v>
      </c>
      <c r="P561" t="s">
        <v>54</v>
      </c>
      <c r="Q561">
        <v>29</v>
      </c>
      <c r="R561" t="s">
        <v>30</v>
      </c>
      <c r="S561" t="s">
        <v>32</v>
      </c>
      <c r="T561">
        <v>28</v>
      </c>
    </row>
    <row r="562" spans="1:20" hidden="1" x14ac:dyDescent="0.3">
      <c r="A562">
        <v>22</v>
      </c>
      <c r="B562" t="s">
        <v>24</v>
      </c>
      <c r="C562" t="s">
        <v>4114</v>
      </c>
      <c r="D562" t="s">
        <v>358</v>
      </c>
      <c r="E562" t="s">
        <v>360</v>
      </c>
      <c r="F562" t="s">
        <v>361</v>
      </c>
      <c r="G562" t="s">
        <v>26</v>
      </c>
      <c r="H562">
        <v>92</v>
      </c>
      <c r="I562" t="s">
        <v>4121</v>
      </c>
      <c r="K562" t="s">
        <v>359</v>
      </c>
      <c r="L562" t="s">
        <v>23</v>
      </c>
      <c r="M562">
        <v>1411617444</v>
      </c>
      <c r="N562" t="s">
        <v>106</v>
      </c>
      <c r="O562" t="s">
        <v>28</v>
      </c>
      <c r="P562" t="s">
        <v>357</v>
      </c>
      <c r="Q562">
        <v>32</v>
      </c>
      <c r="R562" t="s">
        <v>30</v>
      </c>
      <c r="S562" t="s">
        <v>32</v>
      </c>
      <c r="T562">
        <v>28</v>
      </c>
    </row>
    <row r="563" spans="1:20" hidden="1" x14ac:dyDescent="0.3">
      <c r="A563">
        <v>23</v>
      </c>
      <c r="B563" t="s">
        <v>24</v>
      </c>
      <c r="C563" t="s">
        <v>4113</v>
      </c>
      <c r="D563" t="s">
        <v>370</v>
      </c>
      <c r="E563" t="s">
        <v>372</v>
      </c>
      <c r="F563" t="s">
        <v>373</v>
      </c>
      <c r="G563" t="s">
        <v>39</v>
      </c>
      <c r="H563">
        <v>91.8</v>
      </c>
      <c r="I563" t="s">
        <v>4121</v>
      </c>
      <c r="K563" t="s">
        <v>371</v>
      </c>
      <c r="L563" t="s">
        <v>45</v>
      </c>
      <c r="M563">
        <v>71411231481</v>
      </c>
      <c r="N563" t="s">
        <v>27</v>
      </c>
      <c r="O563" t="s">
        <v>28</v>
      </c>
      <c r="P563" t="s">
        <v>29</v>
      </c>
      <c r="Q563">
        <v>34</v>
      </c>
      <c r="R563" t="s">
        <v>30</v>
      </c>
      <c r="S563" t="s">
        <v>32</v>
      </c>
      <c r="T563">
        <v>28</v>
      </c>
    </row>
    <row r="564" spans="1:20" hidden="1" x14ac:dyDescent="0.3">
      <c r="A564">
        <v>24</v>
      </c>
      <c r="B564" t="s">
        <v>24</v>
      </c>
      <c r="C564" t="s">
        <v>4114</v>
      </c>
      <c r="D564" t="s">
        <v>382</v>
      </c>
      <c r="E564" t="s">
        <v>384</v>
      </c>
      <c r="F564" t="s">
        <v>385</v>
      </c>
      <c r="G564" t="s">
        <v>39</v>
      </c>
      <c r="H564">
        <v>91.8</v>
      </c>
      <c r="I564" t="s">
        <v>4121</v>
      </c>
      <c r="K564" t="s">
        <v>383</v>
      </c>
      <c r="L564" t="s">
        <v>45</v>
      </c>
      <c r="M564">
        <v>65347676434</v>
      </c>
      <c r="N564" t="s">
        <v>106</v>
      </c>
      <c r="O564" t="s">
        <v>28</v>
      </c>
      <c r="P564" t="s">
        <v>29</v>
      </c>
      <c r="Q564">
        <v>35</v>
      </c>
      <c r="R564" t="s">
        <v>30</v>
      </c>
      <c r="S564" t="s">
        <v>32</v>
      </c>
      <c r="T564">
        <v>28</v>
      </c>
    </row>
    <row r="565" spans="1:20" hidden="1" x14ac:dyDescent="0.3">
      <c r="A565">
        <v>25</v>
      </c>
      <c r="B565" t="s">
        <v>24</v>
      </c>
      <c r="C565" t="s">
        <v>4114</v>
      </c>
      <c r="D565" t="s">
        <v>399</v>
      </c>
      <c r="E565" t="s">
        <v>401</v>
      </c>
      <c r="F565" t="s">
        <v>402</v>
      </c>
      <c r="G565" t="s">
        <v>39</v>
      </c>
      <c r="H565">
        <v>91.8</v>
      </c>
      <c r="I565" t="s">
        <v>4121</v>
      </c>
      <c r="K565" t="s">
        <v>400</v>
      </c>
      <c r="L565" t="s">
        <v>23</v>
      </c>
      <c r="M565">
        <v>37101250491</v>
      </c>
      <c r="N565" t="s">
        <v>27</v>
      </c>
      <c r="O565" t="s">
        <v>28</v>
      </c>
      <c r="P565" t="s">
        <v>54</v>
      </c>
      <c r="Q565">
        <v>36</v>
      </c>
      <c r="R565" t="s">
        <v>30</v>
      </c>
      <c r="S565" t="s">
        <v>32</v>
      </c>
      <c r="T565">
        <v>28</v>
      </c>
    </row>
    <row r="566" spans="1:20" hidden="1" x14ac:dyDescent="0.3">
      <c r="A566">
        <v>26</v>
      </c>
      <c r="B566" t="s">
        <v>24</v>
      </c>
      <c r="C566" t="s">
        <v>4116</v>
      </c>
      <c r="D566" t="s">
        <v>408</v>
      </c>
      <c r="E566" t="s">
        <v>410</v>
      </c>
      <c r="F566" t="s">
        <v>411</v>
      </c>
      <c r="G566" t="s">
        <v>26</v>
      </c>
      <c r="H566">
        <v>91.8</v>
      </c>
      <c r="I566" t="s">
        <v>4121</v>
      </c>
      <c r="K566" t="s">
        <v>409</v>
      </c>
      <c r="L566" t="s">
        <v>45</v>
      </c>
      <c r="M566">
        <v>111134218</v>
      </c>
      <c r="N566" t="s">
        <v>27</v>
      </c>
      <c r="O566" t="s">
        <v>28</v>
      </c>
      <c r="P566" t="s">
        <v>54</v>
      </c>
      <c r="Q566">
        <v>38</v>
      </c>
      <c r="R566" t="s">
        <v>30</v>
      </c>
      <c r="S566" t="s">
        <v>32</v>
      </c>
      <c r="T566">
        <v>28</v>
      </c>
    </row>
    <row r="567" spans="1:20" hidden="1" x14ac:dyDescent="0.3">
      <c r="A567">
        <v>27</v>
      </c>
      <c r="B567" t="s">
        <v>24</v>
      </c>
      <c r="C567" t="s">
        <v>4114</v>
      </c>
      <c r="D567" t="s">
        <v>420</v>
      </c>
      <c r="E567" t="s">
        <v>422</v>
      </c>
      <c r="F567" t="s">
        <v>423</v>
      </c>
      <c r="G567" t="s">
        <v>39</v>
      </c>
      <c r="H567">
        <v>91.8</v>
      </c>
      <c r="I567" t="s">
        <v>4121</v>
      </c>
      <c r="K567" t="s">
        <v>421</v>
      </c>
      <c r="L567" t="s">
        <v>45</v>
      </c>
      <c r="M567">
        <v>8654799765</v>
      </c>
      <c r="N567" t="s">
        <v>61</v>
      </c>
      <c r="O567" t="s">
        <v>28</v>
      </c>
      <c r="P567" t="s">
        <v>29</v>
      </c>
      <c r="Q567">
        <v>39</v>
      </c>
      <c r="R567" t="s">
        <v>30</v>
      </c>
      <c r="S567" t="s">
        <v>32</v>
      </c>
      <c r="T567">
        <v>28</v>
      </c>
    </row>
    <row r="568" spans="1:20" hidden="1" x14ac:dyDescent="0.3">
      <c r="A568">
        <v>28</v>
      </c>
      <c r="B568" t="s">
        <v>24</v>
      </c>
      <c r="C568" t="s">
        <v>4119</v>
      </c>
      <c r="D568" t="s">
        <v>442</v>
      </c>
      <c r="E568" t="s">
        <v>444</v>
      </c>
      <c r="F568" t="s">
        <v>445</v>
      </c>
      <c r="G568" t="s">
        <v>26</v>
      </c>
      <c r="H568">
        <v>91.44</v>
      </c>
      <c r="I568" t="s">
        <v>4121</v>
      </c>
      <c r="K568" t="s">
        <v>443</v>
      </c>
      <c r="L568" t="s">
        <v>23</v>
      </c>
      <c r="M568">
        <v>3174173477</v>
      </c>
      <c r="N568" t="s">
        <v>61</v>
      </c>
      <c r="O568" t="s">
        <v>28</v>
      </c>
      <c r="P568" t="s">
        <v>54</v>
      </c>
      <c r="Q568">
        <v>42</v>
      </c>
      <c r="R568" t="s">
        <v>30</v>
      </c>
      <c r="S568" t="s">
        <v>32</v>
      </c>
      <c r="T568">
        <v>28</v>
      </c>
    </row>
    <row r="569" spans="1:20" hidden="1" x14ac:dyDescent="0.3">
      <c r="A569">
        <v>29</v>
      </c>
      <c r="B569" t="s">
        <v>24</v>
      </c>
      <c r="C569" t="s">
        <v>4116</v>
      </c>
      <c r="D569" t="s">
        <v>446</v>
      </c>
      <c r="E569" t="s">
        <v>448</v>
      </c>
      <c r="F569" t="s">
        <v>449</v>
      </c>
      <c r="G569" t="s">
        <v>26</v>
      </c>
      <c r="H569">
        <v>91.2</v>
      </c>
      <c r="I569" t="s">
        <v>4121</v>
      </c>
      <c r="K569" t="s">
        <v>447</v>
      </c>
      <c r="L569" t="s">
        <v>45</v>
      </c>
      <c r="M569">
        <v>60979860415</v>
      </c>
      <c r="N569" t="s">
        <v>27</v>
      </c>
      <c r="O569" t="s">
        <v>28</v>
      </c>
      <c r="P569" t="s">
        <v>29</v>
      </c>
      <c r="Q569">
        <v>43</v>
      </c>
      <c r="R569" t="s">
        <v>30</v>
      </c>
      <c r="S569" t="s">
        <v>32</v>
      </c>
      <c r="T569">
        <v>28</v>
      </c>
    </row>
    <row r="570" spans="1:20" hidden="1" x14ac:dyDescent="0.3">
      <c r="A570">
        <v>30</v>
      </c>
      <c r="B570" t="s">
        <v>24</v>
      </c>
      <c r="C570" t="s">
        <v>4109</v>
      </c>
      <c r="D570" t="s">
        <v>450</v>
      </c>
      <c r="E570" t="s">
        <v>452</v>
      </c>
      <c r="F570" t="s">
        <v>453</v>
      </c>
      <c r="G570" t="s">
        <v>26</v>
      </c>
      <c r="H570">
        <v>91.2</v>
      </c>
      <c r="I570" t="s">
        <v>4121</v>
      </c>
      <c r="K570" t="s">
        <v>451</v>
      </c>
      <c r="L570" t="s">
        <v>71</v>
      </c>
      <c r="M570">
        <v>38521784449</v>
      </c>
      <c r="N570" t="s">
        <v>27</v>
      </c>
      <c r="O570" t="s">
        <v>28</v>
      </c>
      <c r="P570" t="s">
        <v>54</v>
      </c>
      <c r="Q570">
        <v>44</v>
      </c>
      <c r="R570" t="s">
        <v>30</v>
      </c>
      <c r="S570" t="s">
        <v>32</v>
      </c>
      <c r="T570">
        <v>28</v>
      </c>
    </row>
    <row r="571" spans="1:20" hidden="1" x14ac:dyDescent="0.3">
      <c r="A571">
        <v>31</v>
      </c>
      <c r="B571" t="s">
        <v>24</v>
      </c>
      <c r="C571" t="s">
        <v>4111</v>
      </c>
      <c r="D571" t="s">
        <v>458</v>
      </c>
      <c r="E571" t="s">
        <v>460</v>
      </c>
      <c r="F571" t="s">
        <v>461</v>
      </c>
      <c r="G571" t="s">
        <v>39</v>
      </c>
      <c r="H571">
        <v>91.2</v>
      </c>
      <c r="I571" t="s">
        <v>4121</v>
      </c>
      <c r="K571" t="s">
        <v>459</v>
      </c>
      <c r="L571" t="s">
        <v>45</v>
      </c>
      <c r="M571">
        <v>7066527461</v>
      </c>
      <c r="N571" t="s">
        <v>462</v>
      </c>
      <c r="O571" t="s">
        <v>28</v>
      </c>
      <c r="P571" t="s">
        <v>29</v>
      </c>
      <c r="Q571">
        <v>46</v>
      </c>
      <c r="R571" t="s">
        <v>30</v>
      </c>
      <c r="S571" t="s">
        <v>32</v>
      </c>
      <c r="T571">
        <v>28</v>
      </c>
    </row>
    <row r="572" spans="1:20" hidden="1" x14ac:dyDescent="0.3">
      <c r="A572">
        <v>32</v>
      </c>
      <c r="B572" t="s">
        <v>24</v>
      </c>
      <c r="C572" t="s">
        <v>4114</v>
      </c>
      <c r="D572" t="s">
        <v>468</v>
      </c>
      <c r="E572" t="s">
        <v>470</v>
      </c>
      <c r="F572" t="s">
        <v>471</v>
      </c>
      <c r="G572" t="s">
        <v>39</v>
      </c>
      <c r="H572">
        <v>91.2</v>
      </c>
      <c r="I572" t="s">
        <v>4121</v>
      </c>
      <c r="K572" t="s">
        <v>469</v>
      </c>
      <c r="L572" t="s">
        <v>45</v>
      </c>
      <c r="M572">
        <v>86400991468</v>
      </c>
      <c r="N572" t="s">
        <v>27</v>
      </c>
      <c r="O572" t="s">
        <v>28</v>
      </c>
      <c r="P572" t="s">
        <v>29</v>
      </c>
      <c r="Q572">
        <v>48</v>
      </c>
      <c r="R572" t="s">
        <v>30</v>
      </c>
      <c r="S572" t="s">
        <v>32</v>
      </c>
      <c r="T572">
        <v>28</v>
      </c>
    </row>
    <row r="573" spans="1:20" hidden="1" x14ac:dyDescent="0.3">
      <c r="A573">
        <v>33</v>
      </c>
      <c r="B573" t="s">
        <v>24</v>
      </c>
      <c r="C573" t="s">
        <v>4116</v>
      </c>
      <c r="D573" t="s">
        <v>480</v>
      </c>
      <c r="E573" t="s">
        <v>482</v>
      </c>
      <c r="F573" t="s">
        <v>483</v>
      </c>
      <c r="G573" t="s">
        <v>39</v>
      </c>
      <c r="H573">
        <v>91.2</v>
      </c>
      <c r="I573" t="s">
        <v>4121</v>
      </c>
      <c r="K573" t="s">
        <v>481</v>
      </c>
      <c r="L573" t="s">
        <v>45</v>
      </c>
      <c r="M573">
        <v>6208094429</v>
      </c>
      <c r="N573" t="s">
        <v>27</v>
      </c>
      <c r="O573" t="s">
        <v>28</v>
      </c>
      <c r="P573" t="s">
        <v>29</v>
      </c>
      <c r="Q573">
        <v>50</v>
      </c>
      <c r="R573" t="s">
        <v>30</v>
      </c>
      <c r="S573" t="s">
        <v>32</v>
      </c>
      <c r="T573">
        <v>28</v>
      </c>
    </row>
    <row r="574" spans="1:20" hidden="1" x14ac:dyDescent="0.3">
      <c r="A574">
        <v>34</v>
      </c>
      <c r="B574" t="s">
        <v>24</v>
      </c>
      <c r="C574" t="s">
        <v>4111</v>
      </c>
      <c r="D574" t="s">
        <v>506</v>
      </c>
      <c r="E574" t="s">
        <v>508</v>
      </c>
      <c r="F574" t="s">
        <v>509</v>
      </c>
      <c r="G574" t="s">
        <v>39</v>
      </c>
      <c r="H574">
        <v>90.6</v>
      </c>
      <c r="I574" t="s">
        <v>4121</v>
      </c>
      <c r="K574" t="s">
        <v>507</v>
      </c>
      <c r="L574" t="s">
        <v>71</v>
      </c>
      <c r="M574">
        <v>6886651447</v>
      </c>
      <c r="N574" t="s">
        <v>148</v>
      </c>
      <c r="O574" t="s">
        <v>28</v>
      </c>
      <c r="P574" t="s">
        <v>29</v>
      </c>
      <c r="Q574">
        <v>52</v>
      </c>
      <c r="R574" t="s">
        <v>30</v>
      </c>
      <c r="S574" t="s">
        <v>32</v>
      </c>
      <c r="T574">
        <v>28</v>
      </c>
    </row>
    <row r="575" spans="1:20" hidden="1" x14ac:dyDescent="0.3">
      <c r="A575">
        <v>35</v>
      </c>
      <c r="B575" t="s">
        <v>24</v>
      </c>
      <c r="C575" t="s">
        <v>4111</v>
      </c>
      <c r="D575" t="s">
        <v>518</v>
      </c>
      <c r="E575" t="s">
        <v>520</v>
      </c>
      <c r="F575" t="s">
        <v>521</v>
      </c>
      <c r="G575" t="s">
        <v>39</v>
      </c>
      <c r="H575">
        <v>90.6</v>
      </c>
      <c r="I575" t="s">
        <v>4121</v>
      </c>
      <c r="K575" t="s">
        <v>519</v>
      </c>
      <c r="L575" t="s">
        <v>23</v>
      </c>
      <c r="M575">
        <v>6105506406</v>
      </c>
      <c r="N575" t="s">
        <v>27</v>
      </c>
      <c r="O575" t="s">
        <v>28</v>
      </c>
      <c r="P575" t="s">
        <v>29</v>
      </c>
      <c r="Q575">
        <v>53</v>
      </c>
      <c r="R575" t="s">
        <v>30</v>
      </c>
      <c r="S575" t="s">
        <v>32</v>
      </c>
      <c r="T575">
        <v>28</v>
      </c>
    </row>
    <row r="576" spans="1:20" hidden="1" x14ac:dyDescent="0.3">
      <c r="A576">
        <v>36</v>
      </c>
      <c r="B576" t="s">
        <v>24</v>
      </c>
      <c r="C576" t="s">
        <v>4112</v>
      </c>
      <c r="D576" t="s">
        <v>522</v>
      </c>
      <c r="E576" t="s">
        <v>524</v>
      </c>
      <c r="F576" t="s">
        <v>525</v>
      </c>
      <c r="G576" t="s">
        <v>26</v>
      </c>
      <c r="H576">
        <v>90.6</v>
      </c>
      <c r="I576" t="s">
        <v>4121</v>
      </c>
      <c r="K576" t="s">
        <v>523</v>
      </c>
      <c r="L576" t="s">
        <v>45</v>
      </c>
      <c r="M576">
        <v>42681960487</v>
      </c>
      <c r="N576" t="s">
        <v>106</v>
      </c>
      <c r="O576" t="s">
        <v>28</v>
      </c>
      <c r="P576" t="s">
        <v>54</v>
      </c>
      <c r="Q576">
        <v>54</v>
      </c>
      <c r="R576" t="s">
        <v>30</v>
      </c>
      <c r="S576" t="s">
        <v>32</v>
      </c>
      <c r="T576">
        <v>28</v>
      </c>
    </row>
    <row r="577" spans="1:20" hidden="1" x14ac:dyDescent="0.3">
      <c r="A577">
        <v>37</v>
      </c>
      <c r="B577" t="s">
        <v>24</v>
      </c>
      <c r="C577" t="s">
        <v>4117</v>
      </c>
      <c r="D577" t="s">
        <v>526</v>
      </c>
      <c r="E577" t="s">
        <v>528</v>
      </c>
      <c r="F577" t="s">
        <v>529</v>
      </c>
      <c r="G577" t="s">
        <v>26</v>
      </c>
      <c r="H577">
        <v>90.6</v>
      </c>
      <c r="I577" t="s">
        <v>4121</v>
      </c>
      <c r="K577" t="s">
        <v>527</v>
      </c>
      <c r="L577" t="s">
        <v>23</v>
      </c>
      <c r="M577">
        <v>7692175403</v>
      </c>
      <c r="N577" t="s">
        <v>27</v>
      </c>
      <c r="O577" t="s">
        <v>28</v>
      </c>
      <c r="P577" t="s">
        <v>54</v>
      </c>
      <c r="Q577">
        <v>55</v>
      </c>
      <c r="R577" t="s">
        <v>30</v>
      </c>
      <c r="S577" t="s">
        <v>32</v>
      </c>
      <c r="T577">
        <v>28</v>
      </c>
    </row>
    <row r="578" spans="1:20" hidden="1" x14ac:dyDescent="0.3">
      <c r="A578">
        <v>38</v>
      </c>
      <c r="B578" t="s">
        <v>24</v>
      </c>
      <c r="C578" t="s">
        <v>4111</v>
      </c>
      <c r="D578" t="s">
        <v>530</v>
      </c>
      <c r="E578" t="s">
        <v>532</v>
      </c>
      <c r="F578" t="s">
        <v>533</v>
      </c>
      <c r="G578" t="s">
        <v>39</v>
      </c>
      <c r="H578">
        <v>90.6</v>
      </c>
      <c r="I578" t="s">
        <v>4121</v>
      </c>
      <c r="K578" t="s">
        <v>531</v>
      </c>
      <c r="L578" t="s">
        <v>45</v>
      </c>
      <c r="M578">
        <v>8008864451</v>
      </c>
      <c r="N578" t="s">
        <v>27</v>
      </c>
      <c r="O578" t="s">
        <v>28</v>
      </c>
      <c r="P578" t="s">
        <v>29</v>
      </c>
      <c r="Q578">
        <v>56</v>
      </c>
      <c r="R578" t="s">
        <v>30</v>
      </c>
      <c r="S578" t="s">
        <v>32</v>
      </c>
      <c r="T578">
        <v>28</v>
      </c>
    </row>
    <row r="579" spans="1:20" hidden="1" x14ac:dyDescent="0.3">
      <c r="A579">
        <v>39</v>
      </c>
      <c r="B579" t="s">
        <v>24</v>
      </c>
      <c r="C579" t="s">
        <v>4118</v>
      </c>
      <c r="D579" t="s">
        <v>538</v>
      </c>
      <c r="E579" t="s">
        <v>540</v>
      </c>
      <c r="F579" t="s">
        <v>541</v>
      </c>
      <c r="G579" t="s">
        <v>26</v>
      </c>
      <c r="H579">
        <v>90.6</v>
      </c>
      <c r="I579" t="s">
        <v>4121</v>
      </c>
      <c r="K579" t="s">
        <v>539</v>
      </c>
      <c r="L579" t="s">
        <v>45</v>
      </c>
      <c r="M579">
        <v>8765673409</v>
      </c>
      <c r="N579" t="s">
        <v>27</v>
      </c>
      <c r="O579" t="s">
        <v>28</v>
      </c>
      <c r="P579" t="s">
        <v>54</v>
      </c>
      <c r="Q579">
        <v>57</v>
      </c>
      <c r="R579" t="s">
        <v>30</v>
      </c>
      <c r="S579" t="s">
        <v>32</v>
      </c>
      <c r="T579">
        <v>28</v>
      </c>
    </row>
    <row r="580" spans="1:20" hidden="1" x14ac:dyDescent="0.3">
      <c r="A580">
        <v>40</v>
      </c>
      <c r="B580" t="s">
        <v>24</v>
      </c>
      <c r="C580" t="s">
        <v>4111</v>
      </c>
      <c r="D580" t="s">
        <v>551</v>
      </c>
      <c r="E580" t="s">
        <v>553</v>
      </c>
      <c r="F580" t="s">
        <v>554</v>
      </c>
      <c r="G580" t="s">
        <v>26</v>
      </c>
      <c r="H580">
        <v>90.6</v>
      </c>
      <c r="I580" t="s">
        <v>4121</v>
      </c>
      <c r="K580" t="s">
        <v>552</v>
      </c>
      <c r="L580" t="s">
        <v>71</v>
      </c>
      <c r="M580">
        <v>2848296410</v>
      </c>
      <c r="N580" t="s">
        <v>27</v>
      </c>
      <c r="O580" t="s">
        <v>28</v>
      </c>
      <c r="P580" t="s">
        <v>29</v>
      </c>
      <c r="Q580">
        <v>58</v>
      </c>
      <c r="R580" t="s">
        <v>30</v>
      </c>
      <c r="S580" t="s">
        <v>32</v>
      </c>
      <c r="T580">
        <v>28</v>
      </c>
    </row>
    <row r="581" spans="1:20" hidden="1" x14ac:dyDescent="0.3">
      <c r="A581">
        <v>41</v>
      </c>
      <c r="B581" t="s">
        <v>24</v>
      </c>
      <c r="C581" t="s">
        <v>4109</v>
      </c>
      <c r="D581" t="s">
        <v>559</v>
      </c>
      <c r="E581" t="s">
        <v>560</v>
      </c>
      <c r="F581" t="s">
        <v>561</v>
      </c>
      <c r="G581" t="s">
        <v>26</v>
      </c>
      <c r="H581">
        <v>90.6</v>
      </c>
      <c r="I581" t="s">
        <v>4121</v>
      </c>
      <c r="K581" t="s">
        <v>560</v>
      </c>
      <c r="L581" t="s">
        <v>45</v>
      </c>
      <c r="M581">
        <v>10511401450</v>
      </c>
      <c r="N581" t="s">
        <v>27</v>
      </c>
      <c r="O581" t="s">
        <v>28</v>
      </c>
      <c r="P581" t="s">
        <v>29</v>
      </c>
      <c r="Q581">
        <v>59</v>
      </c>
      <c r="R581" t="s">
        <v>30</v>
      </c>
      <c r="S581" t="s">
        <v>32</v>
      </c>
      <c r="T581">
        <v>28</v>
      </c>
    </row>
    <row r="582" spans="1:20" hidden="1" x14ac:dyDescent="0.3">
      <c r="A582">
        <v>42</v>
      </c>
      <c r="B582" t="s">
        <v>24</v>
      </c>
      <c r="C582" t="s">
        <v>4111</v>
      </c>
      <c r="D582" t="s">
        <v>583</v>
      </c>
      <c r="E582" t="s">
        <v>585</v>
      </c>
      <c r="F582" t="s">
        <v>586</v>
      </c>
      <c r="G582" t="s">
        <v>39</v>
      </c>
      <c r="H582">
        <v>90</v>
      </c>
      <c r="I582" t="s">
        <v>4121</v>
      </c>
      <c r="K582" t="s">
        <v>584</v>
      </c>
      <c r="L582" t="s">
        <v>71</v>
      </c>
      <c r="M582">
        <v>24469610453</v>
      </c>
      <c r="N582" t="s">
        <v>27</v>
      </c>
      <c r="O582" t="s">
        <v>28</v>
      </c>
      <c r="P582" t="s">
        <v>29</v>
      </c>
      <c r="Q582">
        <v>61</v>
      </c>
      <c r="R582" t="s">
        <v>30</v>
      </c>
      <c r="S582" t="s">
        <v>32</v>
      </c>
      <c r="T582">
        <v>28</v>
      </c>
    </row>
    <row r="583" spans="1:20" hidden="1" x14ac:dyDescent="0.3">
      <c r="A583">
        <v>43</v>
      </c>
      <c r="B583" t="s">
        <v>24</v>
      </c>
      <c r="C583" t="s">
        <v>4109</v>
      </c>
      <c r="D583" t="s">
        <v>596</v>
      </c>
      <c r="E583" t="s">
        <v>598</v>
      </c>
      <c r="F583" t="s">
        <v>599</v>
      </c>
      <c r="G583" t="s">
        <v>26</v>
      </c>
      <c r="H583">
        <v>90</v>
      </c>
      <c r="I583" t="s">
        <v>4121</v>
      </c>
      <c r="K583" t="s">
        <v>597</v>
      </c>
      <c r="L583" t="s">
        <v>45</v>
      </c>
      <c r="M583">
        <v>1296019420</v>
      </c>
      <c r="N583" t="s">
        <v>27</v>
      </c>
      <c r="O583" t="s">
        <v>28</v>
      </c>
      <c r="P583" t="s">
        <v>54</v>
      </c>
      <c r="Q583">
        <v>64</v>
      </c>
      <c r="R583" t="s">
        <v>30</v>
      </c>
      <c r="S583" t="s">
        <v>32</v>
      </c>
      <c r="T583">
        <v>28</v>
      </c>
    </row>
    <row r="584" spans="1:20" hidden="1" x14ac:dyDescent="0.3">
      <c r="A584">
        <v>44</v>
      </c>
      <c r="B584" t="s">
        <v>24</v>
      </c>
      <c r="C584" t="s">
        <v>4109</v>
      </c>
      <c r="D584" t="s">
        <v>608</v>
      </c>
      <c r="E584" t="s">
        <v>610</v>
      </c>
      <c r="F584" t="s">
        <v>611</v>
      </c>
      <c r="G584" t="s">
        <v>39</v>
      </c>
      <c r="H584">
        <v>90</v>
      </c>
      <c r="I584" t="s">
        <v>4121</v>
      </c>
      <c r="K584" t="s">
        <v>609</v>
      </c>
      <c r="L584" t="s">
        <v>45</v>
      </c>
      <c r="M584">
        <v>48830089400</v>
      </c>
      <c r="N584" t="s">
        <v>27</v>
      </c>
      <c r="O584" t="s">
        <v>28</v>
      </c>
      <c r="P584" t="s">
        <v>29</v>
      </c>
      <c r="Q584">
        <v>65</v>
      </c>
      <c r="R584" t="s">
        <v>30</v>
      </c>
      <c r="S584" t="s">
        <v>32</v>
      </c>
      <c r="T584">
        <v>28</v>
      </c>
    </row>
    <row r="585" spans="1:20" hidden="1" x14ac:dyDescent="0.3">
      <c r="A585">
        <v>45</v>
      </c>
      <c r="B585" t="s">
        <v>24</v>
      </c>
      <c r="C585" t="s">
        <v>4111</v>
      </c>
      <c r="D585" t="s">
        <v>612</v>
      </c>
      <c r="E585" t="s">
        <v>614</v>
      </c>
      <c r="F585" t="s">
        <v>615</v>
      </c>
      <c r="G585" t="s">
        <v>39</v>
      </c>
      <c r="H585">
        <v>90</v>
      </c>
      <c r="I585" t="s">
        <v>4121</v>
      </c>
      <c r="K585" t="s">
        <v>613</v>
      </c>
      <c r="L585" t="s">
        <v>45</v>
      </c>
      <c r="M585">
        <v>23287845420</v>
      </c>
      <c r="N585" t="s">
        <v>27</v>
      </c>
      <c r="O585" t="s">
        <v>28</v>
      </c>
      <c r="P585" t="s">
        <v>29</v>
      </c>
      <c r="Q585">
        <v>66</v>
      </c>
      <c r="R585" t="s">
        <v>30</v>
      </c>
      <c r="S585" t="s">
        <v>32</v>
      </c>
      <c r="T585">
        <v>28</v>
      </c>
    </row>
    <row r="586" spans="1:20" hidden="1" x14ac:dyDescent="0.3">
      <c r="A586">
        <v>46</v>
      </c>
      <c r="B586" t="s">
        <v>24</v>
      </c>
      <c r="C586" t="s">
        <v>4120</v>
      </c>
      <c r="D586" t="s">
        <v>620</v>
      </c>
      <c r="E586" t="s">
        <v>622</v>
      </c>
      <c r="F586" t="s">
        <v>623</v>
      </c>
      <c r="G586" t="s">
        <v>39</v>
      </c>
      <c r="H586">
        <v>90</v>
      </c>
      <c r="I586" t="s">
        <v>4121</v>
      </c>
      <c r="K586" t="s">
        <v>621</v>
      </c>
      <c r="L586" t="s">
        <v>23</v>
      </c>
      <c r="M586">
        <v>9697392498</v>
      </c>
      <c r="N586" t="s">
        <v>27</v>
      </c>
      <c r="O586" t="s">
        <v>28</v>
      </c>
      <c r="P586" t="s">
        <v>29</v>
      </c>
      <c r="Q586">
        <v>67</v>
      </c>
      <c r="R586" t="s">
        <v>30</v>
      </c>
      <c r="S586" t="s">
        <v>32</v>
      </c>
      <c r="T586">
        <v>28</v>
      </c>
    </row>
    <row r="587" spans="1:20" hidden="1" x14ac:dyDescent="0.3">
      <c r="A587">
        <v>47</v>
      </c>
      <c r="B587" t="s">
        <v>24</v>
      </c>
      <c r="C587" t="s">
        <v>4109</v>
      </c>
      <c r="D587" t="s">
        <v>632</v>
      </c>
      <c r="E587" t="s">
        <v>634</v>
      </c>
      <c r="F587" t="s">
        <v>635</v>
      </c>
      <c r="G587" t="s">
        <v>26</v>
      </c>
      <c r="H587">
        <v>90</v>
      </c>
      <c r="I587" t="s">
        <v>4121</v>
      </c>
      <c r="K587" t="s">
        <v>633</v>
      </c>
      <c r="L587" t="s">
        <v>71</v>
      </c>
      <c r="M587">
        <v>8707897405</v>
      </c>
      <c r="N587" t="s">
        <v>106</v>
      </c>
      <c r="O587" t="s">
        <v>28</v>
      </c>
      <c r="P587" t="s">
        <v>29</v>
      </c>
      <c r="Q587">
        <v>68</v>
      </c>
      <c r="R587" t="s">
        <v>30</v>
      </c>
      <c r="S587" t="s">
        <v>32</v>
      </c>
      <c r="T587">
        <v>28</v>
      </c>
    </row>
    <row r="588" spans="1:20" hidden="1" x14ac:dyDescent="0.3">
      <c r="A588">
        <v>48</v>
      </c>
      <c r="B588" t="s">
        <v>24</v>
      </c>
      <c r="C588" t="s">
        <v>4117</v>
      </c>
      <c r="D588" t="s">
        <v>640</v>
      </c>
      <c r="E588" t="s">
        <v>642</v>
      </c>
      <c r="F588" t="s">
        <v>643</v>
      </c>
      <c r="G588" t="s">
        <v>26</v>
      </c>
      <c r="H588">
        <v>90</v>
      </c>
      <c r="I588" t="s">
        <v>4121</v>
      </c>
      <c r="K588" t="s">
        <v>641</v>
      </c>
      <c r="L588" t="s">
        <v>45</v>
      </c>
      <c r="M588">
        <v>91936292491</v>
      </c>
      <c r="N588" t="s">
        <v>27</v>
      </c>
      <c r="O588" t="s">
        <v>28</v>
      </c>
      <c r="P588" t="s">
        <v>54</v>
      </c>
      <c r="Q588">
        <v>69</v>
      </c>
      <c r="R588" t="s">
        <v>30</v>
      </c>
      <c r="S588" t="s">
        <v>32</v>
      </c>
      <c r="T588">
        <v>28</v>
      </c>
    </row>
    <row r="589" spans="1:20" hidden="1" x14ac:dyDescent="0.3">
      <c r="A589">
        <v>49</v>
      </c>
      <c r="B589" t="s">
        <v>24</v>
      </c>
      <c r="C589" t="s">
        <v>4109</v>
      </c>
      <c r="D589" t="s">
        <v>648</v>
      </c>
      <c r="E589" t="s">
        <v>650</v>
      </c>
      <c r="F589" t="s">
        <v>651</v>
      </c>
      <c r="G589" t="s">
        <v>26</v>
      </c>
      <c r="H589">
        <v>89.4</v>
      </c>
      <c r="I589" t="s">
        <v>4121</v>
      </c>
      <c r="K589" t="s">
        <v>649</v>
      </c>
      <c r="L589" t="s">
        <v>71</v>
      </c>
      <c r="M589">
        <v>13810171425</v>
      </c>
      <c r="N589" t="s">
        <v>27</v>
      </c>
      <c r="O589" t="s">
        <v>28</v>
      </c>
      <c r="P589" t="s">
        <v>29</v>
      </c>
      <c r="Q589">
        <v>70</v>
      </c>
      <c r="R589" t="s">
        <v>30</v>
      </c>
      <c r="S589" t="s">
        <v>32</v>
      </c>
      <c r="T589">
        <v>28</v>
      </c>
    </row>
    <row r="590" spans="1:20" hidden="1" x14ac:dyDescent="0.3">
      <c r="A590">
        <v>50</v>
      </c>
      <c r="B590" t="s">
        <v>24</v>
      </c>
      <c r="C590" t="s">
        <v>4109</v>
      </c>
      <c r="D590" t="s">
        <v>666</v>
      </c>
      <c r="E590" t="s">
        <v>668</v>
      </c>
      <c r="F590" t="s">
        <v>669</v>
      </c>
      <c r="G590" t="s">
        <v>26</v>
      </c>
      <c r="H590">
        <v>89.4</v>
      </c>
      <c r="I590" t="s">
        <v>4121</v>
      </c>
      <c r="K590" t="s">
        <v>667</v>
      </c>
      <c r="L590" t="s">
        <v>45</v>
      </c>
      <c r="M590">
        <v>7231618448</v>
      </c>
      <c r="N590" t="s">
        <v>27</v>
      </c>
      <c r="O590" t="s">
        <v>28</v>
      </c>
      <c r="P590" t="s">
        <v>54</v>
      </c>
      <c r="Q590">
        <v>73</v>
      </c>
      <c r="R590" t="s">
        <v>62</v>
      </c>
      <c r="S590" t="s">
        <v>32</v>
      </c>
      <c r="T590">
        <v>28</v>
      </c>
    </row>
    <row r="591" spans="1:20" hidden="1" x14ac:dyDescent="0.3">
      <c r="A591">
        <v>51</v>
      </c>
      <c r="B591" t="s">
        <v>24</v>
      </c>
      <c r="C591" t="s">
        <v>4116</v>
      </c>
      <c r="D591" t="s">
        <v>678</v>
      </c>
      <c r="E591" t="s">
        <v>680</v>
      </c>
      <c r="F591" t="s">
        <v>681</v>
      </c>
      <c r="G591" t="s">
        <v>39</v>
      </c>
      <c r="H591">
        <v>89.4</v>
      </c>
      <c r="I591" t="s">
        <v>4121</v>
      </c>
      <c r="K591" t="s">
        <v>679</v>
      </c>
      <c r="L591" t="s">
        <v>45</v>
      </c>
      <c r="M591">
        <v>1463959486</v>
      </c>
      <c r="N591" t="s">
        <v>27</v>
      </c>
      <c r="O591" t="s">
        <v>28</v>
      </c>
      <c r="P591" t="s">
        <v>54</v>
      </c>
      <c r="Q591">
        <v>75</v>
      </c>
      <c r="R591" t="s">
        <v>62</v>
      </c>
      <c r="S591" t="s">
        <v>32</v>
      </c>
      <c r="T591">
        <v>28</v>
      </c>
    </row>
    <row r="592" spans="1:20" hidden="1" x14ac:dyDescent="0.3">
      <c r="A592">
        <v>52</v>
      </c>
      <c r="B592" t="s">
        <v>24</v>
      </c>
      <c r="C592" t="s">
        <v>4123</v>
      </c>
      <c r="D592" t="s">
        <v>691</v>
      </c>
      <c r="E592" t="s">
        <v>693</v>
      </c>
      <c r="F592" t="s">
        <v>694</v>
      </c>
      <c r="G592" t="s">
        <v>26</v>
      </c>
      <c r="H592">
        <v>89.4</v>
      </c>
      <c r="I592" t="s">
        <v>4110</v>
      </c>
      <c r="K592" t="s">
        <v>692</v>
      </c>
      <c r="L592" t="s">
        <v>45</v>
      </c>
      <c r="M592">
        <v>70433441402</v>
      </c>
      <c r="N592" t="s">
        <v>27</v>
      </c>
      <c r="O592" t="s">
        <v>28</v>
      </c>
      <c r="P592" t="s">
        <v>54</v>
      </c>
      <c r="Q592">
        <v>76</v>
      </c>
      <c r="R592" t="s">
        <v>62</v>
      </c>
      <c r="S592" t="s">
        <v>32</v>
      </c>
      <c r="T592">
        <v>28</v>
      </c>
    </row>
    <row r="593" spans="1:20" hidden="1" x14ac:dyDescent="0.3">
      <c r="A593">
        <v>53</v>
      </c>
      <c r="B593" t="s">
        <v>24</v>
      </c>
      <c r="C593" t="s">
        <v>4111</v>
      </c>
      <c r="D593" t="s">
        <v>696</v>
      </c>
      <c r="E593" t="s">
        <v>698</v>
      </c>
      <c r="F593" t="s">
        <v>699</v>
      </c>
      <c r="G593" t="s">
        <v>26</v>
      </c>
      <c r="H593">
        <v>89.4</v>
      </c>
      <c r="I593" t="s">
        <v>4121</v>
      </c>
      <c r="K593" t="s">
        <v>697</v>
      </c>
      <c r="L593" t="s">
        <v>45</v>
      </c>
      <c r="M593">
        <v>8900797492</v>
      </c>
      <c r="N593" t="s">
        <v>27</v>
      </c>
      <c r="O593" t="s">
        <v>28</v>
      </c>
      <c r="P593" t="s">
        <v>54</v>
      </c>
      <c r="Q593">
        <v>77</v>
      </c>
      <c r="R593" t="s">
        <v>62</v>
      </c>
      <c r="S593" t="s">
        <v>32</v>
      </c>
      <c r="T593">
        <v>28</v>
      </c>
    </row>
    <row r="594" spans="1:20" hidden="1" x14ac:dyDescent="0.3">
      <c r="A594">
        <v>54</v>
      </c>
      <c r="B594" t="s">
        <v>24</v>
      </c>
      <c r="C594" t="s">
        <v>4114</v>
      </c>
      <c r="D594" t="s">
        <v>700</v>
      </c>
      <c r="E594" t="s">
        <v>702</v>
      </c>
      <c r="F594" t="s">
        <v>703</v>
      </c>
      <c r="G594" t="s">
        <v>26</v>
      </c>
      <c r="H594">
        <v>89.4</v>
      </c>
      <c r="I594" t="s">
        <v>4121</v>
      </c>
      <c r="K594" t="s">
        <v>701</v>
      </c>
      <c r="L594" t="s">
        <v>45</v>
      </c>
      <c r="M594">
        <v>3521195430</v>
      </c>
      <c r="N594" t="s">
        <v>27</v>
      </c>
      <c r="O594" t="s">
        <v>28</v>
      </c>
      <c r="P594" t="s">
        <v>54</v>
      </c>
      <c r="Q594">
        <v>78</v>
      </c>
      <c r="R594" t="s">
        <v>62</v>
      </c>
      <c r="S594" t="s">
        <v>32</v>
      </c>
      <c r="T594">
        <v>28</v>
      </c>
    </row>
    <row r="595" spans="1:20" hidden="1" x14ac:dyDescent="0.3">
      <c r="A595">
        <v>55</v>
      </c>
      <c r="B595" t="s">
        <v>24</v>
      </c>
      <c r="C595" t="s">
        <v>4116</v>
      </c>
      <c r="D595" t="s">
        <v>704</v>
      </c>
      <c r="E595" t="s">
        <v>706</v>
      </c>
      <c r="F595" t="s">
        <v>707</v>
      </c>
      <c r="G595" t="s">
        <v>356</v>
      </c>
      <c r="H595">
        <v>89.125</v>
      </c>
      <c r="I595" t="s">
        <v>4110</v>
      </c>
      <c r="K595" t="s">
        <v>705</v>
      </c>
      <c r="L595" t="s">
        <v>45</v>
      </c>
      <c r="M595">
        <v>9733773484</v>
      </c>
      <c r="N595" t="s">
        <v>27</v>
      </c>
      <c r="O595" t="s">
        <v>28</v>
      </c>
      <c r="P595" t="s">
        <v>357</v>
      </c>
      <c r="Q595">
        <v>79</v>
      </c>
      <c r="R595" t="s">
        <v>62</v>
      </c>
      <c r="S595" t="s">
        <v>32</v>
      </c>
      <c r="T595">
        <v>28</v>
      </c>
    </row>
    <row r="596" spans="1:20" hidden="1" x14ac:dyDescent="0.3">
      <c r="A596">
        <v>56</v>
      </c>
      <c r="B596" t="s">
        <v>24</v>
      </c>
      <c r="C596" t="s">
        <v>4111</v>
      </c>
      <c r="D596" t="s">
        <v>713</v>
      </c>
      <c r="E596" t="s">
        <v>715</v>
      </c>
      <c r="F596" t="s">
        <v>716</v>
      </c>
      <c r="G596" t="s">
        <v>26</v>
      </c>
      <c r="H596">
        <v>88.8</v>
      </c>
      <c r="I596" t="s">
        <v>4121</v>
      </c>
      <c r="K596" t="s">
        <v>714</v>
      </c>
      <c r="L596" t="s">
        <v>23</v>
      </c>
      <c r="M596">
        <v>17222389415</v>
      </c>
      <c r="N596" t="s">
        <v>27</v>
      </c>
      <c r="O596" t="s">
        <v>28</v>
      </c>
      <c r="P596" t="s">
        <v>29</v>
      </c>
      <c r="Q596">
        <v>81</v>
      </c>
      <c r="R596" t="s">
        <v>62</v>
      </c>
      <c r="S596" t="s">
        <v>32</v>
      </c>
      <c r="T596">
        <v>28</v>
      </c>
    </row>
    <row r="597" spans="1:20" hidden="1" x14ac:dyDescent="0.3">
      <c r="A597">
        <v>57</v>
      </c>
      <c r="B597" t="s">
        <v>24</v>
      </c>
      <c r="C597" t="s">
        <v>4109</v>
      </c>
      <c r="D597" t="s">
        <v>726</v>
      </c>
      <c r="E597" t="s">
        <v>728</v>
      </c>
      <c r="F597" t="s">
        <v>729</v>
      </c>
      <c r="G597" t="s">
        <v>39</v>
      </c>
      <c r="H597">
        <v>88.8</v>
      </c>
      <c r="I597" t="s">
        <v>4121</v>
      </c>
      <c r="K597" t="s">
        <v>727</v>
      </c>
      <c r="L597" t="s">
        <v>45</v>
      </c>
      <c r="M597">
        <v>8902477495</v>
      </c>
      <c r="N597" t="s">
        <v>27</v>
      </c>
      <c r="O597" t="s">
        <v>28</v>
      </c>
      <c r="P597" t="s">
        <v>29</v>
      </c>
      <c r="Q597">
        <v>82</v>
      </c>
      <c r="R597" t="s">
        <v>62</v>
      </c>
      <c r="S597" t="s">
        <v>32</v>
      </c>
      <c r="T597">
        <v>28</v>
      </c>
    </row>
    <row r="598" spans="1:20" hidden="1" x14ac:dyDescent="0.3">
      <c r="A598">
        <v>58</v>
      </c>
      <c r="B598" t="s">
        <v>24</v>
      </c>
      <c r="C598" t="s">
        <v>4119</v>
      </c>
      <c r="D598" t="s">
        <v>734</v>
      </c>
      <c r="E598" t="s">
        <v>736</v>
      </c>
      <c r="F598" t="s">
        <v>737</v>
      </c>
      <c r="G598" t="s">
        <v>39</v>
      </c>
      <c r="H598">
        <v>88.8</v>
      </c>
      <c r="I598" t="s">
        <v>4121</v>
      </c>
      <c r="K598" t="s">
        <v>735</v>
      </c>
      <c r="L598" t="s">
        <v>45</v>
      </c>
      <c r="M598">
        <v>12542277419</v>
      </c>
      <c r="N598" t="s">
        <v>148</v>
      </c>
      <c r="O598" t="s">
        <v>28</v>
      </c>
      <c r="P598" t="s">
        <v>29</v>
      </c>
      <c r="Q598">
        <v>83</v>
      </c>
      <c r="R598" t="s">
        <v>62</v>
      </c>
      <c r="S598" t="s">
        <v>32</v>
      </c>
      <c r="T598">
        <v>28</v>
      </c>
    </row>
    <row r="599" spans="1:20" hidden="1" x14ac:dyDescent="0.3">
      <c r="A599">
        <v>59</v>
      </c>
      <c r="B599" t="s">
        <v>24</v>
      </c>
      <c r="C599" t="s">
        <v>4119</v>
      </c>
      <c r="D599" t="s">
        <v>742</v>
      </c>
      <c r="E599" t="s">
        <v>744</v>
      </c>
      <c r="F599" t="s">
        <v>745</v>
      </c>
      <c r="G599" t="s">
        <v>26</v>
      </c>
      <c r="H599">
        <v>88.2</v>
      </c>
      <c r="I599" t="s">
        <v>4121</v>
      </c>
      <c r="K599" t="s">
        <v>743</v>
      </c>
      <c r="L599" t="s">
        <v>45</v>
      </c>
      <c r="M599">
        <v>3875417488</v>
      </c>
      <c r="N599" t="s">
        <v>148</v>
      </c>
      <c r="O599" t="s">
        <v>28</v>
      </c>
      <c r="P599" t="s">
        <v>54</v>
      </c>
      <c r="Q599">
        <v>85</v>
      </c>
      <c r="R599" t="s">
        <v>62</v>
      </c>
      <c r="S599" t="s">
        <v>32</v>
      </c>
      <c r="T599">
        <v>28</v>
      </c>
    </row>
    <row r="600" spans="1:20" hidden="1" x14ac:dyDescent="0.3">
      <c r="A600">
        <v>60</v>
      </c>
      <c r="B600" t="s">
        <v>24</v>
      </c>
      <c r="C600" t="s">
        <v>4109</v>
      </c>
      <c r="D600" t="s">
        <v>746</v>
      </c>
      <c r="E600" t="s">
        <v>748</v>
      </c>
      <c r="F600" t="s">
        <v>749</v>
      </c>
      <c r="G600" t="s">
        <v>26</v>
      </c>
      <c r="H600">
        <v>88.2</v>
      </c>
      <c r="I600" t="s">
        <v>4121</v>
      </c>
      <c r="K600" t="s">
        <v>747</v>
      </c>
      <c r="L600" t="s">
        <v>45</v>
      </c>
      <c r="M600">
        <v>11329834445</v>
      </c>
      <c r="N600" t="s">
        <v>750</v>
      </c>
      <c r="O600" t="s">
        <v>28</v>
      </c>
      <c r="P600" t="s">
        <v>54</v>
      </c>
      <c r="Q600">
        <v>86</v>
      </c>
      <c r="R600" t="s">
        <v>62</v>
      </c>
      <c r="S600" t="s">
        <v>32</v>
      </c>
      <c r="T600">
        <v>28</v>
      </c>
    </row>
    <row r="601" spans="1:20" hidden="1" x14ac:dyDescent="0.3">
      <c r="A601">
        <v>61</v>
      </c>
      <c r="B601" t="s">
        <v>24</v>
      </c>
      <c r="C601" t="s">
        <v>4112</v>
      </c>
      <c r="D601" t="s">
        <v>751</v>
      </c>
      <c r="E601" t="s">
        <v>753</v>
      </c>
      <c r="F601" t="s">
        <v>754</v>
      </c>
      <c r="G601" t="s">
        <v>26</v>
      </c>
      <c r="H601">
        <v>88.2</v>
      </c>
      <c r="I601" t="s">
        <v>4121</v>
      </c>
      <c r="K601" t="s">
        <v>752</v>
      </c>
      <c r="L601" t="s">
        <v>45</v>
      </c>
      <c r="M601">
        <v>9912236408</v>
      </c>
      <c r="N601" t="s">
        <v>106</v>
      </c>
      <c r="O601" t="s">
        <v>28</v>
      </c>
      <c r="P601" t="s">
        <v>29</v>
      </c>
      <c r="Q601">
        <v>87</v>
      </c>
      <c r="R601" t="s">
        <v>62</v>
      </c>
      <c r="S601" t="s">
        <v>32</v>
      </c>
      <c r="T601">
        <v>28</v>
      </c>
    </row>
    <row r="602" spans="1:20" hidden="1" x14ac:dyDescent="0.3">
      <c r="A602">
        <v>62</v>
      </c>
      <c r="B602" t="s">
        <v>24</v>
      </c>
      <c r="C602" t="s">
        <v>4119</v>
      </c>
      <c r="D602" t="s">
        <v>759</v>
      </c>
      <c r="E602" t="s">
        <v>761</v>
      </c>
      <c r="F602" t="s">
        <v>762</v>
      </c>
      <c r="G602" t="s">
        <v>39</v>
      </c>
      <c r="H602">
        <v>88.2</v>
      </c>
      <c r="I602" t="s">
        <v>4121</v>
      </c>
      <c r="K602" t="s">
        <v>760</v>
      </c>
      <c r="L602" t="s">
        <v>45</v>
      </c>
      <c r="M602">
        <v>51944235434</v>
      </c>
      <c r="N602" t="s">
        <v>27</v>
      </c>
      <c r="O602" t="s">
        <v>28</v>
      </c>
      <c r="P602" t="s">
        <v>54</v>
      </c>
      <c r="Q602">
        <v>88</v>
      </c>
      <c r="R602" t="s">
        <v>62</v>
      </c>
      <c r="S602" t="s">
        <v>32</v>
      </c>
      <c r="T602">
        <v>28</v>
      </c>
    </row>
    <row r="603" spans="1:20" hidden="1" x14ac:dyDescent="0.3">
      <c r="A603">
        <v>63</v>
      </c>
      <c r="B603" t="s">
        <v>24</v>
      </c>
      <c r="C603" t="s">
        <v>4109</v>
      </c>
      <c r="D603" t="s">
        <v>771</v>
      </c>
      <c r="E603" t="s">
        <v>773</v>
      </c>
      <c r="F603" t="s">
        <v>774</v>
      </c>
      <c r="G603" t="s">
        <v>39</v>
      </c>
      <c r="H603">
        <v>88.2</v>
      </c>
      <c r="I603" t="s">
        <v>4121</v>
      </c>
      <c r="K603" t="s">
        <v>772</v>
      </c>
      <c r="L603" t="s">
        <v>45</v>
      </c>
      <c r="M603">
        <v>1080677429</v>
      </c>
      <c r="N603" t="s">
        <v>27</v>
      </c>
      <c r="O603" t="s">
        <v>28</v>
      </c>
      <c r="P603" t="s">
        <v>29</v>
      </c>
      <c r="Q603">
        <v>89</v>
      </c>
      <c r="R603" t="s">
        <v>62</v>
      </c>
      <c r="S603" t="s">
        <v>32</v>
      </c>
      <c r="T603">
        <v>28</v>
      </c>
    </row>
    <row r="604" spans="1:20" hidden="1" x14ac:dyDescent="0.3">
      <c r="A604">
        <v>64</v>
      </c>
      <c r="B604" t="s">
        <v>24</v>
      </c>
      <c r="C604" t="s">
        <v>4112</v>
      </c>
      <c r="D604" t="s">
        <v>779</v>
      </c>
      <c r="E604" t="s">
        <v>781</v>
      </c>
      <c r="F604" t="s">
        <v>782</v>
      </c>
      <c r="G604" t="s">
        <v>26</v>
      </c>
      <c r="H604">
        <v>88.2</v>
      </c>
      <c r="I604" t="s">
        <v>4121</v>
      </c>
      <c r="K604" t="s">
        <v>780</v>
      </c>
      <c r="L604" t="s">
        <v>23</v>
      </c>
      <c r="M604">
        <v>11043001417</v>
      </c>
      <c r="N604" t="s">
        <v>249</v>
      </c>
      <c r="O604" t="s">
        <v>28</v>
      </c>
      <c r="P604" t="s">
        <v>54</v>
      </c>
      <c r="Q604">
        <v>90</v>
      </c>
      <c r="R604" t="s">
        <v>62</v>
      </c>
      <c r="S604" t="s">
        <v>32</v>
      </c>
      <c r="T604">
        <v>28</v>
      </c>
    </row>
    <row r="605" spans="1:20" hidden="1" x14ac:dyDescent="0.3">
      <c r="A605">
        <v>65</v>
      </c>
      <c r="B605" t="s">
        <v>24</v>
      </c>
      <c r="C605" t="s">
        <v>4119</v>
      </c>
      <c r="D605" t="s">
        <v>800</v>
      </c>
      <c r="E605" t="s">
        <v>802</v>
      </c>
      <c r="F605" t="s">
        <v>803</v>
      </c>
      <c r="G605" t="s">
        <v>26</v>
      </c>
      <c r="H605">
        <v>87.974999999999994</v>
      </c>
      <c r="I605" t="s">
        <v>4121</v>
      </c>
      <c r="K605" t="s">
        <v>801</v>
      </c>
      <c r="L605" t="s">
        <v>45</v>
      </c>
      <c r="M605">
        <v>9279048457</v>
      </c>
      <c r="N605" t="s">
        <v>27</v>
      </c>
      <c r="O605" t="s">
        <v>28</v>
      </c>
      <c r="P605" t="s">
        <v>357</v>
      </c>
      <c r="Q605">
        <v>91</v>
      </c>
      <c r="R605" t="s">
        <v>62</v>
      </c>
      <c r="S605" t="s">
        <v>32</v>
      </c>
      <c r="T605">
        <v>28</v>
      </c>
    </row>
    <row r="606" spans="1:20" hidden="1" x14ac:dyDescent="0.3">
      <c r="A606">
        <v>66</v>
      </c>
      <c r="B606" t="s">
        <v>24</v>
      </c>
      <c r="C606" t="s">
        <v>4119</v>
      </c>
      <c r="D606" t="s">
        <v>819</v>
      </c>
      <c r="E606" t="s">
        <v>821</v>
      </c>
      <c r="F606" t="s">
        <v>822</v>
      </c>
      <c r="G606" t="s">
        <v>26</v>
      </c>
      <c r="H606">
        <v>87.6</v>
      </c>
      <c r="I606" t="s">
        <v>4121</v>
      </c>
      <c r="K606" t="s">
        <v>820</v>
      </c>
      <c r="L606" t="s">
        <v>23</v>
      </c>
      <c r="M606">
        <v>79311733415</v>
      </c>
      <c r="N606" t="s">
        <v>27</v>
      </c>
      <c r="O606" t="s">
        <v>28</v>
      </c>
      <c r="P606" t="s">
        <v>54</v>
      </c>
      <c r="Q606">
        <v>93</v>
      </c>
      <c r="R606" t="s">
        <v>62</v>
      </c>
      <c r="S606" t="s">
        <v>32</v>
      </c>
      <c r="T606">
        <v>28</v>
      </c>
    </row>
    <row r="607" spans="1:20" hidden="1" x14ac:dyDescent="0.3">
      <c r="A607">
        <v>67</v>
      </c>
      <c r="B607" t="s">
        <v>24</v>
      </c>
      <c r="C607" t="s">
        <v>4119</v>
      </c>
      <c r="D607" t="s">
        <v>835</v>
      </c>
      <c r="E607" t="s">
        <v>837</v>
      </c>
      <c r="F607" t="s">
        <v>838</v>
      </c>
      <c r="G607" t="s">
        <v>26</v>
      </c>
      <c r="H607">
        <v>87.6</v>
      </c>
      <c r="I607" t="s">
        <v>4121</v>
      </c>
      <c r="K607" t="s">
        <v>836</v>
      </c>
      <c r="L607" t="s">
        <v>45</v>
      </c>
      <c r="M607">
        <v>94924465453</v>
      </c>
      <c r="N607" t="s">
        <v>106</v>
      </c>
      <c r="O607" t="s">
        <v>28</v>
      </c>
      <c r="P607" t="s">
        <v>54</v>
      </c>
      <c r="Q607">
        <v>94</v>
      </c>
      <c r="R607" t="s">
        <v>62</v>
      </c>
      <c r="S607" t="s">
        <v>32</v>
      </c>
      <c r="T607">
        <v>28</v>
      </c>
    </row>
    <row r="608" spans="1:20" hidden="1" x14ac:dyDescent="0.3">
      <c r="A608">
        <v>68</v>
      </c>
      <c r="B608" t="s">
        <v>24</v>
      </c>
      <c r="C608" t="s">
        <v>4118</v>
      </c>
      <c r="D608" t="s">
        <v>850</v>
      </c>
      <c r="E608" t="s">
        <v>852</v>
      </c>
      <c r="F608" t="s">
        <v>853</v>
      </c>
      <c r="G608" t="s">
        <v>26</v>
      </c>
      <c r="H608">
        <v>87.6</v>
      </c>
      <c r="I608" t="s">
        <v>4121</v>
      </c>
      <c r="K608" t="s">
        <v>851</v>
      </c>
      <c r="L608" t="s">
        <v>23</v>
      </c>
      <c r="M608">
        <v>5229018402</v>
      </c>
      <c r="N608" t="s">
        <v>27</v>
      </c>
      <c r="O608" t="s">
        <v>28</v>
      </c>
      <c r="P608" t="s">
        <v>54</v>
      </c>
      <c r="Q608">
        <v>96</v>
      </c>
      <c r="R608" t="s">
        <v>62</v>
      </c>
      <c r="S608" t="s">
        <v>32</v>
      </c>
      <c r="T608">
        <v>28</v>
      </c>
    </row>
    <row r="609" spans="1:20" hidden="1" x14ac:dyDescent="0.3">
      <c r="A609">
        <v>69</v>
      </c>
      <c r="B609" t="s">
        <v>24</v>
      </c>
      <c r="C609" t="s">
        <v>4113</v>
      </c>
      <c r="D609" t="s">
        <v>854</v>
      </c>
      <c r="E609" t="s">
        <v>856</v>
      </c>
      <c r="F609" t="s">
        <v>857</v>
      </c>
      <c r="G609" t="s">
        <v>26</v>
      </c>
      <c r="H609">
        <v>87.6</v>
      </c>
      <c r="I609" t="s">
        <v>4121</v>
      </c>
      <c r="K609" t="s">
        <v>855</v>
      </c>
      <c r="L609" t="s">
        <v>23</v>
      </c>
      <c r="M609">
        <v>8001131440</v>
      </c>
      <c r="N609" t="s">
        <v>858</v>
      </c>
      <c r="O609" t="s">
        <v>28</v>
      </c>
      <c r="P609" t="s">
        <v>54</v>
      </c>
      <c r="Q609">
        <v>97</v>
      </c>
      <c r="R609" t="s">
        <v>62</v>
      </c>
      <c r="S609" t="s">
        <v>32</v>
      </c>
      <c r="T609">
        <v>28</v>
      </c>
    </row>
    <row r="610" spans="1:20" hidden="1" x14ac:dyDescent="0.3">
      <c r="A610">
        <v>70</v>
      </c>
      <c r="B610" t="s">
        <v>24</v>
      </c>
      <c r="C610" t="s">
        <v>4116</v>
      </c>
      <c r="D610" t="s">
        <v>863</v>
      </c>
      <c r="E610" t="s">
        <v>865</v>
      </c>
      <c r="F610" t="s">
        <v>866</v>
      </c>
      <c r="G610" t="s">
        <v>39</v>
      </c>
      <c r="H610">
        <v>87.6</v>
      </c>
      <c r="I610" t="s">
        <v>4121</v>
      </c>
      <c r="K610" t="s">
        <v>864</v>
      </c>
      <c r="L610" t="s">
        <v>45</v>
      </c>
      <c r="M610">
        <v>7091423402</v>
      </c>
      <c r="N610" t="s">
        <v>106</v>
      </c>
      <c r="O610" t="s">
        <v>28</v>
      </c>
      <c r="P610" t="s">
        <v>29</v>
      </c>
      <c r="Q610">
        <v>98</v>
      </c>
      <c r="R610" t="s">
        <v>62</v>
      </c>
      <c r="S610" t="s">
        <v>32</v>
      </c>
      <c r="T610">
        <v>28</v>
      </c>
    </row>
    <row r="611" spans="1:20" hidden="1" x14ac:dyDescent="0.3">
      <c r="A611">
        <v>71</v>
      </c>
      <c r="B611" t="s">
        <v>24</v>
      </c>
      <c r="C611" t="s">
        <v>4114</v>
      </c>
      <c r="D611" t="s">
        <v>891</v>
      </c>
      <c r="E611" t="s">
        <v>893</v>
      </c>
      <c r="F611" t="s">
        <v>894</v>
      </c>
      <c r="G611" t="s">
        <v>26</v>
      </c>
      <c r="H611">
        <v>87</v>
      </c>
      <c r="I611" t="s">
        <v>4121</v>
      </c>
      <c r="K611" t="s">
        <v>892</v>
      </c>
      <c r="L611" t="s">
        <v>45</v>
      </c>
      <c r="M611">
        <v>28251040434</v>
      </c>
      <c r="N611" t="s">
        <v>106</v>
      </c>
      <c r="O611" t="s">
        <v>28</v>
      </c>
      <c r="P611" t="s">
        <v>54</v>
      </c>
      <c r="Q611">
        <v>100</v>
      </c>
      <c r="R611" t="s">
        <v>62</v>
      </c>
      <c r="S611" t="s">
        <v>32</v>
      </c>
      <c r="T611">
        <v>28</v>
      </c>
    </row>
    <row r="612" spans="1:20" x14ac:dyDescent="0.3">
      <c r="A612">
        <v>72</v>
      </c>
      <c r="B612" t="s">
        <v>24</v>
      </c>
      <c r="C612" t="s">
        <v>4124</v>
      </c>
      <c r="D612" t="s">
        <v>924</v>
      </c>
      <c r="E612" t="s">
        <v>926</v>
      </c>
      <c r="F612" t="s">
        <v>927</v>
      </c>
      <c r="G612" t="s">
        <v>26</v>
      </c>
      <c r="H612">
        <v>87</v>
      </c>
      <c r="I612" t="s">
        <v>4110</v>
      </c>
      <c r="K612" t="s">
        <v>925</v>
      </c>
      <c r="L612" t="s">
        <v>45</v>
      </c>
      <c r="M612">
        <v>3877023428</v>
      </c>
      <c r="N612" t="s">
        <v>27</v>
      </c>
      <c r="O612" t="s">
        <v>28</v>
      </c>
      <c r="P612" t="s">
        <v>54</v>
      </c>
      <c r="Q612">
        <v>102</v>
      </c>
      <c r="R612" t="s">
        <v>62</v>
      </c>
      <c r="S612" t="s">
        <v>32</v>
      </c>
      <c r="T612">
        <v>28</v>
      </c>
    </row>
    <row r="613" spans="1:20" x14ac:dyDescent="0.3">
      <c r="A613">
        <v>73</v>
      </c>
      <c r="B613" t="s">
        <v>24</v>
      </c>
      <c r="C613" t="s">
        <v>4124</v>
      </c>
      <c r="D613" t="s">
        <v>960</v>
      </c>
      <c r="E613" t="s">
        <v>962</v>
      </c>
      <c r="F613" t="s">
        <v>963</v>
      </c>
      <c r="G613" t="s">
        <v>26</v>
      </c>
      <c r="H613">
        <v>86.7</v>
      </c>
      <c r="I613" t="s">
        <v>4110</v>
      </c>
      <c r="K613" t="s">
        <v>961</v>
      </c>
      <c r="L613" t="s">
        <v>45</v>
      </c>
      <c r="M613">
        <v>6340606431</v>
      </c>
      <c r="N613" t="s">
        <v>27</v>
      </c>
      <c r="O613" t="s">
        <v>28</v>
      </c>
      <c r="P613" t="s">
        <v>54</v>
      </c>
      <c r="Q613">
        <v>104</v>
      </c>
      <c r="R613" t="s">
        <v>62</v>
      </c>
      <c r="S613" t="s">
        <v>32</v>
      </c>
      <c r="T613">
        <v>28</v>
      </c>
    </row>
    <row r="614" spans="1:20" hidden="1" x14ac:dyDescent="0.3">
      <c r="A614">
        <v>74</v>
      </c>
      <c r="B614" t="s">
        <v>24</v>
      </c>
      <c r="C614" t="s">
        <v>4111</v>
      </c>
      <c r="D614" t="s">
        <v>989</v>
      </c>
      <c r="E614" t="s">
        <v>991</v>
      </c>
      <c r="F614" t="s">
        <v>992</v>
      </c>
      <c r="G614" t="s">
        <v>39</v>
      </c>
      <c r="H614">
        <v>86.4</v>
      </c>
      <c r="I614" t="s">
        <v>4121</v>
      </c>
      <c r="K614" t="s">
        <v>990</v>
      </c>
      <c r="L614" t="s">
        <v>45</v>
      </c>
      <c r="M614">
        <v>8172163401</v>
      </c>
      <c r="N614" t="s">
        <v>27</v>
      </c>
      <c r="O614" t="s">
        <v>28</v>
      </c>
      <c r="P614" t="s">
        <v>29</v>
      </c>
      <c r="Q614">
        <v>107</v>
      </c>
      <c r="R614" t="s">
        <v>62</v>
      </c>
      <c r="S614" t="s">
        <v>32</v>
      </c>
      <c r="T614">
        <v>28</v>
      </c>
    </row>
    <row r="615" spans="1:20" x14ac:dyDescent="0.3">
      <c r="A615">
        <v>75</v>
      </c>
      <c r="B615" t="s">
        <v>24</v>
      </c>
      <c r="C615" t="s">
        <v>4124</v>
      </c>
      <c r="D615" t="s">
        <v>1028</v>
      </c>
      <c r="E615" t="s">
        <v>1030</v>
      </c>
      <c r="F615" t="s">
        <v>1031</v>
      </c>
      <c r="G615" t="s">
        <v>26</v>
      </c>
      <c r="H615">
        <v>86.34</v>
      </c>
      <c r="I615" t="s">
        <v>4110</v>
      </c>
      <c r="K615" t="s">
        <v>1029</v>
      </c>
      <c r="L615" t="s">
        <v>45</v>
      </c>
      <c r="M615">
        <v>29872171882</v>
      </c>
      <c r="N615" t="s">
        <v>106</v>
      </c>
      <c r="O615" t="s">
        <v>28</v>
      </c>
      <c r="P615" t="s">
        <v>29</v>
      </c>
      <c r="Q615">
        <v>112</v>
      </c>
      <c r="R615" t="s">
        <v>62</v>
      </c>
      <c r="S615" t="s">
        <v>32</v>
      </c>
      <c r="T615">
        <v>28</v>
      </c>
    </row>
    <row r="616" spans="1:20" hidden="1" x14ac:dyDescent="0.3">
      <c r="A616">
        <v>76</v>
      </c>
      <c r="B616" t="s">
        <v>24</v>
      </c>
      <c r="C616" t="s">
        <v>4114</v>
      </c>
      <c r="D616" t="s">
        <v>1061</v>
      </c>
      <c r="E616" t="s">
        <v>1063</v>
      </c>
      <c r="F616" t="s">
        <v>1064</v>
      </c>
      <c r="G616" t="s">
        <v>26</v>
      </c>
      <c r="H616">
        <v>85.8</v>
      </c>
      <c r="I616" t="s">
        <v>4121</v>
      </c>
      <c r="K616" t="s">
        <v>1062</v>
      </c>
      <c r="L616" t="s">
        <v>45</v>
      </c>
      <c r="M616">
        <v>7699896408</v>
      </c>
      <c r="N616" t="s">
        <v>27</v>
      </c>
      <c r="O616" t="s">
        <v>28</v>
      </c>
      <c r="P616" t="s">
        <v>54</v>
      </c>
      <c r="Q616">
        <v>114</v>
      </c>
      <c r="R616" t="s">
        <v>62</v>
      </c>
      <c r="S616" t="s">
        <v>32</v>
      </c>
      <c r="T616">
        <v>28</v>
      </c>
    </row>
    <row r="617" spans="1:20" hidden="1" x14ac:dyDescent="0.3">
      <c r="A617">
        <v>77</v>
      </c>
      <c r="B617" t="s">
        <v>24</v>
      </c>
      <c r="C617" t="s">
        <v>4112</v>
      </c>
      <c r="D617" t="s">
        <v>1069</v>
      </c>
      <c r="E617" t="s">
        <v>1071</v>
      </c>
      <c r="F617" t="s">
        <v>1072</v>
      </c>
      <c r="G617" t="s">
        <v>26</v>
      </c>
      <c r="H617">
        <v>85.8</v>
      </c>
      <c r="I617" t="s">
        <v>4121</v>
      </c>
      <c r="K617" t="s">
        <v>1070</v>
      </c>
      <c r="L617" t="s">
        <v>45</v>
      </c>
      <c r="M617">
        <v>9411328466</v>
      </c>
      <c r="N617" t="s">
        <v>106</v>
      </c>
      <c r="O617" t="s">
        <v>28</v>
      </c>
      <c r="P617" t="s">
        <v>54</v>
      </c>
      <c r="Q617">
        <v>115</v>
      </c>
      <c r="R617" t="s">
        <v>62</v>
      </c>
      <c r="S617" t="s">
        <v>32</v>
      </c>
      <c r="T617">
        <v>28</v>
      </c>
    </row>
    <row r="618" spans="1:20" hidden="1" x14ac:dyDescent="0.3">
      <c r="A618">
        <v>78</v>
      </c>
      <c r="B618" t="s">
        <v>24</v>
      </c>
      <c r="C618" t="s">
        <v>4116</v>
      </c>
      <c r="D618" t="s">
        <v>1073</v>
      </c>
      <c r="E618" t="s">
        <v>1075</v>
      </c>
      <c r="F618" t="s">
        <v>1076</v>
      </c>
      <c r="G618" t="s">
        <v>39</v>
      </c>
      <c r="H618">
        <v>85.8</v>
      </c>
      <c r="I618" t="s">
        <v>4121</v>
      </c>
      <c r="K618" t="s">
        <v>1074</v>
      </c>
      <c r="L618" t="s">
        <v>23</v>
      </c>
      <c r="M618">
        <v>39017539828</v>
      </c>
      <c r="N618" t="s">
        <v>27</v>
      </c>
      <c r="O618" t="s">
        <v>28</v>
      </c>
      <c r="P618" t="s">
        <v>29</v>
      </c>
      <c r="Q618">
        <v>116</v>
      </c>
      <c r="R618" t="s">
        <v>62</v>
      </c>
      <c r="S618" t="s">
        <v>32</v>
      </c>
      <c r="T618">
        <v>28</v>
      </c>
    </row>
    <row r="619" spans="1:20" hidden="1" x14ac:dyDescent="0.3">
      <c r="A619">
        <v>79</v>
      </c>
      <c r="B619" t="s">
        <v>24</v>
      </c>
      <c r="C619" t="s">
        <v>4109</v>
      </c>
      <c r="D619" t="s">
        <v>1116</v>
      </c>
      <c r="E619" t="s">
        <v>1118</v>
      </c>
      <c r="F619" t="s">
        <v>1119</v>
      </c>
      <c r="G619" t="s">
        <v>26</v>
      </c>
      <c r="H619">
        <v>85.2</v>
      </c>
      <c r="I619" t="s">
        <v>4121</v>
      </c>
      <c r="K619" t="s">
        <v>1117</v>
      </c>
      <c r="L619" t="s">
        <v>45</v>
      </c>
      <c r="M619">
        <v>2378289448</v>
      </c>
      <c r="N619" t="s">
        <v>106</v>
      </c>
      <c r="O619" t="s">
        <v>28</v>
      </c>
      <c r="P619" t="s">
        <v>54</v>
      </c>
      <c r="Q619">
        <v>117</v>
      </c>
      <c r="R619" t="s">
        <v>62</v>
      </c>
      <c r="S619" t="s">
        <v>32</v>
      </c>
      <c r="T619">
        <v>28</v>
      </c>
    </row>
    <row r="620" spans="1:20" hidden="1" x14ac:dyDescent="0.3">
      <c r="A620">
        <v>80</v>
      </c>
      <c r="B620" t="s">
        <v>24</v>
      </c>
      <c r="C620" t="s">
        <v>4111</v>
      </c>
      <c r="D620" t="s">
        <v>1161</v>
      </c>
      <c r="E620" t="s">
        <v>1163</v>
      </c>
      <c r="F620" t="s">
        <v>1164</v>
      </c>
      <c r="G620" t="s">
        <v>39</v>
      </c>
      <c r="H620">
        <v>85.2</v>
      </c>
      <c r="I620" t="s">
        <v>4121</v>
      </c>
      <c r="K620" t="s">
        <v>1162</v>
      </c>
      <c r="L620" t="s">
        <v>45</v>
      </c>
      <c r="M620">
        <v>3974145443</v>
      </c>
      <c r="N620" t="s">
        <v>27</v>
      </c>
      <c r="O620" t="s">
        <v>28</v>
      </c>
      <c r="P620" t="s">
        <v>29</v>
      </c>
      <c r="Q620">
        <v>121</v>
      </c>
      <c r="R620" t="s">
        <v>62</v>
      </c>
      <c r="S620" t="s">
        <v>32</v>
      </c>
      <c r="T620">
        <v>28</v>
      </c>
    </row>
    <row r="621" spans="1:20" hidden="1" x14ac:dyDescent="0.3">
      <c r="A621">
        <v>81</v>
      </c>
      <c r="B621" t="s">
        <v>24</v>
      </c>
      <c r="C621" t="s">
        <v>4109</v>
      </c>
      <c r="D621" t="s">
        <v>1193</v>
      </c>
      <c r="E621" t="s">
        <v>1195</v>
      </c>
      <c r="F621" t="s">
        <v>1196</v>
      </c>
      <c r="G621" t="s">
        <v>39</v>
      </c>
      <c r="H621">
        <v>84.6</v>
      </c>
      <c r="I621" t="s">
        <v>4121</v>
      </c>
      <c r="K621" t="s">
        <v>1194</v>
      </c>
      <c r="L621" t="s">
        <v>45</v>
      </c>
      <c r="M621">
        <v>3910996477</v>
      </c>
      <c r="N621" t="s">
        <v>27</v>
      </c>
      <c r="O621" t="s">
        <v>28</v>
      </c>
      <c r="P621" t="s">
        <v>29</v>
      </c>
      <c r="Q621">
        <v>123</v>
      </c>
      <c r="R621" t="s">
        <v>62</v>
      </c>
      <c r="S621" t="s">
        <v>32</v>
      </c>
      <c r="T621">
        <v>28</v>
      </c>
    </row>
    <row r="622" spans="1:20" hidden="1" x14ac:dyDescent="0.3">
      <c r="A622">
        <v>82</v>
      </c>
      <c r="B622" t="s">
        <v>24</v>
      </c>
      <c r="C622" t="s">
        <v>4109</v>
      </c>
      <c r="D622" t="s">
        <v>1201</v>
      </c>
      <c r="E622" t="s">
        <v>1203</v>
      </c>
      <c r="F622" t="s">
        <v>1204</v>
      </c>
      <c r="G622" t="s">
        <v>39</v>
      </c>
      <c r="H622">
        <v>84.6</v>
      </c>
      <c r="I622" t="s">
        <v>4121</v>
      </c>
      <c r="K622" t="s">
        <v>1202</v>
      </c>
      <c r="L622" t="s">
        <v>45</v>
      </c>
      <c r="M622">
        <v>3890772404</v>
      </c>
      <c r="N622" t="s">
        <v>27</v>
      </c>
      <c r="O622" t="s">
        <v>28</v>
      </c>
      <c r="P622" t="s">
        <v>29</v>
      </c>
      <c r="Q622">
        <v>124</v>
      </c>
      <c r="R622" t="s">
        <v>62</v>
      </c>
      <c r="S622" t="s">
        <v>32</v>
      </c>
      <c r="T622">
        <v>28</v>
      </c>
    </row>
    <row r="623" spans="1:20" hidden="1" x14ac:dyDescent="0.3">
      <c r="A623">
        <v>83</v>
      </c>
      <c r="B623" t="s">
        <v>24</v>
      </c>
      <c r="C623" t="s">
        <v>4113</v>
      </c>
      <c r="D623" t="s">
        <v>1209</v>
      </c>
      <c r="E623" t="s">
        <v>1211</v>
      </c>
      <c r="F623" t="s">
        <v>1212</v>
      </c>
      <c r="G623" t="s">
        <v>39</v>
      </c>
      <c r="H623">
        <v>84.6</v>
      </c>
      <c r="I623" t="s">
        <v>4121</v>
      </c>
      <c r="K623" t="s">
        <v>1210</v>
      </c>
      <c r="L623" t="s">
        <v>45</v>
      </c>
      <c r="M623">
        <v>1502511495</v>
      </c>
      <c r="N623" t="s">
        <v>106</v>
      </c>
      <c r="O623" t="s">
        <v>28</v>
      </c>
      <c r="P623" t="s">
        <v>29</v>
      </c>
      <c r="Q623">
        <v>126</v>
      </c>
      <c r="R623" t="s">
        <v>62</v>
      </c>
      <c r="S623" t="s">
        <v>32</v>
      </c>
      <c r="T623">
        <v>28</v>
      </c>
    </row>
    <row r="624" spans="1:20" hidden="1" x14ac:dyDescent="0.3">
      <c r="A624">
        <v>84</v>
      </c>
      <c r="B624" t="s">
        <v>24</v>
      </c>
      <c r="C624" t="s">
        <v>4117</v>
      </c>
      <c r="D624" t="s">
        <v>1213</v>
      </c>
      <c r="E624" t="s">
        <v>1215</v>
      </c>
      <c r="F624" t="s">
        <v>1216</v>
      </c>
      <c r="G624" t="s">
        <v>39</v>
      </c>
      <c r="H624">
        <v>84.6</v>
      </c>
      <c r="I624" t="s">
        <v>4121</v>
      </c>
      <c r="K624" t="s">
        <v>1214</v>
      </c>
      <c r="L624" t="s">
        <v>45</v>
      </c>
      <c r="M624">
        <v>3118532424</v>
      </c>
      <c r="N624" t="s">
        <v>27</v>
      </c>
      <c r="O624" t="s">
        <v>28</v>
      </c>
      <c r="P624" t="s">
        <v>29</v>
      </c>
      <c r="Q624">
        <v>127</v>
      </c>
      <c r="R624" t="s">
        <v>62</v>
      </c>
      <c r="S624" t="s">
        <v>32</v>
      </c>
      <c r="T624">
        <v>28</v>
      </c>
    </row>
    <row r="625" spans="1:20" hidden="1" x14ac:dyDescent="0.3">
      <c r="A625">
        <v>85</v>
      </c>
      <c r="B625" t="s">
        <v>24</v>
      </c>
      <c r="C625" t="s">
        <v>4116</v>
      </c>
      <c r="D625" t="s">
        <v>1248</v>
      </c>
      <c r="E625" t="s">
        <v>1250</v>
      </c>
      <c r="F625" t="s">
        <v>1251</v>
      </c>
      <c r="G625" t="s">
        <v>26</v>
      </c>
      <c r="H625">
        <v>84.6</v>
      </c>
      <c r="I625" t="s">
        <v>4121</v>
      </c>
      <c r="K625" t="s">
        <v>1249</v>
      </c>
      <c r="L625" t="s">
        <v>45</v>
      </c>
      <c r="M625">
        <v>70570872413</v>
      </c>
      <c r="N625" t="s">
        <v>106</v>
      </c>
      <c r="O625" t="s">
        <v>28</v>
      </c>
      <c r="P625" t="s">
        <v>54</v>
      </c>
      <c r="Q625">
        <v>129</v>
      </c>
      <c r="R625" t="s">
        <v>62</v>
      </c>
      <c r="S625" t="s">
        <v>32</v>
      </c>
      <c r="T625">
        <v>28</v>
      </c>
    </row>
    <row r="626" spans="1:20" hidden="1" x14ac:dyDescent="0.3">
      <c r="A626">
        <v>86</v>
      </c>
      <c r="B626" t="s">
        <v>24</v>
      </c>
      <c r="C626" t="s">
        <v>4109</v>
      </c>
      <c r="D626" t="s">
        <v>1252</v>
      </c>
      <c r="E626" t="s">
        <v>1254</v>
      </c>
      <c r="F626" t="s">
        <v>1255</v>
      </c>
      <c r="G626" t="s">
        <v>26</v>
      </c>
      <c r="H626">
        <v>84.6</v>
      </c>
      <c r="I626" t="s">
        <v>4121</v>
      </c>
      <c r="K626" t="s">
        <v>1253</v>
      </c>
      <c r="L626" t="s">
        <v>23</v>
      </c>
      <c r="M626">
        <v>97037320463</v>
      </c>
      <c r="N626" t="s">
        <v>106</v>
      </c>
      <c r="O626" t="s">
        <v>28</v>
      </c>
      <c r="P626" t="s">
        <v>54</v>
      </c>
      <c r="Q626">
        <v>130</v>
      </c>
      <c r="R626" t="s">
        <v>62</v>
      </c>
      <c r="S626" t="s">
        <v>32</v>
      </c>
      <c r="T626">
        <v>28</v>
      </c>
    </row>
    <row r="627" spans="1:20" hidden="1" x14ac:dyDescent="0.3">
      <c r="A627">
        <v>87</v>
      </c>
      <c r="B627" t="s">
        <v>24</v>
      </c>
      <c r="C627" t="s">
        <v>4112</v>
      </c>
      <c r="D627" t="s">
        <v>1260</v>
      </c>
      <c r="E627" t="s">
        <v>1262</v>
      </c>
      <c r="F627" t="s">
        <v>1263</v>
      </c>
      <c r="G627" t="s">
        <v>26</v>
      </c>
      <c r="H627">
        <v>84.54</v>
      </c>
      <c r="I627" t="s">
        <v>4121</v>
      </c>
      <c r="K627" t="s">
        <v>1261</v>
      </c>
      <c r="L627" t="s">
        <v>23</v>
      </c>
      <c r="M627">
        <v>5619824497</v>
      </c>
      <c r="N627" t="s">
        <v>27</v>
      </c>
      <c r="O627" t="s">
        <v>28</v>
      </c>
      <c r="P627" t="s">
        <v>54</v>
      </c>
      <c r="Q627">
        <v>131</v>
      </c>
      <c r="R627" t="s">
        <v>62</v>
      </c>
      <c r="S627" t="s">
        <v>32</v>
      </c>
      <c r="T627">
        <v>28</v>
      </c>
    </row>
    <row r="628" spans="1:20" hidden="1" x14ac:dyDescent="0.3">
      <c r="A628">
        <v>88</v>
      </c>
      <c r="B628" t="s">
        <v>24</v>
      </c>
      <c r="C628" t="s">
        <v>4118</v>
      </c>
      <c r="D628" t="s">
        <v>1277</v>
      </c>
      <c r="E628" t="s">
        <v>1279</v>
      </c>
      <c r="F628" t="s">
        <v>1280</v>
      </c>
      <c r="G628" t="s">
        <v>26</v>
      </c>
      <c r="H628">
        <v>84</v>
      </c>
      <c r="I628" t="s">
        <v>4121</v>
      </c>
      <c r="K628" t="s">
        <v>1278</v>
      </c>
      <c r="L628" t="s">
        <v>45</v>
      </c>
      <c r="M628">
        <v>70817535403</v>
      </c>
      <c r="N628" t="s">
        <v>27</v>
      </c>
      <c r="O628" t="s">
        <v>28</v>
      </c>
      <c r="P628" t="s">
        <v>29</v>
      </c>
      <c r="Q628">
        <v>132</v>
      </c>
      <c r="R628" t="s">
        <v>62</v>
      </c>
      <c r="S628" t="s">
        <v>32</v>
      </c>
      <c r="T628">
        <v>28</v>
      </c>
    </row>
    <row r="629" spans="1:20" hidden="1" x14ac:dyDescent="0.3">
      <c r="A629">
        <v>89</v>
      </c>
      <c r="B629" t="s">
        <v>24</v>
      </c>
      <c r="C629" t="s">
        <v>4109</v>
      </c>
      <c r="D629" t="s">
        <v>1305</v>
      </c>
      <c r="E629" t="s">
        <v>1307</v>
      </c>
      <c r="F629" t="s">
        <v>1308</v>
      </c>
      <c r="G629" t="s">
        <v>26</v>
      </c>
      <c r="H629">
        <v>84</v>
      </c>
      <c r="I629" t="s">
        <v>4121</v>
      </c>
      <c r="K629" t="s">
        <v>1306</v>
      </c>
      <c r="L629" t="s">
        <v>23</v>
      </c>
      <c r="M629">
        <v>44291888821</v>
      </c>
      <c r="N629" t="s">
        <v>27</v>
      </c>
      <c r="O629" t="s">
        <v>28</v>
      </c>
      <c r="P629" t="s">
        <v>54</v>
      </c>
      <c r="Q629">
        <v>135</v>
      </c>
      <c r="R629" t="s">
        <v>62</v>
      </c>
      <c r="S629" t="s">
        <v>32</v>
      </c>
      <c r="T629">
        <v>28</v>
      </c>
    </row>
    <row r="630" spans="1:20" hidden="1" x14ac:dyDescent="0.3">
      <c r="A630">
        <v>90</v>
      </c>
      <c r="B630" t="s">
        <v>24</v>
      </c>
      <c r="C630" t="s">
        <v>4111</v>
      </c>
      <c r="D630" t="s">
        <v>1309</v>
      </c>
      <c r="E630" t="s">
        <v>1311</v>
      </c>
      <c r="F630" t="s">
        <v>1312</v>
      </c>
      <c r="G630" t="s">
        <v>39</v>
      </c>
      <c r="H630">
        <v>84</v>
      </c>
      <c r="I630" t="s">
        <v>4121</v>
      </c>
      <c r="K630" t="s">
        <v>1310</v>
      </c>
      <c r="L630" t="s">
        <v>23</v>
      </c>
      <c r="M630">
        <v>11176410407</v>
      </c>
      <c r="N630" t="s">
        <v>27</v>
      </c>
      <c r="O630" t="s">
        <v>28</v>
      </c>
      <c r="P630" t="s">
        <v>29</v>
      </c>
      <c r="Q630">
        <v>136</v>
      </c>
      <c r="R630" t="s">
        <v>62</v>
      </c>
      <c r="S630" t="s">
        <v>32</v>
      </c>
      <c r="T630">
        <v>28</v>
      </c>
    </row>
    <row r="631" spans="1:20" x14ac:dyDescent="0.3">
      <c r="A631">
        <v>91</v>
      </c>
      <c r="B631" t="s">
        <v>24</v>
      </c>
      <c r="C631" t="s">
        <v>4124</v>
      </c>
      <c r="D631" t="s">
        <v>1341</v>
      </c>
      <c r="E631" t="s">
        <v>1343</v>
      </c>
      <c r="F631" t="s">
        <v>1344</v>
      </c>
      <c r="G631" t="s">
        <v>39</v>
      </c>
      <c r="H631">
        <v>83.4</v>
      </c>
      <c r="I631" t="s">
        <v>4121</v>
      </c>
      <c r="K631" t="s">
        <v>1342</v>
      </c>
      <c r="L631" t="s">
        <v>45</v>
      </c>
      <c r="M631">
        <v>37520016404</v>
      </c>
      <c r="N631" t="s">
        <v>27</v>
      </c>
      <c r="O631" t="s">
        <v>28</v>
      </c>
      <c r="P631" t="s">
        <v>29</v>
      </c>
      <c r="Q631">
        <v>140</v>
      </c>
      <c r="R631" t="s">
        <v>62</v>
      </c>
      <c r="S631" t="s">
        <v>32</v>
      </c>
      <c r="T631">
        <v>28</v>
      </c>
    </row>
    <row r="632" spans="1:20" hidden="1" x14ac:dyDescent="0.3">
      <c r="A632">
        <v>92</v>
      </c>
      <c r="B632" t="s">
        <v>24</v>
      </c>
      <c r="C632" t="s">
        <v>4119</v>
      </c>
      <c r="D632" t="s">
        <v>1353</v>
      </c>
      <c r="E632" t="s">
        <v>1355</v>
      </c>
      <c r="F632" t="s">
        <v>1356</v>
      </c>
      <c r="G632" t="s">
        <v>39</v>
      </c>
      <c r="H632">
        <v>83.4</v>
      </c>
      <c r="I632" t="s">
        <v>4121</v>
      </c>
      <c r="K632" t="s">
        <v>1354</v>
      </c>
      <c r="L632" t="s">
        <v>45</v>
      </c>
      <c r="M632">
        <v>11587606470</v>
      </c>
      <c r="N632" t="s">
        <v>27</v>
      </c>
      <c r="O632" t="s">
        <v>28</v>
      </c>
      <c r="P632" t="s">
        <v>29</v>
      </c>
      <c r="Q632">
        <v>141</v>
      </c>
      <c r="R632" t="s">
        <v>62</v>
      </c>
      <c r="S632" t="s">
        <v>32</v>
      </c>
      <c r="T632">
        <v>28</v>
      </c>
    </row>
    <row r="633" spans="1:20" x14ac:dyDescent="0.3">
      <c r="A633">
        <v>93</v>
      </c>
      <c r="B633" t="s">
        <v>24</v>
      </c>
      <c r="C633" t="s">
        <v>4124</v>
      </c>
      <c r="D633" t="s">
        <v>1377</v>
      </c>
      <c r="E633" t="s">
        <v>1378</v>
      </c>
      <c r="F633" t="s">
        <v>1379</v>
      </c>
      <c r="G633" t="s">
        <v>26</v>
      </c>
      <c r="H633">
        <v>83.4</v>
      </c>
      <c r="I633" t="s">
        <v>4121</v>
      </c>
      <c r="K633" t="s">
        <v>961</v>
      </c>
      <c r="L633" t="s">
        <v>23</v>
      </c>
      <c r="M633">
        <v>6340606431</v>
      </c>
      <c r="N633" t="s">
        <v>27</v>
      </c>
      <c r="O633" t="s">
        <v>28</v>
      </c>
      <c r="P633" t="s">
        <v>54</v>
      </c>
      <c r="Q633">
        <v>143</v>
      </c>
      <c r="R633" t="s">
        <v>62</v>
      </c>
      <c r="S633" t="s">
        <v>32</v>
      </c>
      <c r="T633">
        <v>28</v>
      </c>
    </row>
    <row r="634" spans="1:20" hidden="1" x14ac:dyDescent="0.3">
      <c r="A634">
        <v>94</v>
      </c>
      <c r="B634" t="s">
        <v>24</v>
      </c>
      <c r="C634" t="s">
        <v>4109</v>
      </c>
      <c r="D634" t="s">
        <v>1380</v>
      </c>
      <c r="E634" t="s">
        <v>1382</v>
      </c>
      <c r="F634" t="s">
        <v>1383</v>
      </c>
      <c r="G634" t="s">
        <v>39</v>
      </c>
      <c r="H634">
        <v>83.4</v>
      </c>
      <c r="I634" t="s">
        <v>4121</v>
      </c>
      <c r="K634" t="s">
        <v>1381</v>
      </c>
      <c r="L634" t="s">
        <v>45</v>
      </c>
      <c r="M634">
        <v>97532975487</v>
      </c>
      <c r="N634" t="s">
        <v>27</v>
      </c>
      <c r="O634" t="s">
        <v>28</v>
      </c>
      <c r="P634" t="s">
        <v>54</v>
      </c>
      <c r="Q634">
        <v>144</v>
      </c>
      <c r="R634" t="s">
        <v>62</v>
      </c>
      <c r="S634" t="s">
        <v>32</v>
      </c>
      <c r="T634">
        <v>28</v>
      </c>
    </row>
    <row r="635" spans="1:20" hidden="1" x14ac:dyDescent="0.3">
      <c r="A635">
        <v>95</v>
      </c>
      <c r="B635" t="s">
        <v>24</v>
      </c>
      <c r="C635" t="s">
        <v>4111</v>
      </c>
      <c r="D635" t="s">
        <v>1384</v>
      </c>
      <c r="E635" t="s">
        <v>1386</v>
      </c>
      <c r="F635" t="s">
        <v>1387</v>
      </c>
      <c r="G635" t="s">
        <v>26</v>
      </c>
      <c r="H635">
        <v>83.4</v>
      </c>
      <c r="I635" t="s">
        <v>4121</v>
      </c>
      <c r="K635" t="s">
        <v>1385</v>
      </c>
      <c r="L635" t="s">
        <v>45</v>
      </c>
      <c r="M635">
        <v>5646458420</v>
      </c>
      <c r="N635" t="s">
        <v>27</v>
      </c>
      <c r="O635" t="s">
        <v>28</v>
      </c>
      <c r="P635" t="s">
        <v>54</v>
      </c>
      <c r="Q635">
        <v>145</v>
      </c>
      <c r="R635" t="s">
        <v>62</v>
      </c>
      <c r="S635" t="s">
        <v>32</v>
      </c>
      <c r="T635">
        <v>28</v>
      </c>
    </row>
    <row r="636" spans="1:20" hidden="1" x14ac:dyDescent="0.3">
      <c r="A636">
        <v>96</v>
      </c>
      <c r="B636" t="s">
        <v>24</v>
      </c>
      <c r="C636" t="s">
        <v>4109</v>
      </c>
      <c r="D636" t="s">
        <v>1388</v>
      </c>
      <c r="E636" t="s">
        <v>1390</v>
      </c>
      <c r="F636" t="s">
        <v>1391</v>
      </c>
      <c r="G636" t="s">
        <v>356</v>
      </c>
      <c r="H636">
        <v>83.1</v>
      </c>
      <c r="I636" t="s">
        <v>4110</v>
      </c>
      <c r="K636" t="s">
        <v>1389</v>
      </c>
      <c r="L636" t="s">
        <v>23</v>
      </c>
      <c r="M636">
        <v>1408791455</v>
      </c>
      <c r="N636" t="s">
        <v>106</v>
      </c>
      <c r="O636" t="s">
        <v>28</v>
      </c>
      <c r="P636" t="s">
        <v>54</v>
      </c>
      <c r="Q636">
        <v>146</v>
      </c>
      <c r="R636" t="s">
        <v>62</v>
      </c>
      <c r="S636" t="s">
        <v>32</v>
      </c>
      <c r="T636">
        <v>28</v>
      </c>
    </row>
    <row r="637" spans="1:20" hidden="1" x14ac:dyDescent="0.3">
      <c r="A637">
        <v>97</v>
      </c>
      <c r="B637" t="s">
        <v>24</v>
      </c>
      <c r="C637" t="s">
        <v>4120</v>
      </c>
      <c r="D637" t="s">
        <v>1396</v>
      </c>
      <c r="E637" t="s">
        <v>1398</v>
      </c>
      <c r="F637" t="s">
        <v>1399</v>
      </c>
      <c r="G637" t="s">
        <v>39</v>
      </c>
      <c r="H637">
        <v>82.95</v>
      </c>
      <c r="I637" t="s">
        <v>4121</v>
      </c>
      <c r="K637" t="s">
        <v>1397</v>
      </c>
      <c r="L637" t="s">
        <v>71</v>
      </c>
      <c r="M637">
        <v>2564456057</v>
      </c>
      <c r="N637" t="s">
        <v>106</v>
      </c>
      <c r="O637" t="s">
        <v>28</v>
      </c>
      <c r="P637" t="s">
        <v>1400</v>
      </c>
      <c r="Q637">
        <v>147</v>
      </c>
      <c r="R637" t="s">
        <v>62</v>
      </c>
      <c r="S637" t="s">
        <v>32</v>
      </c>
      <c r="T637">
        <v>28</v>
      </c>
    </row>
    <row r="638" spans="1:20" hidden="1" x14ac:dyDescent="0.3">
      <c r="A638">
        <v>98</v>
      </c>
      <c r="B638" t="s">
        <v>24</v>
      </c>
      <c r="C638" t="s">
        <v>4111</v>
      </c>
      <c r="D638" t="s">
        <v>1414</v>
      </c>
      <c r="E638" t="s">
        <v>1416</v>
      </c>
      <c r="F638" t="s">
        <v>1417</v>
      </c>
      <c r="G638" t="s">
        <v>26</v>
      </c>
      <c r="H638">
        <v>82.8</v>
      </c>
      <c r="I638" t="s">
        <v>4121</v>
      </c>
      <c r="K638" t="s">
        <v>1415</v>
      </c>
      <c r="L638" t="s">
        <v>45</v>
      </c>
      <c r="M638">
        <v>91987873491</v>
      </c>
      <c r="N638" t="s">
        <v>858</v>
      </c>
      <c r="O638" t="s">
        <v>28</v>
      </c>
      <c r="P638" t="s">
        <v>54</v>
      </c>
      <c r="Q638">
        <v>149</v>
      </c>
      <c r="R638" t="s">
        <v>62</v>
      </c>
      <c r="S638" t="s">
        <v>32</v>
      </c>
      <c r="T638">
        <v>28</v>
      </c>
    </row>
    <row r="639" spans="1:20" hidden="1" x14ac:dyDescent="0.3">
      <c r="A639">
        <v>99</v>
      </c>
      <c r="B639" t="s">
        <v>24</v>
      </c>
      <c r="C639" t="s">
        <v>4117</v>
      </c>
      <c r="D639" t="s">
        <v>1490</v>
      </c>
      <c r="E639" t="s">
        <v>1492</v>
      </c>
      <c r="F639" t="s">
        <v>1493</v>
      </c>
      <c r="G639" t="s">
        <v>39</v>
      </c>
      <c r="H639">
        <v>82.2</v>
      </c>
      <c r="I639" t="s">
        <v>4121</v>
      </c>
      <c r="K639" t="s">
        <v>1491</v>
      </c>
      <c r="L639" t="s">
        <v>45</v>
      </c>
      <c r="M639">
        <v>4551208469</v>
      </c>
      <c r="N639" t="s">
        <v>27</v>
      </c>
      <c r="O639" t="s">
        <v>28</v>
      </c>
      <c r="P639" t="s">
        <v>29</v>
      </c>
      <c r="Q639">
        <v>154</v>
      </c>
      <c r="R639" t="s">
        <v>62</v>
      </c>
      <c r="S639" t="s">
        <v>32</v>
      </c>
      <c r="T639">
        <v>28</v>
      </c>
    </row>
    <row r="640" spans="1:20" hidden="1" x14ac:dyDescent="0.3">
      <c r="A640">
        <v>100</v>
      </c>
      <c r="B640" t="s">
        <v>24</v>
      </c>
      <c r="C640" t="s">
        <v>4109</v>
      </c>
      <c r="D640" t="s">
        <v>1534</v>
      </c>
      <c r="E640" t="s">
        <v>1536</v>
      </c>
      <c r="F640" t="s">
        <v>1537</v>
      </c>
      <c r="G640" t="s">
        <v>26</v>
      </c>
      <c r="H640">
        <v>81.599999999999994</v>
      </c>
      <c r="I640" t="s">
        <v>4121</v>
      </c>
      <c r="K640" t="s">
        <v>1535</v>
      </c>
      <c r="L640" t="s">
        <v>45</v>
      </c>
      <c r="M640">
        <v>4182969448</v>
      </c>
      <c r="N640" t="s">
        <v>148</v>
      </c>
      <c r="O640" t="s">
        <v>28</v>
      </c>
      <c r="P640" t="s">
        <v>54</v>
      </c>
      <c r="Q640">
        <v>158</v>
      </c>
      <c r="R640" t="s">
        <v>62</v>
      </c>
      <c r="S640" t="s">
        <v>32</v>
      </c>
      <c r="T640">
        <v>28</v>
      </c>
    </row>
    <row r="641" spans="1:20" hidden="1" x14ac:dyDescent="0.3">
      <c r="A641">
        <v>101</v>
      </c>
      <c r="B641" t="s">
        <v>24</v>
      </c>
      <c r="C641" t="s">
        <v>4118</v>
      </c>
      <c r="D641" t="s">
        <v>1542</v>
      </c>
      <c r="E641" t="s">
        <v>1544</v>
      </c>
      <c r="F641" t="s">
        <v>1545</v>
      </c>
      <c r="G641" t="s">
        <v>26</v>
      </c>
      <c r="H641">
        <v>81.599999999999994</v>
      </c>
      <c r="I641" t="s">
        <v>4121</v>
      </c>
      <c r="K641" t="s">
        <v>1543</v>
      </c>
      <c r="L641" t="s">
        <v>45</v>
      </c>
      <c r="M641">
        <v>37503871415</v>
      </c>
      <c r="N641" t="s">
        <v>249</v>
      </c>
      <c r="O641" t="s">
        <v>28</v>
      </c>
      <c r="P641" t="s">
        <v>54</v>
      </c>
      <c r="Q641">
        <v>160</v>
      </c>
      <c r="R641" t="s">
        <v>62</v>
      </c>
      <c r="S641" t="s">
        <v>32</v>
      </c>
      <c r="T641">
        <v>28</v>
      </c>
    </row>
    <row r="642" spans="1:20" hidden="1" x14ac:dyDescent="0.3">
      <c r="A642">
        <v>102</v>
      </c>
      <c r="B642" t="s">
        <v>24</v>
      </c>
      <c r="C642" t="s">
        <v>4109</v>
      </c>
      <c r="D642" t="s">
        <v>1550</v>
      </c>
      <c r="E642" t="s">
        <v>1552</v>
      </c>
      <c r="F642" t="s">
        <v>1553</v>
      </c>
      <c r="G642" t="s">
        <v>26</v>
      </c>
      <c r="H642">
        <v>81.599999999999994</v>
      </c>
      <c r="I642" t="s">
        <v>4121</v>
      </c>
      <c r="K642" t="s">
        <v>1551</v>
      </c>
      <c r="L642" t="s">
        <v>23</v>
      </c>
      <c r="M642">
        <v>5699506438</v>
      </c>
      <c r="N642" t="s">
        <v>27</v>
      </c>
      <c r="O642" t="s">
        <v>28</v>
      </c>
      <c r="P642" t="s">
        <v>54</v>
      </c>
      <c r="Q642">
        <v>161</v>
      </c>
      <c r="R642" t="s">
        <v>62</v>
      </c>
      <c r="S642" t="s">
        <v>32</v>
      </c>
      <c r="T642">
        <v>28</v>
      </c>
    </row>
    <row r="643" spans="1:20" hidden="1" x14ac:dyDescent="0.3">
      <c r="A643">
        <v>103</v>
      </c>
      <c r="B643" t="s">
        <v>24</v>
      </c>
      <c r="C643" t="s">
        <v>4111</v>
      </c>
      <c r="D643" t="s">
        <v>1554</v>
      </c>
      <c r="E643" t="s">
        <v>1556</v>
      </c>
      <c r="F643" t="s">
        <v>1557</v>
      </c>
      <c r="G643" t="s">
        <v>26</v>
      </c>
      <c r="H643">
        <v>81.599999999999994</v>
      </c>
      <c r="I643" t="s">
        <v>4121</v>
      </c>
      <c r="K643" t="s">
        <v>1555</v>
      </c>
      <c r="L643" t="s">
        <v>45</v>
      </c>
      <c r="M643">
        <v>70248009419</v>
      </c>
      <c r="N643" t="s">
        <v>148</v>
      </c>
      <c r="O643" t="s">
        <v>28</v>
      </c>
      <c r="P643" t="s">
        <v>54</v>
      </c>
      <c r="Q643">
        <v>162</v>
      </c>
      <c r="R643" t="s">
        <v>62</v>
      </c>
      <c r="S643" t="s">
        <v>32</v>
      </c>
      <c r="T643">
        <v>28</v>
      </c>
    </row>
    <row r="644" spans="1:20" hidden="1" x14ac:dyDescent="0.3">
      <c r="A644">
        <v>104</v>
      </c>
      <c r="B644" t="s">
        <v>24</v>
      </c>
      <c r="C644" t="s">
        <v>4117</v>
      </c>
      <c r="D644" t="s">
        <v>1558</v>
      </c>
      <c r="E644" t="s">
        <v>1560</v>
      </c>
      <c r="F644" t="s">
        <v>1561</v>
      </c>
      <c r="G644" t="s">
        <v>39</v>
      </c>
      <c r="H644">
        <v>81.599999999999994</v>
      </c>
      <c r="I644" t="s">
        <v>4121</v>
      </c>
      <c r="K644" t="s">
        <v>1559</v>
      </c>
      <c r="L644" t="s">
        <v>45</v>
      </c>
      <c r="M644">
        <v>5744839429</v>
      </c>
      <c r="N644" t="s">
        <v>106</v>
      </c>
      <c r="O644" t="s">
        <v>28</v>
      </c>
      <c r="P644" t="s">
        <v>29</v>
      </c>
      <c r="Q644">
        <v>163</v>
      </c>
      <c r="R644" t="s">
        <v>62</v>
      </c>
      <c r="S644" t="s">
        <v>32</v>
      </c>
      <c r="T644">
        <v>28</v>
      </c>
    </row>
    <row r="645" spans="1:20" hidden="1" x14ac:dyDescent="0.3">
      <c r="A645">
        <v>105</v>
      </c>
      <c r="B645" t="s">
        <v>24</v>
      </c>
      <c r="C645" t="s">
        <v>4111</v>
      </c>
      <c r="D645" t="s">
        <v>1599</v>
      </c>
      <c r="E645" t="s">
        <v>1600</v>
      </c>
      <c r="F645" t="s">
        <v>1601</v>
      </c>
      <c r="G645" t="s">
        <v>39</v>
      </c>
      <c r="H645">
        <v>81</v>
      </c>
      <c r="I645" t="s">
        <v>4121</v>
      </c>
      <c r="K645" t="s">
        <v>990</v>
      </c>
      <c r="L645" t="s">
        <v>23</v>
      </c>
      <c r="M645">
        <v>8172163401</v>
      </c>
      <c r="N645" t="s">
        <v>27</v>
      </c>
      <c r="O645" t="s">
        <v>28</v>
      </c>
      <c r="P645" t="s">
        <v>29</v>
      </c>
      <c r="Q645">
        <v>165</v>
      </c>
      <c r="R645" t="s">
        <v>62</v>
      </c>
      <c r="S645" t="s">
        <v>32</v>
      </c>
      <c r="T645">
        <v>28</v>
      </c>
    </row>
    <row r="646" spans="1:20" hidden="1" x14ac:dyDescent="0.3">
      <c r="A646">
        <v>106</v>
      </c>
      <c r="B646" t="s">
        <v>24</v>
      </c>
      <c r="C646" t="s">
        <v>4114</v>
      </c>
      <c r="D646" t="s">
        <v>1602</v>
      </c>
      <c r="E646" t="s">
        <v>1604</v>
      </c>
      <c r="F646" t="s">
        <v>1605</v>
      </c>
      <c r="G646" t="s">
        <v>26</v>
      </c>
      <c r="H646">
        <v>81</v>
      </c>
      <c r="I646" t="s">
        <v>4121</v>
      </c>
      <c r="K646" t="s">
        <v>1603</v>
      </c>
      <c r="L646" t="s">
        <v>23</v>
      </c>
      <c r="M646">
        <v>5857312418</v>
      </c>
      <c r="N646" t="s">
        <v>27</v>
      </c>
      <c r="O646" t="s">
        <v>28</v>
      </c>
      <c r="P646" t="s">
        <v>54</v>
      </c>
      <c r="Q646">
        <v>166</v>
      </c>
      <c r="R646" t="s">
        <v>62</v>
      </c>
      <c r="S646" t="s">
        <v>32</v>
      </c>
      <c r="T646">
        <v>28</v>
      </c>
    </row>
    <row r="647" spans="1:20" hidden="1" x14ac:dyDescent="0.3">
      <c r="A647">
        <v>107</v>
      </c>
      <c r="B647" t="s">
        <v>24</v>
      </c>
      <c r="C647" t="s">
        <v>4114</v>
      </c>
      <c r="D647" t="s">
        <v>1606</v>
      </c>
      <c r="E647" t="s">
        <v>1608</v>
      </c>
      <c r="F647" t="s">
        <v>1609</v>
      </c>
      <c r="G647" t="s">
        <v>26</v>
      </c>
      <c r="H647">
        <v>81</v>
      </c>
      <c r="I647" t="s">
        <v>4121</v>
      </c>
      <c r="K647" t="s">
        <v>1607</v>
      </c>
      <c r="L647" t="s">
        <v>45</v>
      </c>
      <c r="M647">
        <v>10284867403</v>
      </c>
      <c r="N647" t="s">
        <v>27</v>
      </c>
      <c r="O647" t="s">
        <v>28</v>
      </c>
      <c r="P647" t="s">
        <v>54</v>
      </c>
      <c r="Q647">
        <v>167</v>
      </c>
      <c r="R647" t="s">
        <v>62</v>
      </c>
      <c r="S647" t="s">
        <v>32</v>
      </c>
      <c r="T647">
        <v>28</v>
      </c>
    </row>
    <row r="648" spans="1:20" hidden="1" x14ac:dyDescent="0.3">
      <c r="A648">
        <v>108</v>
      </c>
      <c r="B648" t="s">
        <v>24</v>
      </c>
      <c r="C648" t="s">
        <v>4115</v>
      </c>
      <c r="D648" t="s">
        <v>1621</v>
      </c>
      <c r="E648" t="s">
        <v>1623</v>
      </c>
      <c r="F648" t="s">
        <v>1624</v>
      </c>
      <c r="G648" t="s">
        <v>39</v>
      </c>
      <c r="H648">
        <v>81</v>
      </c>
      <c r="I648" t="s">
        <v>4121</v>
      </c>
      <c r="K648" t="s">
        <v>1622</v>
      </c>
      <c r="L648" t="s">
        <v>45</v>
      </c>
      <c r="M648">
        <v>8310445431</v>
      </c>
      <c r="N648" t="s">
        <v>27</v>
      </c>
      <c r="O648" t="s">
        <v>28</v>
      </c>
      <c r="P648" t="s">
        <v>29</v>
      </c>
      <c r="Q648">
        <v>168</v>
      </c>
      <c r="R648" t="s">
        <v>62</v>
      </c>
      <c r="S648" t="s">
        <v>32</v>
      </c>
      <c r="T648">
        <v>28</v>
      </c>
    </row>
    <row r="649" spans="1:20" hidden="1" x14ac:dyDescent="0.3">
      <c r="A649">
        <v>109</v>
      </c>
      <c r="B649" t="s">
        <v>24</v>
      </c>
      <c r="C649" t="s">
        <v>4114</v>
      </c>
      <c r="D649" t="s">
        <v>1633</v>
      </c>
      <c r="E649" t="s">
        <v>1635</v>
      </c>
      <c r="F649" t="s">
        <v>1636</v>
      </c>
      <c r="G649" t="s">
        <v>39</v>
      </c>
      <c r="H649">
        <v>81</v>
      </c>
      <c r="I649" t="s">
        <v>4121</v>
      </c>
      <c r="K649" t="s">
        <v>1634</v>
      </c>
      <c r="L649" t="s">
        <v>23</v>
      </c>
      <c r="M649">
        <v>45020191434</v>
      </c>
      <c r="N649" t="s">
        <v>106</v>
      </c>
      <c r="O649" t="s">
        <v>28</v>
      </c>
      <c r="P649" t="s">
        <v>29</v>
      </c>
      <c r="Q649">
        <v>169</v>
      </c>
      <c r="R649" t="s">
        <v>62</v>
      </c>
      <c r="S649" t="s">
        <v>32</v>
      </c>
      <c r="T649">
        <v>28</v>
      </c>
    </row>
    <row r="650" spans="1:20" hidden="1" x14ac:dyDescent="0.3">
      <c r="A650">
        <v>110</v>
      </c>
      <c r="B650" t="s">
        <v>24</v>
      </c>
      <c r="C650" t="s">
        <v>4119</v>
      </c>
      <c r="D650" t="s">
        <v>1641</v>
      </c>
      <c r="E650" t="s">
        <v>1643</v>
      </c>
      <c r="F650" t="s">
        <v>1644</v>
      </c>
      <c r="G650" t="s">
        <v>26</v>
      </c>
      <c r="H650">
        <v>80.91</v>
      </c>
      <c r="I650" t="s">
        <v>4121</v>
      </c>
      <c r="K650" t="s">
        <v>1642</v>
      </c>
      <c r="L650" t="s">
        <v>71</v>
      </c>
      <c r="M650">
        <v>9303558499</v>
      </c>
      <c r="N650" t="s">
        <v>27</v>
      </c>
      <c r="O650" t="s">
        <v>28</v>
      </c>
      <c r="P650" t="s">
        <v>54</v>
      </c>
      <c r="Q650">
        <v>170</v>
      </c>
      <c r="R650" t="s">
        <v>62</v>
      </c>
      <c r="S650" t="s">
        <v>32</v>
      </c>
      <c r="T650">
        <v>28</v>
      </c>
    </row>
    <row r="651" spans="1:20" hidden="1" x14ac:dyDescent="0.3">
      <c r="A651">
        <v>111</v>
      </c>
      <c r="B651" t="s">
        <v>24</v>
      </c>
      <c r="C651" t="s">
        <v>4116</v>
      </c>
      <c r="D651" t="s">
        <v>1645</v>
      </c>
      <c r="E651" t="s">
        <v>1647</v>
      </c>
      <c r="F651" t="s">
        <v>1648</v>
      </c>
      <c r="G651" t="s">
        <v>26</v>
      </c>
      <c r="H651">
        <v>80.64</v>
      </c>
      <c r="I651" t="s">
        <v>4121</v>
      </c>
      <c r="K651" t="s">
        <v>1646</v>
      </c>
      <c r="L651" t="s">
        <v>23</v>
      </c>
      <c r="M651">
        <v>9397210408</v>
      </c>
      <c r="N651" t="s">
        <v>61</v>
      </c>
      <c r="O651" t="s">
        <v>28</v>
      </c>
      <c r="P651" t="s">
        <v>54</v>
      </c>
      <c r="Q651">
        <v>171</v>
      </c>
      <c r="R651" t="s">
        <v>62</v>
      </c>
      <c r="S651" t="s">
        <v>32</v>
      </c>
      <c r="T651">
        <v>28</v>
      </c>
    </row>
    <row r="652" spans="1:20" hidden="1" x14ac:dyDescent="0.3">
      <c r="A652">
        <v>112</v>
      </c>
      <c r="B652" t="s">
        <v>24</v>
      </c>
      <c r="C652" t="s">
        <v>4109</v>
      </c>
      <c r="D652" t="s">
        <v>1658</v>
      </c>
      <c r="E652" t="s">
        <v>1660</v>
      </c>
      <c r="F652" t="s">
        <v>1661</v>
      </c>
      <c r="G652" t="s">
        <v>26</v>
      </c>
      <c r="H652">
        <v>80.400000000000006</v>
      </c>
      <c r="I652" t="s">
        <v>4121</v>
      </c>
      <c r="K652" t="s">
        <v>1659</v>
      </c>
      <c r="L652" t="s">
        <v>45</v>
      </c>
      <c r="M652">
        <v>30655420487</v>
      </c>
      <c r="N652" t="s">
        <v>27</v>
      </c>
      <c r="O652" t="s">
        <v>28</v>
      </c>
      <c r="P652" t="s">
        <v>54</v>
      </c>
      <c r="Q652">
        <v>172</v>
      </c>
      <c r="R652" t="s">
        <v>62</v>
      </c>
      <c r="S652" t="s">
        <v>32</v>
      </c>
      <c r="T652">
        <v>28</v>
      </c>
    </row>
    <row r="653" spans="1:20" hidden="1" x14ac:dyDescent="0.3">
      <c r="A653">
        <v>113</v>
      </c>
      <c r="B653" t="s">
        <v>24</v>
      </c>
      <c r="C653" t="s">
        <v>4118</v>
      </c>
      <c r="D653" t="s">
        <v>1696</v>
      </c>
      <c r="E653" t="s">
        <v>1698</v>
      </c>
      <c r="F653" t="s">
        <v>1699</v>
      </c>
      <c r="G653" t="s">
        <v>26</v>
      </c>
      <c r="H653">
        <v>80.400000000000006</v>
      </c>
      <c r="I653" t="s">
        <v>4121</v>
      </c>
      <c r="K653" t="s">
        <v>1697</v>
      </c>
      <c r="L653" t="s">
        <v>45</v>
      </c>
      <c r="M653">
        <v>7570849400</v>
      </c>
      <c r="N653" t="s">
        <v>249</v>
      </c>
      <c r="O653" t="s">
        <v>28</v>
      </c>
      <c r="P653" t="s">
        <v>54</v>
      </c>
      <c r="Q653">
        <v>175</v>
      </c>
      <c r="R653" t="s">
        <v>62</v>
      </c>
      <c r="S653" t="s">
        <v>32</v>
      </c>
      <c r="T653">
        <v>28</v>
      </c>
    </row>
    <row r="654" spans="1:20" hidden="1" x14ac:dyDescent="0.3">
      <c r="A654">
        <v>114</v>
      </c>
      <c r="B654" t="s">
        <v>24</v>
      </c>
      <c r="C654" t="s">
        <v>4115</v>
      </c>
      <c r="D654" t="s">
        <v>1723</v>
      </c>
      <c r="E654" t="s">
        <v>1725</v>
      </c>
      <c r="F654" t="s">
        <v>1726</v>
      </c>
      <c r="G654" t="s">
        <v>26</v>
      </c>
      <c r="H654">
        <v>80.400000000000006</v>
      </c>
      <c r="I654" t="s">
        <v>4121</v>
      </c>
      <c r="K654" t="s">
        <v>1724</v>
      </c>
      <c r="L654" t="s">
        <v>23</v>
      </c>
      <c r="M654">
        <v>65603044420</v>
      </c>
      <c r="N654" t="s">
        <v>27</v>
      </c>
      <c r="O654" t="s">
        <v>28</v>
      </c>
      <c r="P654" t="s">
        <v>54</v>
      </c>
      <c r="Q654">
        <v>178</v>
      </c>
      <c r="R654" t="s">
        <v>62</v>
      </c>
      <c r="S654" t="s">
        <v>32</v>
      </c>
      <c r="T654">
        <v>28</v>
      </c>
    </row>
    <row r="655" spans="1:20" hidden="1" x14ac:dyDescent="0.3">
      <c r="A655">
        <v>115</v>
      </c>
      <c r="B655" t="s">
        <v>24</v>
      </c>
      <c r="C655" t="s">
        <v>4119</v>
      </c>
      <c r="D655" t="s">
        <v>1735</v>
      </c>
      <c r="E655" t="s">
        <v>1737</v>
      </c>
      <c r="F655" t="s">
        <v>1738</v>
      </c>
      <c r="G655" t="s">
        <v>39</v>
      </c>
      <c r="H655">
        <v>80.325000000000003</v>
      </c>
      <c r="I655" t="s">
        <v>4121</v>
      </c>
      <c r="K655" t="s">
        <v>1736</v>
      </c>
      <c r="L655" t="s">
        <v>45</v>
      </c>
      <c r="M655">
        <v>38680858404</v>
      </c>
      <c r="N655" t="s">
        <v>27</v>
      </c>
      <c r="O655" t="s">
        <v>28</v>
      </c>
      <c r="P655" t="s">
        <v>1268</v>
      </c>
      <c r="Q655">
        <v>179</v>
      </c>
      <c r="R655" t="s">
        <v>62</v>
      </c>
      <c r="S655" t="s">
        <v>32</v>
      </c>
      <c r="T655">
        <v>28</v>
      </c>
    </row>
    <row r="656" spans="1:20" hidden="1" x14ac:dyDescent="0.3">
      <c r="A656">
        <v>116</v>
      </c>
      <c r="B656" t="s">
        <v>24</v>
      </c>
      <c r="C656" t="s">
        <v>4111</v>
      </c>
      <c r="D656" t="s">
        <v>1801</v>
      </c>
      <c r="E656" t="s">
        <v>1803</v>
      </c>
      <c r="F656" t="s">
        <v>1804</v>
      </c>
      <c r="G656" t="s">
        <v>39</v>
      </c>
      <c r="H656">
        <v>79.8</v>
      </c>
      <c r="I656" t="s">
        <v>4121</v>
      </c>
      <c r="K656" t="s">
        <v>1802</v>
      </c>
      <c r="L656" t="s">
        <v>45</v>
      </c>
      <c r="M656">
        <v>9767257462</v>
      </c>
      <c r="N656" t="s">
        <v>61</v>
      </c>
      <c r="O656" t="s">
        <v>28</v>
      </c>
      <c r="P656" t="s">
        <v>29</v>
      </c>
      <c r="Q656">
        <v>183</v>
      </c>
      <c r="R656" t="s">
        <v>62</v>
      </c>
      <c r="S656" t="s">
        <v>32</v>
      </c>
      <c r="T656">
        <v>28</v>
      </c>
    </row>
    <row r="657" spans="1:20" hidden="1" x14ac:dyDescent="0.3">
      <c r="A657">
        <v>117</v>
      </c>
      <c r="B657" t="s">
        <v>24</v>
      </c>
      <c r="C657" t="s">
        <v>4109</v>
      </c>
      <c r="D657" t="s">
        <v>1825</v>
      </c>
      <c r="E657" t="s">
        <v>1827</v>
      </c>
      <c r="F657" t="s">
        <v>1828</v>
      </c>
      <c r="G657" t="s">
        <v>39</v>
      </c>
      <c r="H657">
        <v>79.8</v>
      </c>
      <c r="I657" t="s">
        <v>4121</v>
      </c>
      <c r="K657" t="s">
        <v>1826</v>
      </c>
      <c r="L657" t="s">
        <v>45</v>
      </c>
      <c r="M657">
        <v>7682062436</v>
      </c>
      <c r="N657" t="s">
        <v>249</v>
      </c>
      <c r="O657" t="s">
        <v>28</v>
      </c>
      <c r="P657" t="s">
        <v>54</v>
      </c>
      <c r="Q657">
        <v>187</v>
      </c>
      <c r="R657" t="s">
        <v>62</v>
      </c>
      <c r="S657" t="s">
        <v>32</v>
      </c>
      <c r="T657">
        <v>28</v>
      </c>
    </row>
    <row r="658" spans="1:20" hidden="1" x14ac:dyDescent="0.3">
      <c r="A658">
        <v>118</v>
      </c>
      <c r="B658" t="s">
        <v>24</v>
      </c>
      <c r="C658" t="s">
        <v>4111</v>
      </c>
      <c r="D658" t="s">
        <v>1861</v>
      </c>
      <c r="E658" t="s">
        <v>1863</v>
      </c>
      <c r="F658" t="s">
        <v>1864</v>
      </c>
      <c r="G658" t="s">
        <v>26</v>
      </c>
      <c r="H658">
        <v>79.2</v>
      </c>
      <c r="I658" t="s">
        <v>4121</v>
      </c>
      <c r="K658" t="s">
        <v>1862</v>
      </c>
      <c r="L658" t="s">
        <v>45</v>
      </c>
      <c r="M658">
        <v>9126823454</v>
      </c>
      <c r="N658" t="s">
        <v>27</v>
      </c>
      <c r="O658" t="s">
        <v>28</v>
      </c>
      <c r="P658" t="s">
        <v>54</v>
      </c>
      <c r="Q658">
        <v>189</v>
      </c>
      <c r="R658" t="s">
        <v>62</v>
      </c>
      <c r="S658" t="s">
        <v>32</v>
      </c>
      <c r="T658">
        <v>28</v>
      </c>
    </row>
    <row r="659" spans="1:20" hidden="1" x14ac:dyDescent="0.3">
      <c r="A659">
        <v>119</v>
      </c>
      <c r="B659" t="s">
        <v>24</v>
      </c>
      <c r="C659" t="s">
        <v>4114</v>
      </c>
      <c r="D659" t="s">
        <v>1865</v>
      </c>
      <c r="E659" t="s">
        <v>1867</v>
      </c>
      <c r="F659" t="s">
        <v>1868</v>
      </c>
      <c r="G659" t="s">
        <v>26</v>
      </c>
      <c r="H659">
        <v>79.2</v>
      </c>
      <c r="I659" t="s">
        <v>4121</v>
      </c>
      <c r="K659" t="s">
        <v>1866</v>
      </c>
      <c r="L659" t="s">
        <v>23</v>
      </c>
      <c r="M659">
        <v>10260890421</v>
      </c>
      <c r="N659" t="s">
        <v>27</v>
      </c>
      <c r="O659" t="s">
        <v>28</v>
      </c>
      <c r="P659" t="s">
        <v>54</v>
      </c>
      <c r="Q659">
        <v>190</v>
      </c>
      <c r="R659" t="s">
        <v>62</v>
      </c>
      <c r="S659" t="s">
        <v>32</v>
      </c>
      <c r="T659">
        <v>28</v>
      </c>
    </row>
    <row r="660" spans="1:20" hidden="1" x14ac:dyDescent="0.3">
      <c r="A660">
        <v>120</v>
      </c>
      <c r="B660" t="s">
        <v>24</v>
      </c>
      <c r="C660" t="s">
        <v>4122</v>
      </c>
      <c r="D660" t="s">
        <v>1869</v>
      </c>
      <c r="E660" t="s">
        <v>1871</v>
      </c>
      <c r="F660" t="s">
        <v>1872</v>
      </c>
      <c r="G660" t="s">
        <v>39</v>
      </c>
      <c r="H660">
        <v>79.2</v>
      </c>
      <c r="I660" t="s">
        <v>4121</v>
      </c>
      <c r="K660" t="s">
        <v>1870</v>
      </c>
      <c r="L660" t="s">
        <v>45</v>
      </c>
      <c r="M660">
        <v>11981951423</v>
      </c>
      <c r="N660" t="s">
        <v>106</v>
      </c>
      <c r="O660" t="s">
        <v>28</v>
      </c>
      <c r="P660" t="s">
        <v>29</v>
      </c>
      <c r="Q660">
        <v>191</v>
      </c>
      <c r="R660" t="s">
        <v>62</v>
      </c>
      <c r="S660" t="s">
        <v>32</v>
      </c>
      <c r="T660">
        <v>28</v>
      </c>
    </row>
    <row r="661" spans="1:20" hidden="1" x14ac:dyDescent="0.3">
      <c r="A661">
        <v>121</v>
      </c>
      <c r="B661" t="s">
        <v>24</v>
      </c>
      <c r="C661" t="s">
        <v>4109</v>
      </c>
      <c r="D661" t="s">
        <v>1881</v>
      </c>
      <c r="E661" t="s">
        <v>1883</v>
      </c>
      <c r="F661" t="s">
        <v>1884</v>
      </c>
      <c r="G661" t="s">
        <v>39</v>
      </c>
      <c r="H661">
        <v>79.2</v>
      </c>
      <c r="I661" t="s">
        <v>4121</v>
      </c>
      <c r="K661" t="s">
        <v>1882</v>
      </c>
      <c r="L661" t="s">
        <v>45</v>
      </c>
      <c r="M661">
        <v>36947915821</v>
      </c>
      <c r="N661" t="s">
        <v>106</v>
      </c>
      <c r="O661" t="s">
        <v>28</v>
      </c>
      <c r="P661" t="s">
        <v>29</v>
      </c>
      <c r="Q661">
        <v>193</v>
      </c>
      <c r="R661" t="s">
        <v>62</v>
      </c>
      <c r="S661" t="s">
        <v>32</v>
      </c>
      <c r="T661">
        <v>28</v>
      </c>
    </row>
    <row r="662" spans="1:20" hidden="1" x14ac:dyDescent="0.3">
      <c r="A662">
        <v>122</v>
      </c>
      <c r="B662" t="s">
        <v>24</v>
      </c>
      <c r="C662" t="s">
        <v>4111</v>
      </c>
      <c r="D662" t="s">
        <v>1905</v>
      </c>
      <c r="E662" t="s">
        <v>1907</v>
      </c>
      <c r="F662" t="s">
        <v>1908</v>
      </c>
      <c r="G662" t="s">
        <v>39</v>
      </c>
      <c r="H662">
        <v>79</v>
      </c>
      <c r="I662" t="s">
        <v>4121</v>
      </c>
      <c r="K662" t="s">
        <v>1906</v>
      </c>
      <c r="L662" t="s">
        <v>45</v>
      </c>
      <c r="M662">
        <v>3912730431</v>
      </c>
      <c r="N662" t="s">
        <v>27</v>
      </c>
      <c r="O662" t="s">
        <v>28</v>
      </c>
      <c r="P662" t="s">
        <v>1747</v>
      </c>
      <c r="Q662">
        <v>195</v>
      </c>
      <c r="R662" t="s">
        <v>62</v>
      </c>
      <c r="S662" t="s">
        <v>32</v>
      </c>
      <c r="T662">
        <v>28</v>
      </c>
    </row>
    <row r="663" spans="1:20" hidden="1" x14ac:dyDescent="0.3">
      <c r="A663">
        <v>123</v>
      </c>
      <c r="B663" t="s">
        <v>24</v>
      </c>
      <c r="C663" t="s">
        <v>4112</v>
      </c>
      <c r="D663" t="s">
        <v>1909</v>
      </c>
      <c r="E663" t="s">
        <v>1911</v>
      </c>
      <c r="F663" t="s">
        <v>1912</v>
      </c>
      <c r="G663" t="s">
        <v>39</v>
      </c>
      <c r="H663">
        <v>79</v>
      </c>
      <c r="I663" t="s">
        <v>4121</v>
      </c>
      <c r="K663" t="s">
        <v>1910</v>
      </c>
      <c r="L663" t="s">
        <v>23</v>
      </c>
      <c r="M663">
        <v>37468906831</v>
      </c>
      <c r="N663" t="s">
        <v>106</v>
      </c>
      <c r="O663" t="s">
        <v>28</v>
      </c>
      <c r="P663" t="s">
        <v>1747</v>
      </c>
      <c r="Q663">
        <v>196</v>
      </c>
      <c r="R663" t="s">
        <v>62</v>
      </c>
      <c r="S663" t="s">
        <v>32</v>
      </c>
      <c r="T663">
        <v>28</v>
      </c>
    </row>
    <row r="664" spans="1:20" hidden="1" x14ac:dyDescent="0.3">
      <c r="A664">
        <v>124</v>
      </c>
      <c r="B664" t="s">
        <v>24</v>
      </c>
      <c r="C664" t="s">
        <v>4114</v>
      </c>
      <c r="D664" t="s">
        <v>1922</v>
      </c>
      <c r="E664" t="s">
        <v>1924</v>
      </c>
      <c r="F664" t="s">
        <v>1925</v>
      </c>
      <c r="G664" t="s">
        <v>39</v>
      </c>
      <c r="H664">
        <v>78.75</v>
      </c>
      <c r="I664" t="s">
        <v>4121</v>
      </c>
      <c r="K664" t="s">
        <v>1923</v>
      </c>
      <c r="L664" t="s">
        <v>45</v>
      </c>
      <c r="M664">
        <v>34276629420</v>
      </c>
      <c r="N664" t="s">
        <v>27</v>
      </c>
      <c r="O664" t="s">
        <v>28</v>
      </c>
      <c r="P664" t="s">
        <v>1268</v>
      </c>
      <c r="Q664">
        <v>198</v>
      </c>
      <c r="R664" t="s">
        <v>62</v>
      </c>
      <c r="S664" t="s">
        <v>32</v>
      </c>
      <c r="T664">
        <v>28</v>
      </c>
    </row>
    <row r="665" spans="1:20" hidden="1" x14ac:dyDescent="0.3">
      <c r="A665">
        <v>125</v>
      </c>
      <c r="B665" t="s">
        <v>24</v>
      </c>
      <c r="C665" t="s">
        <v>4117</v>
      </c>
      <c r="D665" t="s">
        <v>1938</v>
      </c>
      <c r="E665" t="s">
        <v>1940</v>
      </c>
      <c r="F665" t="s">
        <v>1941</v>
      </c>
      <c r="G665" t="s">
        <v>26</v>
      </c>
      <c r="H665">
        <v>78.599999999999994</v>
      </c>
      <c r="I665" t="s">
        <v>4121</v>
      </c>
      <c r="K665" t="s">
        <v>1939</v>
      </c>
      <c r="L665" t="s">
        <v>45</v>
      </c>
      <c r="M665">
        <v>9803790404</v>
      </c>
      <c r="N665" t="s">
        <v>61</v>
      </c>
      <c r="O665" t="s">
        <v>28</v>
      </c>
      <c r="P665" t="s">
        <v>29</v>
      </c>
      <c r="Q665">
        <v>200</v>
      </c>
      <c r="R665" t="s">
        <v>62</v>
      </c>
      <c r="S665" t="s">
        <v>32</v>
      </c>
      <c r="T665">
        <v>28</v>
      </c>
    </row>
    <row r="666" spans="1:20" hidden="1" x14ac:dyDescent="0.3">
      <c r="A666">
        <v>126</v>
      </c>
      <c r="B666" t="s">
        <v>24</v>
      </c>
      <c r="C666" t="s">
        <v>4116</v>
      </c>
      <c r="D666" t="s">
        <v>1970</v>
      </c>
      <c r="E666" t="s">
        <v>1972</v>
      </c>
      <c r="F666" t="s">
        <v>1973</v>
      </c>
      <c r="G666" t="s">
        <v>26</v>
      </c>
      <c r="H666">
        <v>78.599999999999994</v>
      </c>
      <c r="I666" t="s">
        <v>4121</v>
      </c>
      <c r="K666" t="s">
        <v>1971</v>
      </c>
      <c r="L666" t="s">
        <v>45</v>
      </c>
      <c r="M666">
        <v>45917574472</v>
      </c>
      <c r="N666" t="s">
        <v>106</v>
      </c>
      <c r="O666" t="s">
        <v>28</v>
      </c>
      <c r="P666" t="s">
        <v>54</v>
      </c>
      <c r="Q666">
        <v>202</v>
      </c>
      <c r="R666" t="s">
        <v>62</v>
      </c>
      <c r="S666" t="s">
        <v>32</v>
      </c>
      <c r="T666">
        <v>28</v>
      </c>
    </row>
    <row r="667" spans="1:20" hidden="1" x14ac:dyDescent="0.3">
      <c r="A667">
        <v>127</v>
      </c>
      <c r="B667" t="s">
        <v>24</v>
      </c>
      <c r="C667" t="s">
        <v>4111</v>
      </c>
      <c r="D667" t="s">
        <v>1986</v>
      </c>
      <c r="E667" t="s">
        <v>1988</v>
      </c>
      <c r="F667" t="s">
        <v>1989</v>
      </c>
      <c r="G667" t="s">
        <v>39</v>
      </c>
      <c r="H667">
        <v>78.5</v>
      </c>
      <c r="I667" t="s">
        <v>4121</v>
      </c>
      <c r="K667" t="s">
        <v>1987</v>
      </c>
      <c r="L667" t="s">
        <v>45</v>
      </c>
      <c r="M667">
        <v>99079330310</v>
      </c>
      <c r="N667" t="s">
        <v>27</v>
      </c>
      <c r="O667" t="s">
        <v>28</v>
      </c>
      <c r="P667" t="s">
        <v>1747</v>
      </c>
      <c r="Q667">
        <v>203</v>
      </c>
      <c r="R667" t="s">
        <v>62</v>
      </c>
      <c r="S667" t="s">
        <v>32</v>
      </c>
      <c r="T667">
        <v>28</v>
      </c>
    </row>
    <row r="668" spans="1:20" hidden="1" x14ac:dyDescent="0.3">
      <c r="A668">
        <v>128</v>
      </c>
      <c r="B668" t="s">
        <v>24</v>
      </c>
      <c r="C668" t="s">
        <v>4116</v>
      </c>
      <c r="D668" t="s">
        <v>2018</v>
      </c>
      <c r="E668" t="s">
        <v>2020</v>
      </c>
      <c r="F668" t="s">
        <v>2021</v>
      </c>
      <c r="G668" t="s">
        <v>39</v>
      </c>
      <c r="H668">
        <v>78</v>
      </c>
      <c r="I668" t="s">
        <v>4121</v>
      </c>
      <c r="K668" t="s">
        <v>2019</v>
      </c>
      <c r="L668" t="s">
        <v>45</v>
      </c>
      <c r="M668">
        <v>98943391404</v>
      </c>
      <c r="N668" t="s">
        <v>106</v>
      </c>
      <c r="O668" t="s">
        <v>28</v>
      </c>
      <c r="P668" t="s">
        <v>1747</v>
      </c>
      <c r="Q668">
        <v>204</v>
      </c>
      <c r="R668" t="s">
        <v>62</v>
      </c>
      <c r="S668" t="s">
        <v>32</v>
      </c>
      <c r="T668">
        <v>28</v>
      </c>
    </row>
    <row r="669" spans="1:20" hidden="1" x14ac:dyDescent="0.3">
      <c r="A669">
        <v>129</v>
      </c>
      <c r="B669" t="s">
        <v>24</v>
      </c>
      <c r="C669" t="s">
        <v>4116</v>
      </c>
      <c r="D669" t="s">
        <v>2026</v>
      </c>
      <c r="E669" t="s">
        <v>2028</v>
      </c>
      <c r="F669" t="s">
        <v>2029</v>
      </c>
      <c r="G669" t="s">
        <v>39</v>
      </c>
      <c r="H669">
        <v>78</v>
      </c>
      <c r="I669" t="s">
        <v>4121</v>
      </c>
      <c r="K669" t="s">
        <v>2027</v>
      </c>
      <c r="L669" t="s">
        <v>45</v>
      </c>
      <c r="M669">
        <v>8816665483</v>
      </c>
      <c r="N669" t="s">
        <v>27</v>
      </c>
      <c r="O669" t="s">
        <v>28</v>
      </c>
      <c r="P669" t="s">
        <v>1747</v>
      </c>
      <c r="Q669">
        <v>205</v>
      </c>
      <c r="R669" t="s">
        <v>62</v>
      </c>
      <c r="S669" t="s">
        <v>32</v>
      </c>
      <c r="T669">
        <v>28</v>
      </c>
    </row>
    <row r="670" spans="1:20" x14ac:dyDescent="0.3">
      <c r="A670">
        <v>130</v>
      </c>
      <c r="B670" t="s">
        <v>24</v>
      </c>
      <c r="C670" t="s">
        <v>4124</v>
      </c>
      <c r="D670" t="s">
        <v>2034</v>
      </c>
      <c r="E670" t="s">
        <v>2036</v>
      </c>
      <c r="F670" t="s">
        <v>2037</v>
      </c>
      <c r="G670" t="s">
        <v>26</v>
      </c>
      <c r="H670">
        <v>78</v>
      </c>
      <c r="I670" t="s">
        <v>4121</v>
      </c>
      <c r="K670" t="s">
        <v>2035</v>
      </c>
      <c r="L670" t="s">
        <v>45</v>
      </c>
      <c r="M670">
        <v>8879409433</v>
      </c>
      <c r="N670" t="s">
        <v>27</v>
      </c>
      <c r="O670" t="s">
        <v>28</v>
      </c>
      <c r="P670" t="s">
        <v>54</v>
      </c>
      <c r="Q670">
        <v>207</v>
      </c>
      <c r="R670" t="s">
        <v>62</v>
      </c>
      <c r="S670" t="s">
        <v>32</v>
      </c>
      <c r="T670">
        <v>28</v>
      </c>
    </row>
    <row r="671" spans="1:20" hidden="1" x14ac:dyDescent="0.3">
      <c r="A671">
        <v>131</v>
      </c>
      <c r="B671" t="s">
        <v>24</v>
      </c>
      <c r="C671" t="s">
        <v>4109</v>
      </c>
      <c r="D671" t="s">
        <v>2038</v>
      </c>
      <c r="E671" t="s">
        <v>2040</v>
      </c>
      <c r="F671" t="s">
        <v>2041</v>
      </c>
      <c r="G671" t="s">
        <v>26</v>
      </c>
      <c r="H671">
        <v>78</v>
      </c>
      <c r="I671" t="s">
        <v>4121</v>
      </c>
      <c r="K671" t="s">
        <v>2039</v>
      </c>
      <c r="L671" t="s">
        <v>45</v>
      </c>
      <c r="M671">
        <v>89140567400</v>
      </c>
      <c r="N671" t="s">
        <v>27</v>
      </c>
      <c r="O671" t="s">
        <v>28</v>
      </c>
      <c r="P671" t="s">
        <v>54</v>
      </c>
      <c r="Q671">
        <v>208</v>
      </c>
      <c r="R671" t="s">
        <v>62</v>
      </c>
      <c r="S671" t="s">
        <v>32</v>
      </c>
      <c r="T671">
        <v>28</v>
      </c>
    </row>
    <row r="672" spans="1:20" hidden="1" x14ac:dyDescent="0.3">
      <c r="A672">
        <v>132</v>
      </c>
      <c r="B672" t="s">
        <v>24</v>
      </c>
      <c r="C672" t="s">
        <v>4114</v>
      </c>
      <c r="D672" t="s">
        <v>2070</v>
      </c>
      <c r="E672" t="s">
        <v>2072</v>
      </c>
      <c r="F672" t="s">
        <v>2073</v>
      </c>
      <c r="G672" t="s">
        <v>39</v>
      </c>
      <c r="H672">
        <v>78</v>
      </c>
      <c r="I672" t="s">
        <v>4121</v>
      </c>
      <c r="K672" t="s">
        <v>2071</v>
      </c>
      <c r="L672" t="s">
        <v>45</v>
      </c>
      <c r="M672">
        <v>2411621493</v>
      </c>
      <c r="N672" t="s">
        <v>61</v>
      </c>
      <c r="O672" t="s">
        <v>28</v>
      </c>
      <c r="P672" t="s">
        <v>29</v>
      </c>
      <c r="Q672">
        <v>211</v>
      </c>
      <c r="R672" t="s">
        <v>62</v>
      </c>
      <c r="S672" t="s">
        <v>32</v>
      </c>
      <c r="T672">
        <v>28</v>
      </c>
    </row>
    <row r="673" spans="1:20" hidden="1" x14ac:dyDescent="0.3">
      <c r="A673">
        <v>133</v>
      </c>
      <c r="B673" t="s">
        <v>24</v>
      </c>
      <c r="C673" t="s">
        <v>4112</v>
      </c>
      <c r="D673" t="s">
        <v>2090</v>
      </c>
      <c r="E673" t="s">
        <v>2092</v>
      </c>
      <c r="F673" t="s">
        <v>2093</v>
      </c>
      <c r="G673" t="s">
        <v>26</v>
      </c>
      <c r="H673">
        <v>78</v>
      </c>
      <c r="I673" t="s">
        <v>4121</v>
      </c>
      <c r="K673" t="s">
        <v>2091</v>
      </c>
      <c r="L673" t="s">
        <v>45</v>
      </c>
      <c r="M673">
        <v>2068496488</v>
      </c>
      <c r="N673" t="s">
        <v>27</v>
      </c>
      <c r="O673" t="s">
        <v>28</v>
      </c>
      <c r="P673" t="s">
        <v>54</v>
      </c>
      <c r="Q673">
        <v>213</v>
      </c>
      <c r="R673" t="s">
        <v>62</v>
      </c>
      <c r="S673" t="s">
        <v>32</v>
      </c>
      <c r="T673">
        <v>28</v>
      </c>
    </row>
    <row r="674" spans="1:20" hidden="1" x14ac:dyDescent="0.3">
      <c r="A674">
        <v>134</v>
      </c>
      <c r="B674" t="s">
        <v>24</v>
      </c>
      <c r="C674" t="s">
        <v>4112</v>
      </c>
      <c r="D674" t="s">
        <v>2120</v>
      </c>
      <c r="E674" t="s">
        <v>2122</v>
      </c>
      <c r="F674" t="s">
        <v>2123</v>
      </c>
      <c r="G674" t="s">
        <v>26</v>
      </c>
      <c r="H674">
        <v>77.459999999999994</v>
      </c>
      <c r="I674" t="s">
        <v>4121</v>
      </c>
      <c r="K674" t="s">
        <v>2121</v>
      </c>
      <c r="L674" t="s">
        <v>23</v>
      </c>
      <c r="M674">
        <v>9397234412</v>
      </c>
      <c r="N674" t="s">
        <v>27</v>
      </c>
      <c r="O674" t="s">
        <v>28</v>
      </c>
      <c r="P674" t="s">
        <v>29</v>
      </c>
      <c r="Q674">
        <v>214</v>
      </c>
      <c r="R674" t="s">
        <v>62</v>
      </c>
      <c r="S674" t="s">
        <v>32</v>
      </c>
      <c r="T674">
        <v>28</v>
      </c>
    </row>
    <row r="675" spans="1:20" hidden="1" x14ac:dyDescent="0.3">
      <c r="A675">
        <v>135</v>
      </c>
      <c r="B675" t="s">
        <v>24</v>
      </c>
      <c r="C675" t="s">
        <v>4116</v>
      </c>
      <c r="D675" t="s">
        <v>2148</v>
      </c>
      <c r="E675" t="s">
        <v>2150</v>
      </c>
      <c r="F675" t="s">
        <v>2151</v>
      </c>
      <c r="G675" t="s">
        <v>39</v>
      </c>
      <c r="H675">
        <v>77.400000000000006</v>
      </c>
      <c r="I675" t="s">
        <v>4121</v>
      </c>
      <c r="K675" t="s">
        <v>2149</v>
      </c>
      <c r="L675" t="s">
        <v>23</v>
      </c>
      <c r="M675">
        <v>4515114417</v>
      </c>
      <c r="N675" t="s">
        <v>27</v>
      </c>
      <c r="O675" t="s">
        <v>28</v>
      </c>
      <c r="P675" t="s">
        <v>29</v>
      </c>
      <c r="Q675">
        <v>216</v>
      </c>
      <c r="R675" t="s">
        <v>62</v>
      </c>
      <c r="S675" t="s">
        <v>32</v>
      </c>
      <c r="T675">
        <v>28</v>
      </c>
    </row>
    <row r="676" spans="1:20" hidden="1" x14ac:dyDescent="0.3">
      <c r="A676">
        <v>136</v>
      </c>
      <c r="B676" t="s">
        <v>24</v>
      </c>
      <c r="C676" t="s">
        <v>4113</v>
      </c>
      <c r="D676" t="s">
        <v>2164</v>
      </c>
      <c r="E676" t="s">
        <v>2166</v>
      </c>
      <c r="F676" t="s">
        <v>2167</v>
      </c>
      <c r="G676" t="s">
        <v>39</v>
      </c>
      <c r="H676">
        <v>77.174999999999997</v>
      </c>
      <c r="I676" t="s">
        <v>4121</v>
      </c>
      <c r="K676" t="s">
        <v>2165</v>
      </c>
      <c r="L676" t="s">
        <v>23</v>
      </c>
      <c r="M676">
        <v>813658454</v>
      </c>
      <c r="N676" t="s">
        <v>27</v>
      </c>
      <c r="O676" t="s">
        <v>28</v>
      </c>
      <c r="P676" t="s">
        <v>1268</v>
      </c>
      <c r="Q676">
        <v>217</v>
      </c>
      <c r="R676" t="s">
        <v>62</v>
      </c>
      <c r="S676" t="s">
        <v>32</v>
      </c>
      <c r="T676">
        <v>28</v>
      </c>
    </row>
    <row r="677" spans="1:20" hidden="1" x14ac:dyDescent="0.3">
      <c r="A677">
        <v>137</v>
      </c>
      <c r="B677" t="s">
        <v>24</v>
      </c>
      <c r="C677" t="s">
        <v>4109</v>
      </c>
      <c r="D677" t="s">
        <v>2168</v>
      </c>
      <c r="E677" t="s">
        <v>2170</v>
      </c>
      <c r="F677" t="s">
        <v>2171</v>
      </c>
      <c r="G677" t="s">
        <v>39</v>
      </c>
      <c r="H677">
        <v>77.174999999999997</v>
      </c>
      <c r="I677" t="s">
        <v>4121</v>
      </c>
      <c r="K677" t="s">
        <v>2169</v>
      </c>
      <c r="L677" t="s">
        <v>45</v>
      </c>
      <c r="M677">
        <v>3380289434</v>
      </c>
      <c r="N677" t="s">
        <v>27</v>
      </c>
      <c r="O677" t="s">
        <v>28</v>
      </c>
      <c r="P677" t="s">
        <v>1268</v>
      </c>
      <c r="Q677">
        <v>218</v>
      </c>
      <c r="R677" t="s">
        <v>62</v>
      </c>
      <c r="S677" t="s">
        <v>32</v>
      </c>
      <c r="T677">
        <v>28</v>
      </c>
    </row>
    <row r="678" spans="1:20" hidden="1" x14ac:dyDescent="0.3">
      <c r="A678">
        <v>138</v>
      </c>
      <c r="B678" t="s">
        <v>24</v>
      </c>
      <c r="C678" t="s">
        <v>4113</v>
      </c>
      <c r="D678" t="s">
        <v>2188</v>
      </c>
      <c r="E678" t="s">
        <v>2190</v>
      </c>
      <c r="F678" t="s">
        <v>2191</v>
      </c>
      <c r="G678" t="s">
        <v>39</v>
      </c>
      <c r="H678">
        <v>77</v>
      </c>
      <c r="I678" t="s">
        <v>4121</v>
      </c>
      <c r="K678" t="s">
        <v>2189</v>
      </c>
      <c r="L678" t="s">
        <v>45</v>
      </c>
      <c r="M678">
        <v>29576944848</v>
      </c>
      <c r="N678" t="s">
        <v>27</v>
      </c>
      <c r="O678" t="s">
        <v>28</v>
      </c>
      <c r="P678" t="s">
        <v>1747</v>
      </c>
      <c r="Q678">
        <v>220</v>
      </c>
      <c r="R678" t="s">
        <v>62</v>
      </c>
      <c r="S678" t="s">
        <v>32</v>
      </c>
      <c r="T678">
        <v>28</v>
      </c>
    </row>
    <row r="679" spans="1:20" hidden="1" x14ac:dyDescent="0.3">
      <c r="A679">
        <v>139</v>
      </c>
      <c r="B679" t="s">
        <v>24</v>
      </c>
      <c r="C679" t="s">
        <v>4114</v>
      </c>
      <c r="D679" t="s">
        <v>2212</v>
      </c>
      <c r="E679" t="s">
        <v>2214</v>
      </c>
      <c r="F679" t="s">
        <v>2215</v>
      </c>
      <c r="G679" t="s">
        <v>26</v>
      </c>
      <c r="H679">
        <v>76.8</v>
      </c>
      <c r="I679" t="s">
        <v>4121</v>
      </c>
      <c r="K679" t="s">
        <v>2213</v>
      </c>
      <c r="L679" t="s">
        <v>23</v>
      </c>
      <c r="M679">
        <v>69461325487</v>
      </c>
      <c r="N679" t="s">
        <v>27</v>
      </c>
      <c r="O679" t="s">
        <v>28</v>
      </c>
      <c r="P679" t="s">
        <v>54</v>
      </c>
      <c r="Q679">
        <v>221</v>
      </c>
      <c r="R679" t="s">
        <v>62</v>
      </c>
      <c r="S679" t="s">
        <v>32</v>
      </c>
      <c r="T679">
        <v>28</v>
      </c>
    </row>
    <row r="680" spans="1:20" hidden="1" x14ac:dyDescent="0.3">
      <c r="A680">
        <v>140</v>
      </c>
      <c r="B680" t="s">
        <v>24</v>
      </c>
      <c r="C680" t="s">
        <v>4114</v>
      </c>
      <c r="D680" t="s">
        <v>2224</v>
      </c>
      <c r="E680" t="s">
        <v>2226</v>
      </c>
      <c r="F680" t="s">
        <v>2227</v>
      </c>
      <c r="G680" t="s">
        <v>26</v>
      </c>
      <c r="H680">
        <v>76.8</v>
      </c>
      <c r="I680" t="s">
        <v>4121</v>
      </c>
      <c r="K680" t="s">
        <v>2225</v>
      </c>
      <c r="L680" t="s">
        <v>45</v>
      </c>
      <c r="M680">
        <v>1171374569</v>
      </c>
      <c r="N680" t="s">
        <v>27</v>
      </c>
      <c r="O680" t="s">
        <v>28</v>
      </c>
      <c r="P680" t="s">
        <v>54</v>
      </c>
      <c r="Q680">
        <v>223</v>
      </c>
      <c r="R680" t="s">
        <v>62</v>
      </c>
      <c r="S680" t="s">
        <v>32</v>
      </c>
      <c r="T680">
        <v>28</v>
      </c>
    </row>
    <row r="681" spans="1:20" hidden="1" x14ac:dyDescent="0.3">
      <c r="A681">
        <v>141</v>
      </c>
      <c r="B681" t="s">
        <v>24</v>
      </c>
      <c r="C681" t="s">
        <v>4111</v>
      </c>
      <c r="D681" t="s">
        <v>2259</v>
      </c>
      <c r="E681" t="s">
        <v>2261</v>
      </c>
      <c r="F681" t="s">
        <v>2262</v>
      </c>
      <c r="G681" t="s">
        <v>26</v>
      </c>
      <c r="H681">
        <v>76.8</v>
      </c>
      <c r="I681" t="s">
        <v>4121</v>
      </c>
      <c r="K681" t="s">
        <v>2260</v>
      </c>
      <c r="L681" t="s">
        <v>45</v>
      </c>
      <c r="M681">
        <v>27283135472</v>
      </c>
      <c r="N681" t="s">
        <v>27</v>
      </c>
      <c r="O681" t="s">
        <v>28</v>
      </c>
      <c r="P681" t="s">
        <v>54</v>
      </c>
      <c r="Q681">
        <v>225</v>
      </c>
      <c r="R681" t="s">
        <v>62</v>
      </c>
      <c r="S681" t="s">
        <v>32</v>
      </c>
      <c r="T681">
        <v>28</v>
      </c>
    </row>
    <row r="682" spans="1:20" hidden="1" x14ac:dyDescent="0.3">
      <c r="A682">
        <v>142</v>
      </c>
      <c r="B682" t="s">
        <v>24</v>
      </c>
      <c r="C682" t="s">
        <v>4109</v>
      </c>
      <c r="D682" t="s">
        <v>2280</v>
      </c>
      <c r="E682" t="s">
        <v>2282</v>
      </c>
      <c r="F682" t="s">
        <v>2283</v>
      </c>
      <c r="G682" t="s">
        <v>26</v>
      </c>
      <c r="H682">
        <v>76.2</v>
      </c>
      <c r="I682" t="s">
        <v>4121</v>
      </c>
      <c r="K682" t="s">
        <v>2281</v>
      </c>
      <c r="L682" t="s">
        <v>45</v>
      </c>
      <c r="M682">
        <v>8947491454</v>
      </c>
      <c r="N682" t="s">
        <v>79</v>
      </c>
      <c r="O682" t="s">
        <v>28</v>
      </c>
      <c r="P682" t="s">
        <v>54</v>
      </c>
      <c r="Q682">
        <v>226</v>
      </c>
      <c r="R682" t="s">
        <v>62</v>
      </c>
      <c r="S682" t="s">
        <v>32</v>
      </c>
      <c r="T682">
        <v>28</v>
      </c>
    </row>
    <row r="683" spans="1:20" hidden="1" x14ac:dyDescent="0.3">
      <c r="A683">
        <v>143</v>
      </c>
      <c r="B683" t="s">
        <v>24</v>
      </c>
      <c r="C683" t="s">
        <v>4111</v>
      </c>
      <c r="D683" t="s">
        <v>2335</v>
      </c>
      <c r="E683" t="s">
        <v>2337</v>
      </c>
      <c r="F683" t="s">
        <v>2338</v>
      </c>
      <c r="G683" t="s">
        <v>39</v>
      </c>
      <c r="H683">
        <v>76</v>
      </c>
      <c r="I683" t="s">
        <v>4121</v>
      </c>
      <c r="K683" t="s">
        <v>2336</v>
      </c>
      <c r="L683" t="s">
        <v>23</v>
      </c>
      <c r="M683">
        <v>8974548470</v>
      </c>
      <c r="N683" t="s">
        <v>27</v>
      </c>
      <c r="O683" t="s">
        <v>28</v>
      </c>
      <c r="P683" t="s">
        <v>1747</v>
      </c>
      <c r="Q683">
        <v>230</v>
      </c>
      <c r="R683" t="s">
        <v>62</v>
      </c>
      <c r="S683" t="s">
        <v>32</v>
      </c>
      <c r="T683">
        <v>28</v>
      </c>
    </row>
    <row r="684" spans="1:20" hidden="1" x14ac:dyDescent="0.3">
      <c r="A684">
        <v>144</v>
      </c>
      <c r="B684" t="s">
        <v>24</v>
      </c>
      <c r="C684" t="s">
        <v>4109</v>
      </c>
      <c r="D684" t="s">
        <v>2339</v>
      </c>
      <c r="E684" t="s">
        <v>2341</v>
      </c>
      <c r="F684" t="s">
        <v>2342</v>
      </c>
      <c r="G684" t="s">
        <v>39</v>
      </c>
      <c r="H684">
        <v>76</v>
      </c>
      <c r="I684" t="s">
        <v>4121</v>
      </c>
      <c r="K684" t="s">
        <v>2340</v>
      </c>
      <c r="L684" t="s">
        <v>45</v>
      </c>
      <c r="M684">
        <v>12489216406</v>
      </c>
      <c r="N684" t="s">
        <v>27</v>
      </c>
      <c r="O684" t="s">
        <v>28</v>
      </c>
      <c r="P684" t="s">
        <v>1747</v>
      </c>
      <c r="Q684">
        <v>231</v>
      </c>
      <c r="R684" t="s">
        <v>62</v>
      </c>
      <c r="S684" t="s">
        <v>32</v>
      </c>
      <c r="T684">
        <v>28</v>
      </c>
    </row>
    <row r="685" spans="1:20" hidden="1" x14ac:dyDescent="0.3">
      <c r="A685">
        <v>145</v>
      </c>
      <c r="B685" t="s">
        <v>24</v>
      </c>
      <c r="C685" t="s">
        <v>4119</v>
      </c>
      <c r="D685" t="s">
        <v>2396</v>
      </c>
      <c r="E685" t="s">
        <v>2398</v>
      </c>
      <c r="F685" t="s">
        <v>2399</v>
      </c>
      <c r="G685" t="s">
        <v>26</v>
      </c>
      <c r="H685">
        <v>75</v>
      </c>
      <c r="I685" t="s">
        <v>4121</v>
      </c>
      <c r="K685" t="s">
        <v>2397</v>
      </c>
      <c r="L685" t="s">
        <v>45</v>
      </c>
      <c r="M685">
        <v>5979738495</v>
      </c>
      <c r="N685" t="s">
        <v>27</v>
      </c>
      <c r="O685" t="s">
        <v>28</v>
      </c>
      <c r="P685" t="s">
        <v>54</v>
      </c>
      <c r="Q685">
        <v>235</v>
      </c>
      <c r="R685" t="s">
        <v>62</v>
      </c>
      <c r="S685" t="s">
        <v>32</v>
      </c>
      <c r="T685">
        <v>28</v>
      </c>
    </row>
    <row r="686" spans="1:20" hidden="1" x14ac:dyDescent="0.3">
      <c r="A686">
        <v>146</v>
      </c>
      <c r="B686" t="s">
        <v>24</v>
      </c>
      <c r="C686" t="s">
        <v>4116</v>
      </c>
      <c r="D686" t="s">
        <v>2424</v>
      </c>
      <c r="E686" t="s">
        <v>2426</v>
      </c>
      <c r="F686" t="s">
        <v>2427</v>
      </c>
      <c r="G686" t="s">
        <v>39</v>
      </c>
      <c r="H686">
        <v>74.5</v>
      </c>
      <c r="I686" t="s">
        <v>4121</v>
      </c>
      <c r="K686" t="s">
        <v>2425</v>
      </c>
      <c r="L686" t="s">
        <v>45</v>
      </c>
      <c r="M686">
        <v>9684148429</v>
      </c>
      <c r="N686" t="s">
        <v>27</v>
      </c>
      <c r="O686" t="s">
        <v>28</v>
      </c>
      <c r="P686" t="s">
        <v>1747</v>
      </c>
      <c r="Q686">
        <v>236</v>
      </c>
      <c r="R686" t="s">
        <v>62</v>
      </c>
      <c r="S686" t="s">
        <v>32</v>
      </c>
      <c r="T686">
        <v>28</v>
      </c>
    </row>
    <row r="687" spans="1:20" hidden="1" x14ac:dyDescent="0.3">
      <c r="A687">
        <v>147</v>
      </c>
      <c r="B687" t="s">
        <v>24</v>
      </c>
      <c r="C687" t="s">
        <v>4109</v>
      </c>
      <c r="D687" t="s">
        <v>2447</v>
      </c>
      <c r="E687" t="s">
        <v>2449</v>
      </c>
      <c r="F687" t="s">
        <v>2450</v>
      </c>
      <c r="G687" t="s">
        <v>26</v>
      </c>
      <c r="H687">
        <v>74.400000000000006</v>
      </c>
      <c r="I687" t="s">
        <v>4121</v>
      </c>
      <c r="K687" t="s">
        <v>2448</v>
      </c>
      <c r="L687" t="s">
        <v>45</v>
      </c>
      <c r="M687">
        <v>5449597444</v>
      </c>
      <c r="N687" t="s">
        <v>61</v>
      </c>
      <c r="O687" t="s">
        <v>28</v>
      </c>
      <c r="P687" t="s">
        <v>54</v>
      </c>
      <c r="Q687">
        <v>238</v>
      </c>
      <c r="R687" t="s">
        <v>62</v>
      </c>
      <c r="S687" t="s">
        <v>32</v>
      </c>
      <c r="T687">
        <v>28</v>
      </c>
    </row>
    <row r="688" spans="1:20" hidden="1" x14ac:dyDescent="0.3">
      <c r="A688">
        <v>148</v>
      </c>
      <c r="B688" t="s">
        <v>24</v>
      </c>
      <c r="C688" t="s">
        <v>4109</v>
      </c>
      <c r="D688" t="s">
        <v>2487</v>
      </c>
      <c r="E688" t="s">
        <v>2489</v>
      </c>
      <c r="F688" t="s">
        <v>2490</v>
      </c>
      <c r="G688" t="s">
        <v>39</v>
      </c>
      <c r="H688">
        <v>74</v>
      </c>
      <c r="I688" t="s">
        <v>4121</v>
      </c>
      <c r="K688" t="s">
        <v>2488</v>
      </c>
      <c r="L688" t="s">
        <v>45</v>
      </c>
      <c r="M688">
        <v>4916776429</v>
      </c>
      <c r="N688" t="s">
        <v>27</v>
      </c>
      <c r="O688" t="s">
        <v>28</v>
      </c>
      <c r="P688" t="s">
        <v>1747</v>
      </c>
      <c r="Q688">
        <v>240</v>
      </c>
      <c r="R688" t="s">
        <v>62</v>
      </c>
      <c r="S688" t="s">
        <v>32</v>
      </c>
      <c r="T688">
        <v>28</v>
      </c>
    </row>
    <row r="689" spans="1:20" hidden="1" x14ac:dyDescent="0.3">
      <c r="A689">
        <v>149</v>
      </c>
      <c r="B689" t="s">
        <v>24</v>
      </c>
      <c r="C689" t="s">
        <v>4116</v>
      </c>
      <c r="D689" t="s">
        <v>2499</v>
      </c>
      <c r="E689" t="s">
        <v>2501</v>
      </c>
      <c r="F689" t="s">
        <v>2502</v>
      </c>
      <c r="G689" t="s">
        <v>39</v>
      </c>
      <c r="H689">
        <v>74</v>
      </c>
      <c r="I689" t="s">
        <v>4121</v>
      </c>
      <c r="K689" t="s">
        <v>2500</v>
      </c>
      <c r="L689" t="s">
        <v>23</v>
      </c>
      <c r="M689">
        <v>3523630452</v>
      </c>
      <c r="N689" t="s">
        <v>27</v>
      </c>
      <c r="O689" t="s">
        <v>28</v>
      </c>
      <c r="P689" t="s">
        <v>1747</v>
      </c>
      <c r="Q689">
        <v>242</v>
      </c>
      <c r="R689" t="s">
        <v>62</v>
      </c>
      <c r="S689" t="s">
        <v>32</v>
      </c>
      <c r="T689">
        <v>28</v>
      </c>
    </row>
    <row r="690" spans="1:20" hidden="1" x14ac:dyDescent="0.3">
      <c r="A690">
        <v>150</v>
      </c>
      <c r="B690" t="s">
        <v>24</v>
      </c>
      <c r="C690" t="s">
        <v>4114</v>
      </c>
      <c r="D690" t="s">
        <v>2507</v>
      </c>
      <c r="E690" t="s">
        <v>2509</v>
      </c>
      <c r="F690" t="s">
        <v>2510</v>
      </c>
      <c r="G690" t="s">
        <v>39</v>
      </c>
      <c r="H690">
        <v>74</v>
      </c>
      <c r="I690" t="s">
        <v>4121</v>
      </c>
      <c r="K690" t="s">
        <v>2508</v>
      </c>
      <c r="L690" t="s">
        <v>23</v>
      </c>
      <c r="M690">
        <v>44832486420</v>
      </c>
      <c r="N690" t="s">
        <v>27</v>
      </c>
      <c r="O690" t="s">
        <v>28</v>
      </c>
      <c r="P690" t="s">
        <v>1747</v>
      </c>
      <c r="Q690">
        <v>243</v>
      </c>
      <c r="R690" t="s">
        <v>62</v>
      </c>
      <c r="S690" t="s">
        <v>32</v>
      </c>
      <c r="T690">
        <v>28</v>
      </c>
    </row>
    <row r="691" spans="1:20" hidden="1" x14ac:dyDescent="0.3">
      <c r="A691">
        <v>151</v>
      </c>
      <c r="B691" t="s">
        <v>24</v>
      </c>
      <c r="C691" t="s">
        <v>4116</v>
      </c>
      <c r="D691" t="s">
        <v>2532</v>
      </c>
      <c r="E691" t="s">
        <v>2534</v>
      </c>
      <c r="F691" t="s">
        <v>2535</v>
      </c>
      <c r="G691" t="s">
        <v>26</v>
      </c>
      <c r="H691">
        <v>73.8</v>
      </c>
      <c r="I691" t="s">
        <v>4121</v>
      </c>
      <c r="K691" t="s">
        <v>2533</v>
      </c>
      <c r="L691" t="s">
        <v>23</v>
      </c>
      <c r="M691">
        <v>5657193431</v>
      </c>
      <c r="N691" t="s">
        <v>27</v>
      </c>
      <c r="O691" t="s">
        <v>28</v>
      </c>
      <c r="P691" t="s">
        <v>54</v>
      </c>
      <c r="Q691">
        <v>245</v>
      </c>
      <c r="R691" t="s">
        <v>62</v>
      </c>
      <c r="S691" t="s">
        <v>32</v>
      </c>
      <c r="T691">
        <v>28</v>
      </c>
    </row>
    <row r="692" spans="1:20" hidden="1" x14ac:dyDescent="0.3">
      <c r="A692">
        <v>152</v>
      </c>
      <c r="B692" t="s">
        <v>24</v>
      </c>
      <c r="C692" t="s">
        <v>4116</v>
      </c>
      <c r="D692" t="s">
        <v>2544</v>
      </c>
      <c r="E692" t="s">
        <v>2546</v>
      </c>
      <c r="F692" t="s">
        <v>2547</v>
      </c>
      <c r="G692" t="s">
        <v>26</v>
      </c>
      <c r="H692">
        <v>73.8</v>
      </c>
      <c r="I692" t="s">
        <v>4121</v>
      </c>
      <c r="K692" t="s">
        <v>2545</v>
      </c>
      <c r="L692" t="s">
        <v>23</v>
      </c>
      <c r="M692">
        <v>81709838434</v>
      </c>
      <c r="N692" t="s">
        <v>61</v>
      </c>
      <c r="O692" t="s">
        <v>28</v>
      </c>
      <c r="P692" t="s">
        <v>54</v>
      </c>
      <c r="Q692">
        <v>246</v>
      </c>
      <c r="R692" t="s">
        <v>62</v>
      </c>
      <c r="S692" t="s">
        <v>32</v>
      </c>
      <c r="T692">
        <v>28</v>
      </c>
    </row>
    <row r="693" spans="1:20" hidden="1" x14ac:dyDescent="0.3">
      <c r="A693">
        <v>153</v>
      </c>
      <c r="B693" t="s">
        <v>24</v>
      </c>
      <c r="C693" t="s">
        <v>4114</v>
      </c>
      <c r="D693" t="s">
        <v>2571</v>
      </c>
      <c r="E693" t="s">
        <v>2573</v>
      </c>
      <c r="F693" t="s">
        <v>2574</v>
      </c>
      <c r="G693" t="s">
        <v>39</v>
      </c>
      <c r="H693">
        <v>73.5</v>
      </c>
      <c r="I693" t="s">
        <v>4121</v>
      </c>
      <c r="K693" t="s">
        <v>2572</v>
      </c>
      <c r="L693" t="s">
        <v>45</v>
      </c>
      <c r="M693">
        <v>8176473413</v>
      </c>
      <c r="N693" t="s">
        <v>106</v>
      </c>
      <c r="O693" t="s">
        <v>28</v>
      </c>
      <c r="P693" t="s">
        <v>1747</v>
      </c>
      <c r="Q693">
        <v>248</v>
      </c>
      <c r="R693" t="s">
        <v>62</v>
      </c>
      <c r="S693" t="s">
        <v>32</v>
      </c>
      <c r="T693">
        <v>28</v>
      </c>
    </row>
    <row r="694" spans="1:20" hidden="1" x14ac:dyDescent="0.3">
      <c r="A694">
        <v>154</v>
      </c>
      <c r="B694" t="s">
        <v>24</v>
      </c>
      <c r="C694" t="s">
        <v>4116</v>
      </c>
      <c r="D694" t="s">
        <v>2579</v>
      </c>
      <c r="E694" t="s">
        <v>2581</v>
      </c>
      <c r="F694" t="s">
        <v>2582</v>
      </c>
      <c r="G694" t="s">
        <v>39</v>
      </c>
      <c r="H694">
        <v>73.5</v>
      </c>
      <c r="I694" t="s">
        <v>4121</v>
      </c>
      <c r="K694" t="s">
        <v>2580</v>
      </c>
      <c r="L694" t="s">
        <v>45</v>
      </c>
      <c r="M694">
        <v>229607403</v>
      </c>
      <c r="N694" t="s">
        <v>27</v>
      </c>
      <c r="O694" t="s">
        <v>28</v>
      </c>
      <c r="P694" t="s">
        <v>1400</v>
      </c>
      <c r="Q694">
        <v>249</v>
      </c>
      <c r="R694" t="s">
        <v>62</v>
      </c>
      <c r="S694" t="s">
        <v>32</v>
      </c>
      <c r="T694">
        <v>28</v>
      </c>
    </row>
    <row r="695" spans="1:20" hidden="1" x14ac:dyDescent="0.3">
      <c r="A695">
        <v>155</v>
      </c>
      <c r="B695" t="s">
        <v>24</v>
      </c>
      <c r="C695" t="s">
        <v>4116</v>
      </c>
      <c r="D695" t="s">
        <v>2583</v>
      </c>
      <c r="E695" t="s">
        <v>2585</v>
      </c>
      <c r="F695" t="s">
        <v>2586</v>
      </c>
      <c r="G695" t="s">
        <v>39</v>
      </c>
      <c r="H695">
        <v>73.5</v>
      </c>
      <c r="I695" t="s">
        <v>4121</v>
      </c>
      <c r="K695" t="s">
        <v>2584</v>
      </c>
      <c r="L695" t="s">
        <v>45</v>
      </c>
      <c r="M695">
        <v>87927110497</v>
      </c>
      <c r="N695" t="s">
        <v>27</v>
      </c>
      <c r="O695" t="s">
        <v>28</v>
      </c>
      <c r="P695" t="s">
        <v>1747</v>
      </c>
      <c r="Q695">
        <v>250</v>
      </c>
      <c r="R695" t="s">
        <v>62</v>
      </c>
      <c r="S695" t="s">
        <v>32</v>
      </c>
      <c r="T695">
        <v>28</v>
      </c>
    </row>
    <row r="696" spans="1:20" x14ac:dyDescent="0.3">
      <c r="A696">
        <v>156</v>
      </c>
      <c r="B696" t="s">
        <v>24</v>
      </c>
      <c r="C696" t="s">
        <v>4124</v>
      </c>
      <c r="D696" t="s">
        <v>2591</v>
      </c>
      <c r="E696" t="s">
        <v>2593</v>
      </c>
      <c r="F696" t="s">
        <v>2594</v>
      </c>
      <c r="G696" t="s">
        <v>26</v>
      </c>
      <c r="H696">
        <v>73.5</v>
      </c>
      <c r="I696" t="s">
        <v>4121</v>
      </c>
      <c r="K696" t="s">
        <v>2592</v>
      </c>
      <c r="L696" t="s">
        <v>45</v>
      </c>
      <c r="M696">
        <v>9870800408</v>
      </c>
      <c r="N696" t="s">
        <v>27</v>
      </c>
      <c r="O696" t="s">
        <v>28</v>
      </c>
      <c r="P696" t="s">
        <v>1400</v>
      </c>
      <c r="Q696">
        <v>251</v>
      </c>
      <c r="R696" t="s">
        <v>62</v>
      </c>
      <c r="S696" t="s">
        <v>32</v>
      </c>
      <c r="T696">
        <v>28</v>
      </c>
    </row>
    <row r="697" spans="1:20" hidden="1" x14ac:dyDescent="0.3">
      <c r="A697">
        <v>157</v>
      </c>
      <c r="B697" t="s">
        <v>24</v>
      </c>
      <c r="C697" t="s">
        <v>4114</v>
      </c>
      <c r="D697" t="s">
        <v>2653</v>
      </c>
      <c r="E697" t="s">
        <v>2655</v>
      </c>
      <c r="F697" t="s">
        <v>2656</v>
      </c>
      <c r="G697" t="s">
        <v>39</v>
      </c>
      <c r="H697">
        <v>73</v>
      </c>
      <c r="I697" t="s">
        <v>4121</v>
      </c>
      <c r="K697" t="s">
        <v>2654</v>
      </c>
      <c r="L697" t="s">
        <v>45</v>
      </c>
      <c r="M697">
        <v>89562100472</v>
      </c>
      <c r="N697" t="s">
        <v>27</v>
      </c>
      <c r="O697" t="s">
        <v>28</v>
      </c>
      <c r="P697" t="s">
        <v>1747</v>
      </c>
      <c r="Q697">
        <v>253</v>
      </c>
      <c r="R697" t="s">
        <v>62</v>
      </c>
      <c r="S697" t="s">
        <v>32</v>
      </c>
      <c r="T697">
        <v>28</v>
      </c>
    </row>
    <row r="698" spans="1:20" hidden="1" x14ac:dyDescent="0.3">
      <c r="A698">
        <v>158</v>
      </c>
      <c r="B698" t="s">
        <v>24</v>
      </c>
      <c r="C698" t="s">
        <v>4109</v>
      </c>
      <c r="D698" t="s">
        <v>2665</v>
      </c>
      <c r="E698" t="s">
        <v>2667</v>
      </c>
      <c r="F698" t="s">
        <v>2668</v>
      </c>
      <c r="G698" t="s">
        <v>39</v>
      </c>
      <c r="H698">
        <v>73</v>
      </c>
      <c r="I698" t="s">
        <v>4121</v>
      </c>
      <c r="K698" t="s">
        <v>2666</v>
      </c>
      <c r="L698" t="s">
        <v>23</v>
      </c>
      <c r="M698">
        <v>3795337402</v>
      </c>
      <c r="N698" t="s">
        <v>61</v>
      </c>
      <c r="O698" t="s">
        <v>28</v>
      </c>
      <c r="P698" t="s">
        <v>1747</v>
      </c>
      <c r="Q698">
        <v>254</v>
      </c>
      <c r="R698" t="s">
        <v>62</v>
      </c>
      <c r="S698" t="s">
        <v>32</v>
      </c>
      <c r="T698">
        <v>28</v>
      </c>
    </row>
    <row r="699" spans="1:20" hidden="1" x14ac:dyDescent="0.3">
      <c r="A699">
        <v>159</v>
      </c>
      <c r="B699" t="s">
        <v>24</v>
      </c>
      <c r="C699" t="s">
        <v>4122</v>
      </c>
      <c r="D699" t="s">
        <v>2685</v>
      </c>
      <c r="E699" t="s">
        <v>2687</v>
      </c>
      <c r="F699" t="s">
        <v>2688</v>
      </c>
      <c r="G699" t="s">
        <v>39</v>
      </c>
      <c r="H699">
        <v>72.599999999999994</v>
      </c>
      <c r="I699" t="s">
        <v>4121</v>
      </c>
      <c r="K699" t="s">
        <v>2686</v>
      </c>
      <c r="L699" t="s">
        <v>45</v>
      </c>
      <c r="M699">
        <v>11371488452</v>
      </c>
      <c r="N699" t="s">
        <v>27</v>
      </c>
      <c r="O699" t="s">
        <v>28</v>
      </c>
      <c r="P699" t="s">
        <v>29</v>
      </c>
      <c r="Q699">
        <v>255</v>
      </c>
      <c r="R699" t="s">
        <v>62</v>
      </c>
      <c r="S699" t="s">
        <v>32</v>
      </c>
      <c r="T699">
        <v>28</v>
      </c>
    </row>
    <row r="700" spans="1:20" hidden="1" x14ac:dyDescent="0.3">
      <c r="A700">
        <v>160</v>
      </c>
      <c r="B700" t="s">
        <v>24</v>
      </c>
      <c r="C700" t="s">
        <v>4109</v>
      </c>
      <c r="D700" t="s">
        <v>2721</v>
      </c>
      <c r="E700" t="s">
        <v>2723</v>
      </c>
      <c r="F700" t="s">
        <v>2724</v>
      </c>
      <c r="G700" t="s">
        <v>26</v>
      </c>
      <c r="H700">
        <v>72.599999999999994</v>
      </c>
      <c r="I700" t="s">
        <v>4121</v>
      </c>
      <c r="K700" t="s">
        <v>2722</v>
      </c>
      <c r="L700" t="s">
        <v>45</v>
      </c>
      <c r="M700">
        <v>88667529400</v>
      </c>
      <c r="N700" t="s">
        <v>27</v>
      </c>
      <c r="O700" t="s">
        <v>28</v>
      </c>
      <c r="P700" t="s">
        <v>54</v>
      </c>
      <c r="Q700">
        <v>260</v>
      </c>
      <c r="R700" t="s">
        <v>62</v>
      </c>
      <c r="S700" t="s">
        <v>32</v>
      </c>
      <c r="T700">
        <v>28</v>
      </c>
    </row>
    <row r="701" spans="1:20" hidden="1" x14ac:dyDescent="0.3">
      <c r="A701">
        <v>161</v>
      </c>
      <c r="B701" t="s">
        <v>24</v>
      </c>
      <c r="C701" t="s">
        <v>4109</v>
      </c>
      <c r="D701" t="s">
        <v>2750</v>
      </c>
      <c r="E701" t="s">
        <v>2752</v>
      </c>
      <c r="F701" t="s">
        <v>2753</v>
      </c>
      <c r="G701" t="s">
        <v>39</v>
      </c>
      <c r="H701">
        <v>72.5</v>
      </c>
      <c r="I701" t="s">
        <v>4121</v>
      </c>
      <c r="K701" t="s">
        <v>2751</v>
      </c>
      <c r="L701" t="s">
        <v>23</v>
      </c>
      <c r="M701">
        <v>2724376463</v>
      </c>
      <c r="N701" t="s">
        <v>27</v>
      </c>
      <c r="O701" t="s">
        <v>28</v>
      </c>
      <c r="P701" t="s">
        <v>1747</v>
      </c>
      <c r="Q701">
        <v>263</v>
      </c>
      <c r="R701" t="s">
        <v>62</v>
      </c>
      <c r="S701" t="s">
        <v>32</v>
      </c>
      <c r="T701">
        <v>28</v>
      </c>
    </row>
    <row r="702" spans="1:20" hidden="1" x14ac:dyDescent="0.3">
      <c r="A702">
        <v>162</v>
      </c>
      <c r="B702" t="s">
        <v>24</v>
      </c>
      <c r="C702" t="s">
        <v>4119</v>
      </c>
      <c r="D702" t="s">
        <v>2826</v>
      </c>
      <c r="E702" t="s">
        <v>2828</v>
      </c>
      <c r="F702" t="s">
        <v>2829</v>
      </c>
      <c r="G702" t="s">
        <v>39</v>
      </c>
      <c r="H702">
        <v>71.45</v>
      </c>
      <c r="I702" t="s">
        <v>4121</v>
      </c>
      <c r="K702" t="s">
        <v>2827</v>
      </c>
      <c r="L702" t="s">
        <v>23</v>
      </c>
      <c r="M702">
        <v>5831950409</v>
      </c>
      <c r="N702" t="s">
        <v>27</v>
      </c>
      <c r="O702" t="s">
        <v>28</v>
      </c>
      <c r="P702" t="s">
        <v>1747</v>
      </c>
      <c r="Q702">
        <v>267</v>
      </c>
      <c r="R702" t="s">
        <v>62</v>
      </c>
      <c r="S702" t="s">
        <v>32</v>
      </c>
      <c r="T702">
        <v>28</v>
      </c>
    </row>
    <row r="703" spans="1:20" hidden="1" x14ac:dyDescent="0.3">
      <c r="A703">
        <v>163</v>
      </c>
      <c r="B703" t="s">
        <v>24</v>
      </c>
      <c r="C703" t="s">
        <v>4112</v>
      </c>
      <c r="D703" t="s">
        <v>2830</v>
      </c>
      <c r="E703" t="s">
        <v>2832</v>
      </c>
      <c r="F703" t="s">
        <v>2833</v>
      </c>
      <c r="G703" t="s">
        <v>39</v>
      </c>
      <c r="H703">
        <v>71.400000000000006</v>
      </c>
      <c r="I703" t="s">
        <v>4121</v>
      </c>
      <c r="K703" t="s">
        <v>2831</v>
      </c>
      <c r="L703" t="s">
        <v>45</v>
      </c>
      <c r="M703">
        <v>22326421434</v>
      </c>
      <c r="N703" t="s">
        <v>27</v>
      </c>
      <c r="O703" t="s">
        <v>28</v>
      </c>
      <c r="P703" t="s">
        <v>1268</v>
      </c>
      <c r="Q703">
        <v>268</v>
      </c>
      <c r="R703" t="s">
        <v>62</v>
      </c>
      <c r="S703" t="s">
        <v>32</v>
      </c>
      <c r="T703">
        <v>28</v>
      </c>
    </row>
    <row r="704" spans="1:20" hidden="1" x14ac:dyDescent="0.3">
      <c r="A704">
        <v>164</v>
      </c>
      <c r="B704" t="s">
        <v>24</v>
      </c>
      <c r="C704" t="s">
        <v>4109</v>
      </c>
      <c r="D704" t="s">
        <v>2876</v>
      </c>
      <c r="E704" t="s">
        <v>2878</v>
      </c>
      <c r="F704" t="s">
        <v>2879</v>
      </c>
      <c r="G704" t="s">
        <v>39</v>
      </c>
      <c r="H704">
        <v>71</v>
      </c>
      <c r="I704" t="s">
        <v>4121</v>
      </c>
      <c r="K704" t="s">
        <v>2877</v>
      </c>
      <c r="L704" t="s">
        <v>23</v>
      </c>
      <c r="M704">
        <v>9696034440</v>
      </c>
      <c r="N704" t="s">
        <v>27</v>
      </c>
      <c r="O704" t="s">
        <v>28</v>
      </c>
      <c r="P704" t="s">
        <v>1747</v>
      </c>
      <c r="Q704">
        <v>270</v>
      </c>
      <c r="R704" t="s">
        <v>62</v>
      </c>
      <c r="S704" t="s">
        <v>32</v>
      </c>
      <c r="T704">
        <v>28</v>
      </c>
    </row>
    <row r="705" spans="1:20" hidden="1" x14ac:dyDescent="0.3">
      <c r="A705">
        <v>165</v>
      </c>
      <c r="B705" t="s">
        <v>24</v>
      </c>
      <c r="C705" t="s">
        <v>4118</v>
      </c>
      <c r="D705" t="s">
        <v>2904</v>
      </c>
      <c r="E705" t="s">
        <v>2906</v>
      </c>
      <c r="F705" t="s">
        <v>2907</v>
      </c>
      <c r="G705" t="s">
        <v>26</v>
      </c>
      <c r="H705">
        <v>70.8</v>
      </c>
      <c r="I705" t="s">
        <v>4121</v>
      </c>
      <c r="K705" t="s">
        <v>2905</v>
      </c>
      <c r="L705" t="s">
        <v>45</v>
      </c>
      <c r="M705">
        <v>10521316464</v>
      </c>
      <c r="N705" t="s">
        <v>27</v>
      </c>
      <c r="O705" t="s">
        <v>28</v>
      </c>
      <c r="P705" t="s">
        <v>54</v>
      </c>
      <c r="Q705">
        <v>274</v>
      </c>
      <c r="R705" t="s">
        <v>62</v>
      </c>
      <c r="S705" t="s">
        <v>32</v>
      </c>
      <c r="T705">
        <v>28</v>
      </c>
    </row>
    <row r="706" spans="1:20" hidden="1" x14ac:dyDescent="0.3">
      <c r="A706">
        <v>166</v>
      </c>
      <c r="B706" t="s">
        <v>24</v>
      </c>
      <c r="C706" t="s">
        <v>4109</v>
      </c>
      <c r="D706" t="s">
        <v>2908</v>
      </c>
      <c r="E706" t="s">
        <v>2910</v>
      </c>
      <c r="F706" t="s">
        <v>2911</v>
      </c>
      <c r="G706" t="s">
        <v>39</v>
      </c>
      <c r="H706">
        <v>70.8</v>
      </c>
      <c r="I706" t="s">
        <v>4121</v>
      </c>
      <c r="K706" t="s">
        <v>2909</v>
      </c>
      <c r="L706" t="s">
        <v>23</v>
      </c>
      <c r="M706">
        <v>88176258415</v>
      </c>
      <c r="N706" t="s">
        <v>106</v>
      </c>
      <c r="O706" t="s">
        <v>28</v>
      </c>
      <c r="P706" t="s">
        <v>29</v>
      </c>
      <c r="Q706">
        <v>275</v>
      </c>
      <c r="R706" t="s">
        <v>62</v>
      </c>
      <c r="S706" t="s">
        <v>32</v>
      </c>
      <c r="T706">
        <v>28</v>
      </c>
    </row>
    <row r="707" spans="1:20" hidden="1" x14ac:dyDescent="0.3">
      <c r="A707">
        <v>167</v>
      </c>
      <c r="B707" t="s">
        <v>24</v>
      </c>
      <c r="C707" t="s">
        <v>4119</v>
      </c>
      <c r="D707" t="s">
        <v>3005</v>
      </c>
      <c r="E707" t="s">
        <v>3007</v>
      </c>
      <c r="F707" t="s">
        <v>3008</v>
      </c>
      <c r="G707" t="s">
        <v>39</v>
      </c>
      <c r="H707">
        <v>69.599999999999994</v>
      </c>
      <c r="I707" t="s">
        <v>4121</v>
      </c>
      <c r="K707" t="s">
        <v>3006</v>
      </c>
      <c r="L707" t="s">
        <v>45</v>
      </c>
      <c r="M707">
        <v>65018834404</v>
      </c>
      <c r="N707" t="s">
        <v>61</v>
      </c>
      <c r="O707" t="s">
        <v>28</v>
      </c>
      <c r="P707" t="s">
        <v>54</v>
      </c>
      <c r="Q707">
        <v>278</v>
      </c>
      <c r="R707" t="s">
        <v>62</v>
      </c>
      <c r="S707" t="s">
        <v>32</v>
      </c>
      <c r="T707">
        <v>28</v>
      </c>
    </row>
    <row r="708" spans="1:20" hidden="1" x14ac:dyDescent="0.3">
      <c r="A708">
        <v>168</v>
      </c>
      <c r="B708" t="s">
        <v>24</v>
      </c>
      <c r="C708" t="s">
        <v>4116</v>
      </c>
      <c r="D708" t="s">
        <v>3029</v>
      </c>
      <c r="E708" t="s">
        <v>3031</v>
      </c>
      <c r="F708" t="s">
        <v>3032</v>
      </c>
      <c r="G708" t="s">
        <v>39</v>
      </c>
      <c r="H708">
        <v>69.5</v>
      </c>
      <c r="I708" t="s">
        <v>4121</v>
      </c>
      <c r="K708" t="s">
        <v>3030</v>
      </c>
      <c r="L708" t="s">
        <v>45</v>
      </c>
      <c r="M708">
        <v>2198228408</v>
      </c>
      <c r="N708" t="s">
        <v>27</v>
      </c>
      <c r="O708" t="s">
        <v>28</v>
      </c>
      <c r="P708" t="s">
        <v>1747</v>
      </c>
      <c r="Q708">
        <v>280</v>
      </c>
      <c r="R708" t="s">
        <v>62</v>
      </c>
      <c r="S708" t="s">
        <v>32</v>
      </c>
      <c r="T708">
        <v>28</v>
      </c>
    </row>
    <row r="709" spans="1:20" hidden="1" x14ac:dyDescent="0.3">
      <c r="A709">
        <v>169</v>
      </c>
      <c r="B709" t="s">
        <v>24</v>
      </c>
      <c r="C709" t="s">
        <v>4109</v>
      </c>
      <c r="D709" t="s">
        <v>3037</v>
      </c>
      <c r="E709" t="s">
        <v>3039</v>
      </c>
      <c r="F709" t="s">
        <v>3040</v>
      </c>
      <c r="G709" t="s">
        <v>39</v>
      </c>
      <c r="H709">
        <v>69.3</v>
      </c>
      <c r="I709" t="s">
        <v>4121</v>
      </c>
      <c r="K709" t="s">
        <v>3038</v>
      </c>
      <c r="L709" t="s">
        <v>45</v>
      </c>
      <c r="M709">
        <v>22626310778</v>
      </c>
      <c r="N709" t="s">
        <v>61</v>
      </c>
      <c r="O709" t="s">
        <v>28</v>
      </c>
      <c r="P709" t="s">
        <v>1268</v>
      </c>
      <c r="Q709">
        <v>281</v>
      </c>
      <c r="R709" t="s">
        <v>62</v>
      </c>
      <c r="S709" t="s">
        <v>32</v>
      </c>
      <c r="T709">
        <v>28</v>
      </c>
    </row>
    <row r="710" spans="1:20" hidden="1" x14ac:dyDescent="0.3">
      <c r="A710">
        <v>170</v>
      </c>
      <c r="B710" t="s">
        <v>24</v>
      </c>
      <c r="C710" t="s">
        <v>4118</v>
      </c>
      <c r="D710" t="s">
        <v>3064</v>
      </c>
      <c r="E710" t="s">
        <v>3066</v>
      </c>
      <c r="F710" t="s">
        <v>3067</v>
      </c>
      <c r="G710" t="s">
        <v>26</v>
      </c>
      <c r="H710">
        <v>69</v>
      </c>
      <c r="I710" t="s">
        <v>4121</v>
      </c>
      <c r="K710" t="s">
        <v>3065</v>
      </c>
      <c r="L710" t="s">
        <v>23</v>
      </c>
      <c r="M710">
        <v>10328835455</v>
      </c>
      <c r="N710" t="s">
        <v>106</v>
      </c>
      <c r="O710" t="s">
        <v>28</v>
      </c>
      <c r="P710" t="s">
        <v>54</v>
      </c>
      <c r="Q710">
        <v>283</v>
      </c>
      <c r="R710" t="s">
        <v>62</v>
      </c>
      <c r="S710" t="s">
        <v>32</v>
      </c>
      <c r="T710">
        <v>28</v>
      </c>
    </row>
    <row r="711" spans="1:20" hidden="1" x14ac:dyDescent="0.3">
      <c r="A711">
        <v>171</v>
      </c>
      <c r="B711" t="s">
        <v>24</v>
      </c>
      <c r="C711" t="s">
        <v>4109</v>
      </c>
      <c r="D711" t="s">
        <v>3084</v>
      </c>
      <c r="E711" t="s">
        <v>3086</v>
      </c>
      <c r="F711" t="s">
        <v>3087</v>
      </c>
      <c r="G711" t="s">
        <v>26</v>
      </c>
      <c r="H711">
        <v>68.775000000000006</v>
      </c>
      <c r="I711" t="s">
        <v>4121</v>
      </c>
      <c r="K711" t="s">
        <v>3085</v>
      </c>
      <c r="L711" t="s">
        <v>45</v>
      </c>
      <c r="M711">
        <v>6641172449</v>
      </c>
      <c r="N711" t="s">
        <v>27</v>
      </c>
      <c r="O711" t="s">
        <v>28</v>
      </c>
      <c r="P711" t="s">
        <v>1268</v>
      </c>
      <c r="Q711">
        <v>285</v>
      </c>
      <c r="R711" t="s">
        <v>62</v>
      </c>
      <c r="S711" t="s">
        <v>32</v>
      </c>
      <c r="T711">
        <v>28</v>
      </c>
    </row>
    <row r="712" spans="1:20" hidden="1" x14ac:dyDescent="0.3">
      <c r="A712">
        <v>172</v>
      </c>
      <c r="B712" t="s">
        <v>24</v>
      </c>
      <c r="C712" t="s">
        <v>4109</v>
      </c>
      <c r="D712" t="s">
        <v>3088</v>
      </c>
      <c r="E712" t="s">
        <v>3090</v>
      </c>
      <c r="F712" t="s">
        <v>3091</v>
      </c>
      <c r="G712" t="s">
        <v>39</v>
      </c>
      <c r="H712">
        <v>68.775000000000006</v>
      </c>
      <c r="I712" t="s">
        <v>4121</v>
      </c>
      <c r="K712" t="s">
        <v>3089</v>
      </c>
      <c r="L712" t="s">
        <v>23</v>
      </c>
      <c r="M712">
        <v>38842335487</v>
      </c>
      <c r="N712" t="s">
        <v>27</v>
      </c>
      <c r="O712" t="s">
        <v>28</v>
      </c>
      <c r="P712" t="s">
        <v>1268</v>
      </c>
      <c r="Q712">
        <v>286</v>
      </c>
      <c r="R712" t="s">
        <v>62</v>
      </c>
      <c r="S712" t="s">
        <v>32</v>
      </c>
      <c r="T712">
        <v>28</v>
      </c>
    </row>
    <row r="713" spans="1:20" hidden="1" x14ac:dyDescent="0.3">
      <c r="A713">
        <v>173</v>
      </c>
      <c r="B713" t="s">
        <v>24</v>
      </c>
      <c r="C713" t="s">
        <v>4114</v>
      </c>
      <c r="D713" t="s">
        <v>3104</v>
      </c>
      <c r="E713" t="s">
        <v>3106</v>
      </c>
      <c r="F713" t="s">
        <v>3107</v>
      </c>
      <c r="G713" t="s">
        <v>39</v>
      </c>
      <c r="H713">
        <v>68.5</v>
      </c>
      <c r="I713" t="s">
        <v>4121</v>
      </c>
      <c r="K713" t="s">
        <v>3105</v>
      </c>
      <c r="L713" t="s">
        <v>45</v>
      </c>
      <c r="M713">
        <v>2702384412</v>
      </c>
      <c r="N713" t="s">
        <v>27</v>
      </c>
      <c r="O713" t="s">
        <v>28</v>
      </c>
      <c r="P713" t="s">
        <v>1747</v>
      </c>
      <c r="Q713">
        <v>288</v>
      </c>
      <c r="R713" t="s">
        <v>62</v>
      </c>
      <c r="S713" t="s">
        <v>32</v>
      </c>
      <c r="T713">
        <v>28</v>
      </c>
    </row>
    <row r="714" spans="1:20" hidden="1" x14ac:dyDescent="0.3">
      <c r="A714">
        <v>174</v>
      </c>
      <c r="B714" t="s">
        <v>24</v>
      </c>
      <c r="C714" t="s">
        <v>4118</v>
      </c>
      <c r="D714" t="s">
        <v>3120</v>
      </c>
      <c r="E714" t="s">
        <v>3122</v>
      </c>
      <c r="F714" t="s">
        <v>3123</v>
      </c>
      <c r="G714" t="s">
        <v>39</v>
      </c>
      <c r="H714">
        <v>68.5</v>
      </c>
      <c r="I714" t="s">
        <v>4121</v>
      </c>
      <c r="K714" t="s">
        <v>3121</v>
      </c>
      <c r="L714" t="s">
        <v>23</v>
      </c>
      <c r="M714">
        <v>71639896449</v>
      </c>
      <c r="N714" t="s">
        <v>27</v>
      </c>
      <c r="O714" t="s">
        <v>28</v>
      </c>
      <c r="P714" t="s">
        <v>1747</v>
      </c>
      <c r="Q714">
        <v>290</v>
      </c>
      <c r="R714" t="s">
        <v>62</v>
      </c>
      <c r="S714" t="s">
        <v>32</v>
      </c>
      <c r="T714">
        <v>28</v>
      </c>
    </row>
    <row r="715" spans="1:20" hidden="1" x14ac:dyDescent="0.3">
      <c r="A715">
        <v>175</v>
      </c>
      <c r="B715" t="s">
        <v>24</v>
      </c>
      <c r="C715" t="s">
        <v>4111</v>
      </c>
      <c r="D715" t="s">
        <v>3132</v>
      </c>
      <c r="E715" t="s">
        <v>3134</v>
      </c>
      <c r="F715" t="s">
        <v>3135</v>
      </c>
      <c r="G715" t="s">
        <v>39</v>
      </c>
      <c r="H715">
        <v>68.400000000000006</v>
      </c>
      <c r="I715" t="s">
        <v>4121</v>
      </c>
      <c r="K715" t="s">
        <v>3133</v>
      </c>
      <c r="L715" t="s">
        <v>23</v>
      </c>
      <c r="M715">
        <v>5838090499</v>
      </c>
      <c r="N715" t="s">
        <v>27</v>
      </c>
      <c r="O715" t="s">
        <v>28</v>
      </c>
      <c r="P715" t="s">
        <v>29</v>
      </c>
      <c r="Q715">
        <v>291</v>
      </c>
      <c r="R715" t="s">
        <v>62</v>
      </c>
      <c r="S715" t="s">
        <v>32</v>
      </c>
      <c r="T715">
        <v>28</v>
      </c>
    </row>
    <row r="716" spans="1:20" hidden="1" x14ac:dyDescent="0.3">
      <c r="A716">
        <v>176</v>
      </c>
      <c r="B716" t="s">
        <v>24</v>
      </c>
      <c r="C716" t="s">
        <v>4109</v>
      </c>
      <c r="D716" t="s">
        <v>3140</v>
      </c>
      <c r="E716" t="s">
        <v>3142</v>
      </c>
      <c r="F716" t="s">
        <v>3143</v>
      </c>
      <c r="G716" t="s">
        <v>26</v>
      </c>
      <c r="H716">
        <v>68.400000000000006</v>
      </c>
      <c r="I716" t="s">
        <v>4121</v>
      </c>
      <c r="K716" t="s">
        <v>3141</v>
      </c>
      <c r="L716" t="s">
        <v>45</v>
      </c>
      <c r="M716">
        <v>12257369432</v>
      </c>
      <c r="N716" t="s">
        <v>27</v>
      </c>
      <c r="O716" t="s">
        <v>28</v>
      </c>
      <c r="P716" t="s">
        <v>29</v>
      </c>
      <c r="Q716">
        <v>293</v>
      </c>
      <c r="R716" t="s">
        <v>62</v>
      </c>
      <c r="S716" t="s">
        <v>32</v>
      </c>
      <c r="T716">
        <v>28</v>
      </c>
    </row>
    <row r="717" spans="1:20" hidden="1" x14ac:dyDescent="0.3">
      <c r="A717">
        <v>177</v>
      </c>
      <c r="B717" t="s">
        <v>24</v>
      </c>
      <c r="C717" t="s">
        <v>4111</v>
      </c>
      <c r="D717" t="s">
        <v>3176</v>
      </c>
      <c r="E717" t="s">
        <v>3178</v>
      </c>
      <c r="F717" t="s">
        <v>3179</v>
      </c>
      <c r="G717" t="s">
        <v>39</v>
      </c>
      <c r="H717">
        <v>68</v>
      </c>
      <c r="I717" t="s">
        <v>4121</v>
      </c>
      <c r="K717" t="s">
        <v>3177</v>
      </c>
      <c r="L717" t="s">
        <v>45</v>
      </c>
      <c r="M717">
        <v>70623410451</v>
      </c>
      <c r="N717" t="s">
        <v>27</v>
      </c>
      <c r="O717" t="s">
        <v>28</v>
      </c>
      <c r="P717" t="s">
        <v>1747</v>
      </c>
      <c r="Q717">
        <v>294</v>
      </c>
      <c r="R717" t="s">
        <v>62</v>
      </c>
      <c r="S717" t="s">
        <v>32</v>
      </c>
      <c r="T717">
        <v>28</v>
      </c>
    </row>
    <row r="718" spans="1:20" hidden="1" x14ac:dyDescent="0.3">
      <c r="A718">
        <v>178</v>
      </c>
      <c r="B718" t="s">
        <v>24</v>
      </c>
      <c r="C718" t="s">
        <v>4109</v>
      </c>
      <c r="D718" t="s">
        <v>3219</v>
      </c>
      <c r="E718" t="s">
        <v>3221</v>
      </c>
      <c r="F718" t="s">
        <v>3222</v>
      </c>
      <c r="G718" t="s">
        <v>39</v>
      </c>
      <c r="H718">
        <v>67.7</v>
      </c>
      <c r="I718" t="s">
        <v>4121</v>
      </c>
      <c r="K718" t="s">
        <v>3220</v>
      </c>
      <c r="L718" t="s">
        <v>45</v>
      </c>
      <c r="M718">
        <v>7472965456</v>
      </c>
      <c r="N718" t="s">
        <v>27</v>
      </c>
      <c r="O718" t="s">
        <v>28</v>
      </c>
      <c r="P718" t="s">
        <v>1747</v>
      </c>
      <c r="Q718">
        <v>296</v>
      </c>
      <c r="R718" t="s">
        <v>62</v>
      </c>
      <c r="S718" t="s">
        <v>32</v>
      </c>
      <c r="T718">
        <v>28</v>
      </c>
    </row>
    <row r="719" spans="1:20" hidden="1" x14ac:dyDescent="0.3">
      <c r="A719">
        <v>179</v>
      </c>
      <c r="B719" t="s">
        <v>24</v>
      </c>
      <c r="C719" t="s">
        <v>4111</v>
      </c>
      <c r="D719" t="s">
        <v>3235</v>
      </c>
      <c r="E719" t="s">
        <v>3237</v>
      </c>
      <c r="F719" t="s">
        <v>3238</v>
      </c>
      <c r="G719" t="s">
        <v>39</v>
      </c>
      <c r="H719">
        <v>67.5</v>
      </c>
      <c r="I719" t="s">
        <v>4121</v>
      </c>
      <c r="K719" t="s">
        <v>3236</v>
      </c>
      <c r="L719" t="s">
        <v>45</v>
      </c>
      <c r="M719">
        <v>89577957404</v>
      </c>
      <c r="N719" t="s">
        <v>27</v>
      </c>
      <c r="O719" t="s">
        <v>28</v>
      </c>
      <c r="P719" t="s">
        <v>1747</v>
      </c>
      <c r="Q719">
        <v>297</v>
      </c>
      <c r="R719" t="s">
        <v>62</v>
      </c>
      <c r="S719" t="s">
        <v>32</v>
      </c>
      <c r="T719">
        <v>28</v>
      </c>
    </row>
    <row r="720" spans="1:20" hidden="1" x14ac:dyDescent="0.3">
      <c r="A720">
        <v>180</v>
      </c>
      <c r="B720" t="s">
        <v>24</v>
      </c>
      <c r="C720" t="s">
        <v>4114</v>
      </c>
      <c r="D720" t="s">
        <v>3255</v>
      </c>
      <c r="E720" t="s">
        <v>3257</v>
      </c>
      <c r="F720" t="s">
        <v>3258</v>
      </c>
      <c r="G720" t="s">
        <v>26</v>
      </c>
      <c r="H720">
        <v>67.2</v>
      </c>
      <c r="I720" t="s">
        <v>4121</v>
      </c>
      <c r="K720" t="s">
        <v>3256</v>
      </c>
      <c r="L720" t="s">
        <v>23</v>
      </c>
      <c r="M720">
        <v>85929204420</v>
      </c>
      <c r="N720" t="s">
        <v>27</v>
      </c>
      <c r="O720" t="s">
        <v>28</v>
      </c>
      <c r="P720" t="s">
        <v>54</v>
      </c>
      <c r="Q720">
        <v>298</v>
      </c>
      <c r="R720" t="s">
        <v>62</v>
      </c>
      <c r="S720" t="s">
        <v>32</v>
      </c>
      <c r="T720">
        <v>28</v>
      </c>
    </row>
    <row r="721" spans="1:20" hidden="1" x14ac:dyDescent="0.3">
      <c r="A721">
        <v>181</v>
      </c>
      <c r="B721" t="s">
        <v>24</v>
      </c>
      <c r="C721" t="s">
        <v>4114</v>
      </c>
      <c r="D721" t="s">
        <v>3291</v>
      </c>
      <c r="E721" t="s">
        <v>3293</v>
      </c>
      <c r="F721" t="s">
        <v>3294</v>
      </c>
      <c r="G721" t="s">
        <v>39</v>
      </c>
      <c r="H721">
        <v>67</v>
      </c>
      <c r="I721" t="s">
        <v>4121</v>
      </c>
      <c r="K721" t="s">
        <v>3292</v>
      </c>
      <c r="L721" t="s">
        <v>45</v>
      </c>
      <c r="M721">
        <v>3812017407</v>
      </c>
      <c r="N721" t="s">
        <v>27</v>
      </c>
      <c r="O721" t="s">
        <v>28</v>
      </c>
      <c r="P721" t="s">
        <v>1747</v>
      </c>
      <c r="Q721">
        <v>299</v>
      </c>
      <c r="R721" t="s">
        <v>62</v>
      </c>
      <c r="S721" t="s">
        <v>32</v>
      </c>
      <c r="T721">
        <v>28</v>
      </c>
    </row>
    <row r="722" spans="1:20" x14ac:dyDescent="0.3">
      <c r="A722">
        <v>182</v>
      </c>
      <c r="B722" t="s">
        <v>24</v>
      </c>
      <c r="C722" t="s">
        <v>4124</v>
      </c>
      <c r="D722" t="s">
        <v>3323</v>
      </c>
      <c r="E722" t="s">
        <v>3325</v>
      </c>
      <c r="F722" t="s">
        <v>3326</v>
      </c>
      <c r="G722" t="s">
        <v>26</v>
      </c>
      <c r="H722">
        <v>66.599999999999994</v>
      </c>
      <c r="I722" t="s">
        <v>4121</v>
      </c>
      <c r="K722" t="s">
        <v>3324</v>
      </c>
      <c r="L722" t="s">
        <v>45</v>
      </c>
      <c r="M722">
        <v>10715709437</v>
      </c>
      <c r="N722" t="s">
        <v>79</v>
      </c>
      <c r="O722" t="s">
        <v>28</v>
      </c>
      <c r="P722" t="s">
        <v>54</v>
      </c>
      <c r="Q722">
        <v>301</v>
      </c>
      <c r="R722" t="s">
        <v>62</v>
      </c>
      <c r="S722" t="s">
        <v>32</v>
      </c>
      <c r="T722">
        <v>28</v>
      </c>
    </row>
    <row r="723" spans="1:20" hidden="1" x14ac:dyDescent="0.3">
      <c r="A723">
        <v>183</v>
      </c>
      <c r="B723" t="s">
        <v>24</v>
      </c>
      <c r="C723" t="s">
        <v>4112</v>
      </c>
      <c r="D723" t="s">
        <v>3359</v>
      </c>
      <c r="E723" t="s">
        <v>3361</v>
      </c>
      <c r="F723" t="s">
        <v>3362</v>
      </c>
      <c r="G723" t="s">
        <v>39</v>
      </c>
      <c r="H723">
        <v>66</v>
      </c>
      <c r="I723" t="s">
        <v>4121</v>
      </c>
      <c r="K723" t="s">
        <v>3360</v>
      </c>
      <c r="L723" t="s">
        <v>45</v>
      </c>
      <c r="M723">
        <v>8281983493</v>
      </c>
      <c r="N723" t="s">
        <v>148</v>
      </c>
      <c r="O723" t="s">
        <v>28</v>
      </c>
      <c r="P723" t="s">
        <v>1747</v>
      </c>
      <c r="Q723">
        <v>303</v>
      </c>
      <c r="R723" t="s">
        <v>62</v>
      </c>
      <c r="S723" t="s">
        <v>32</v>
      </c>
      <c r="T723">
        <v>28</v>
      </c>
    </row>
    <row r="724" spans="1:20" hidden="1" x14ac:dyDescent="0.3">
      <c r="A724">
        <v>184</v>
      </c>
      <c r="B724" t="s">
        <v>24</v>
      </c>
      <c r="C724" t="s">
        <v>4113</v>
      </c>
      <c r="D724" t="s">
        <v>3392</v>
      </c>
      <c r="E724" t="s">
        <v>3394</v>
      </c>
      <c r="F724" t="s">
        <v>3395</v>
      </c>
      <c r="G724" t="s">
        <v>39</v>
      </c>
      <c r="H724">
        <v>65.625</v>
      </c>
      <c r="I724" t="s">
        <v>4121</v>
      </c>
      <c r="K724" t="s">
        <v>3393</v>
      </c>
      <c r="L724" t="s">
        <v>45</v>
      </c>
      <c r="M724">
        <v>91896673449</v>
      </c>
      <c r="N724" t="s">
        <v>249</v>
      </c>
      <c r="O724" t="s">
        <v>28</v>
      </c>
      <c r="P724" t="s">
        <v>1400</v>
      </c>
      <c r="Q724">
        <v>307</v>
      </c>
      <c r="R724" t="s">
        <v>62</v>
      </c>
      <c r="S724" t="s">
        <v>32</v>
      </c>
      <c r="T724">
        <v>28</v>
      </c>
    </row>
    <row r="725" spans="1:20" hidden="1" x14ac:dyDescent="0.3">
      <c r="A725">
        <v>185</v>
      </c>
      <c r="B725" t="s">
        <v>24</v>
      </c>
      <c r="C725" t="s">
        <v>4114</v>
      </c>
      <c r="D725" t="s">
        <v>3407</v>
      </c>
      <c r="E725" t="s">
        <v>3409</v>
      </c>
      <c r="F725" t="s">
        <v>3410</v>
      </c>
      <c r="G725" t="s">
        <v>39</v>
      </c>
      <c r="H725">
        <v>65.5</v>
      </c>
      <c r="I725" t="s">
        <v>4121</v>
      </c>
      <c r="K725" t="s">
        <v>3408</v>
      </c>
      <c r="L725" t="s">
        <v>23</v>
      </c>
      <c r="M725">
        <v>5699695494</v>
      </c>
      <c r="N725" t="s">
        <v>27</v>
      </c>
      <c r="O725" t="s">
        <v>28</v>
      </c>
      <c r="P725" t="s">
        <v>1747</v>
      </c>
      <c r="Q725">
        <v>308</v>
      </c>
      <c r="R725" t="s">
        <v>62</v>
      </c>
      <c r="S725" t="s">
        <v>32</v>
      </c>
      <c r="T725">
        <v>28</v>
      </c>
    </row>
    <row r="726" spans="1:20" hidden="1" x14ac:dyDescent="0.3">
      <c r="A726">
        <v>186</v>
      </c>
      <c r="B726" t="s">
        <v>24</v>
      </c>
      <c r="C726" t="s">
        <v>4111</v>
      </c>
      <c r="D726" t="s">
        <v>3456</v>
      </c>
      <c r="E726" t="s">
        <v>3458</v>
      </c>
      <c r="F726" t="s">
        <v>3459</v>
      </c>
      <c r="G726" t="s">
        <v>26</v>
      </c>
      <c r="H726">
        <v>64.8</v>
      </c>
      <c r="I726" t="s">
        <v>4121</v>
      </c>
      <c r="K726" t="s">
        <v>3457</v>
      </c>
      <c r="L726" t="s">
        <v>45</v>
      </c>
      <c r="M726">
        <v>5646459400</v>
      </c>
      <c r="N726" t="s">
        <v>27</v>
      </c>
      <c r="O726" t="s">
        <v>28</v>
      </c>
      <c r="P726" t="s">
        <v>54</v>
      </c>
      <c r="Q726">
        <v>311</v>
      </c>
      <c r="R726" t="s">
        <v>62</v>
      </c>
      <c r="S726" t="s">
        <v>32</v>
      </c>
      <c r="T726">
        <v>28</v>
      </c>
    </row>
    <row r="727" spans="1:20" hidden="1" x14ac:dyDescent="0.3">
      <c r="A727">
        <v>187</v>
      </c>
      <c r="B727" t="s">
        <v>24</v>
      </c>
      <c r="C727" t="s">
        <v>4111</v>
      </c>
      <c r="D727" t="s">
        <v>3505</v>
      </c>
      <c r="E727" t="s">
        <v>3507</v>
      </c>
      <c r="F727" t="s">
        <v>3508</v>
      </c>
      <c r="G727" t="s">
        <v>26</v>
      </c>
      <c r="H727">
        <v>64.2</v>
      </c>
      <c r="I727" t="s">
        <v>4121</v>
      </c>
      <c r="K727" t="s">
        <v>3506</v>
      </c>
      <c r="L727" t="s">
        <v>45</v>
      </c>
      <c r="M727">
        <v>6211032412</v>
      </c>
      <c r="N727" t="s">
        <v>27</v>
      </c>
      <c r="O727" t="s">
        <v>28</v>
      </c>
      <c r="P727" t="s">
        <v>54</v>
      </c>
      <c r="Q727">
        <v>314</v>
      </c>
      <c r="R727" t="s">
        <v>62</v>
      </c>
      <c r="S727" t="s">
        <v>32</v>
      </c>
      <c r="T727">
        <v>28</v>
      </c>
    </row>
    <row r="728" spans="1:20" hidden="1" x14ac:dyDescent="0.3">
      <c r="A728">
        <v>188</v>
      </c>
      <c r="B728" t="s">
        <v>24</v>
      </c>
      <c r="C728" t="s">
        <v>4119</v>
      </c>
      <c r="D728" t="s">
        <v>3513</v>
      </c>
      <c r="E728" t="s">
        <v>3515</v>
      </c>
      <c r="F728" t="s">
        <v>3516</v>
      </c>
      <c r="G728" t="s">
        <v>26</v>
      </c>
      <c r="H728">
        <v>64.2</v>
      </c>
      <c r="I728" t="s">
        <v>4121</v>
      </c>
      <c r="K728" t="s">
        <v>3514</v>
      </c>
      <c r="L728" t="s">
        <v>23</v>
      </c>
      <c r="M728">
        <v>70677903448</v>
      </c>
      <c r="N728" t="s">
        <v>27</v>
      </c>
      <c r="O728" t="s">
        <v>28</v>
      </c>
      <c r="P728" t="s">
        <v>54</v>
      </c>
      <c r="Q728">
        <v>315</v>
      </c>
      <c r="R728" t="s">
        <v>62</v>
      </c>
      <c r="S728" t="s">
        <v>32</v>
      </c>
      <c r="T728">
        <v>28</v>
      </c>
    </row>
    <row r="729" spans="1:20" hidden="1" x14ac:dyDescent="0.3">
      <c r="A729">
        <v>189</v>
      </c>
      <c r="B729" t="s">
        <v>24</v>
      </c>
      <c r="C729" t="s">
        <v>4112</v>
      </c>
      <c r="D729" t="s">
        <v>3532</v>
      </c>
      <c r="E729" t="s">
        <v>3534</v>
      </c>
      <c r="F729" t="s">
        <v>3535</v>
      </c>
      <c r="G729" t="s">
        <v>26</v>
      </c>
      <c r="H729">
        <v>64</v>
      </c>
      <c r="I729" t="s">
        <v>4121</v>
      </c>
      <c r="K729" t="s">
        <v>3533</v>
      </c>
      <c r="L729" t="s">
        <v>45</v>
      </c>
      <c r="M729">
        <v>79953930406</v>
      </c>
      <c r="N729" t="s">
        <v>249</v>
      </c>
      <c r="O729" t="s">
        <v>28</v>
      </c>
      <c r="P729" t="s">
        <v>1747</v>
      </c>
      <c r="Q729">
        <v>316</v>
      </c>
      <c r="R729" t="s">
        <v>62</v>
      </c>
      <c r="S729" t="s">
        <v>32</v>
      </c>
      <c r="T729">
        <v>28</v>
      </c>
    </row>
    <row r="730" spans="1:20" hidden="1" x14ac:dyDescent="0.3">
      <c r="A730">
        <v>190</v>
      </c>
      <c r="B730" t="s">
        <v>24</v>
      </c>
      <c r="C730" t="s">
        <v>4116</v>
      </c>
      <c r="D730" t="s">
        <v>3544</v>
      </c>
      <c r="E730" t="s">
        <v>3546</v>
      </c>
      <c r="F730" t="s">
        <v>3547</v>
      </c>
      <c r="G730" t="s">
        <v>39</v>
      </c>
      <c r="H730">
        <v>64</v>
      </c>
      <c r="I730" t="s">
        <v>4121</v>
      </c>
      <c r="K730" t="s">
        <v>3545</v>
      </c>
      <c r="L730" t="s">
        <v>45</v>
      </c>
      <c r="M730">
        <v>12112118439</v>
      </c>
      <c r="N730" t="s">
        <v>27</v>
      </c>
      <c r="O730" t="s">
        <v>28</v>
      </c>
      <c r="P730" t="s">
        <v>1747</v>
      </c>
      <c r="Q730">
        <v>318</v>
      </c>
      <c r="R730" t="s">
        <v>62</v>
      </c>
      <c r="S730" t="s">
        <v>32</v>
      </c>
      <c r="T730">
        <v>28</v>
      </c>
    </row>
    <row r="731" spans="1:20" hidden="1" x14ac:dyDescent="0.3">
      <c r="A731">
        <v>191</v>
      </c>
      <c r="B731" t="s">
        <v>24</v>
      </c>
      <c r="C731" t="s">
        <v>4119</v>
      </c>
      <c r="D731" t="s">
        <v>3557</v>
      </c>
      <c r="E731" t="s">
        <v>3559</v>
      </c>
      <c r="F731" t="s">
        <v>3560</v>
      </c>
      <c r="G731" t="s">
        <v>26</v>
      </c>
      <c r="H731">
        <v>63.6</v>
      </c>
      <c r="I731" t="s">
        <v>4121</v>
      </c>
      <c r="K731" t="s">
        <v>3558</v>
      </c>
      <c r="L731" t="s">
        <v>45</v>
      </c>
      <c r="M731">
        <v>11572649488</v>
      </c>
      <c r="N731" t="s">
        <v>79</v>
      </c>
      <c r="O731" t="s">
        <v>28</v>
      </c>
      <c r="P731" t="s">
        <v>54</v>
      </c>
      <c r="Q731">
        <v>319</v>
      </c>
      <c r="R731" t="s">
        <v>62</v>
      </c>
      <c r="S731" t="s">
        <v>32</v>
      </c>
      <c r="T731">
        <v>28</v>
      </c>
    </row>
    <row r="732" spans="1:20" hidden="1" x14ac:dyDescent="0.3">
      <c r="A732">
        <v>192</v>
      </c>
      <c r="B732" t="s">
        <v>24</v>
      </c>
      <c r="C732" t="s">
        <v>4113</v>
      </c>
      <c r="D732" t="s">
        <v>3584</v>
      </c>
      <c r="E732" t="s">
        <v>3586</v>
      </c>
      <c r="F732" t="s">
        <v>3587</v>
      </c>
      <c r="G732" t="s">
        <v>39</v>
      </c>
      <c r="H732">
        <v>63.5</v>
      </c>
      <c r="I732" t="s">
        <v>4121</v>
      </c>
      <c r="K732" t="s">
        <v>3585</v>
      </c>
      <c r="L732" t="s">
        <v>45</v>
      </c>
      <c r="M732">
        <v>2800564431</v>
      </c>
      <c r="N732" t="s">
        <v>148</v>
      </c>
      <c r="O732" t="s">
        <v>28</v>
      </c>
      <c r="P732" t="s">
        <v>1747</v>
      </c>
      <c r="Q732">
        <v>320</v>
      </c>
      <c r="R732" t="s">
        <v>62</v>
      </c>
      <c r="S732" t="s">
        <v>32</v>
      </c>
      <c r="T732">
        <v>28</v>
      </c>
    </row>
    <row r="733" spans="1:20" hidden="1" x14ac:dyDescent="0.3">
      <c r="A733">
        <v>193</v>
      </c>
      <c r="B733" t="s">
        <v>24</v>
      </c>
      <c r="C733" t="s">
        <v>4111</v>
      </c>
      <c r="D733" t="s">
        <v>3596</v>
      </c>
      <c r="E733" t="s">
        <v>3598</v>
      </c>
      <c r="F733" t="s">
        <v>3599</v>
      </c>
      <c r="G733" t="s">
        <v>39</v>
      </c>
      <c r="H733">
        <v>63</v>
      </c>
      <c r="I733" t="s">
        <v>4121</v>
      </c>
      <c r="K733" t="s">
        <v>3597</v>
      </c>
      <c r="L733" t="s">
        <v>23</v>
      </c>
      <c r="M733">
        <v>48537721468</v>
      </c>
      <c r="N733" t="s">
        <v>27</v>
      </c>
      <c r="O733" t="s">
        <v>28</v>
      </c>
      <c r="P733" t="s">
        <v>1747</v>
      </c>
      <c r="Q733">
        <v>321</v>
      </c>
      <c r="R733" t="s">
        <v>62</v>
      </c>
      <c r="S733" t="s">
        <v>32</v>
      </c>
      <c r="T733">
        <v>28</v>
      </c>
    </row>
    <row r="734" spans="1:20" hidden="1" x14ac:dyDescent="0.3">
      <c r="A734">
        <v>194</v>
      </c>
      <c r="B734" t="s">
        <v>24</v>
      </c>
      <c r="C734" t="s">
        <v>4109</v>
      </c>
      <c r="D734" t="s">
        <v>3604</v>
      </c>
      <c r="E734" t="s">
        <v>3606</v>
      </c>
      <c r="F734" t="s">
        <v>3607</v>
      </c>
      <c r="G734" t="s">
        <v>39</v>
      </c>
      <c r="H734">
        <v>63</v>
      </c>
      <c r="I734" t="s">
        <v>4121</v>
      </c>
      <c r="K734" t="s">
        <v>3605</v>
      </c>
      <c r="L734" t="s">
        <v>23</v>
      </c>
      <c r="M734">
        <v>9238644403</v>
      </c>
      <c r="N734" t="s">
        <v>27</v>
      </c>
      <c r="O734" t="s">
        <v>28</v>
      </c>
      <c r="P734" t="s">
        <v>1747</v>
      </c>
      <c r="Q734">
        <v>322</v>
      </c>
      <c r="R734" t="s">
        <v>62</v>
      </c>
      <c r="S734" t="s">
        <v>32</v>
      </c>
      <c r="T734">
        <v>28</v>
      </c>
    </row>
    <row r="735" spans="1:20" hidden="1" x14ac:dyDescent="0.3">
      <c r="A735">
        <v>195</v>
      </c>
      <c r="B735" t="s">
        <v>24</v>
      </c>
      <c r="C735" t="s">
        <v>4114</v>
      </c>
      <c r="D735" t="s">
        <v>3608</v>
      </c>
      <c r="E735" t="s">
        <v>3610</v>
      </c>
      <c r="F735" t="s">
        <v>3611</v>
      </c>
      <c r="G735" t="s">
        <v>39</v>
      </c>
      <c r="H735">
        <v>63</v>
      </c>
      <c r="I735" t="s">
        <v>4121</v>
      </c>
      <c r="K735" t="s">
        <v>3609</v>
      </c>
      <c r="L735" t="s">
        <v>45</v>
      </c>
      <c r="M735">
        <v>7448644459</v>
      </c>
      <c r="N735" t="s">
        <v>27</v>
      </c>
      <c r="O735" t="s">
        <v>28</v>
      </c>
      <c r="P735" t="s">
        <v>1400</v>
      </c>
      <c r="Q735">
        <v>323</v>
      </c>
      <c r="R735" t="s">
        <v>62</v>
      </c>
      <c r="S735" t="s">
        <v>32</v>
      </c>
      <c r="T735">
        <v>28</v>
      </c>
    </row>
    <row r="736" spans="1:20" hidden="1" x14ac:dyDescent="0.3">
      <c r="A736">
        <v>196</v>
      </c>
      <c r="B736" t="s">
        <v>24</v>
      </c>
      <c r="C736" t="s">
        <v>4120</v>
      </c>
      <c r="D736" t="s">
        <v>3628</v>
      </c>
      <c r="E736" t="s">
        <v>3630</v>
      </c>
      <c r="F736" t="s">
        <v>3631</v>
      </c>
      <c r="G736" t="s">
        <v>26</v>
      </c>
      <c r="H736">
        <v>63</v>
      </c>
      <c r="I736" t="s">
        <v>4121</v>
      </c>
      <c r="K736" t="s">
        <v>3629</v>
      </c>
      <c r="L736" t="s">
        <v>45</v>
      </c>
      <c r="M736">
        <v>8922518405</v>
      </c>
      <c r="N736" t="s">
        <v>148</v>
      </c>
      <c r="O736" t="s">
        <v>28</v>
      </c>
      <c r="P736" t="s">
        <v>54</v>
      </c>
      <c r="Q736">
        <v>324</v>
      </c>
      <c r="R736" t="s">
        <v>62</v>
      </c>
      <c r="S736" t="s">
        <v>32</v>
      </c>
      <c r="T736">
        <v>28</v>
      </c>
    </row>
    <row r="737" spans="1:20" hidden="1" x14ac:dyDescent="0.3">
      <c r="A737">
        <v>197</v>
      </c>
      <c r="B737" t="s">
        <v>24</v>
      </c>
      <c r="C737" t="s">
        <v>4112</v>
      </c>
      <c r="D737" t="s">
        <v>3643</v>
      </c>
      <c r="E737" t="s">
        <v>3645</v>
      </c>
      <c r="F737" t="s">
        <v>3646</v>
      </c>
      <c r="G737" t="s">
        <v>39</v>
      </c>
      <c r="H737">
        <v>62</v>
      </c>
      <c r="I737" t="s">
        <v>4121</v>
      </c>
      <c r="K737" t="s">
        <v>3644</v>
      </c>
      <c r="L737" t="s">
        <v>23</v>
      </c>
      <c r="M737">
        <v>62047191491</v>
      </c>
      <c r="N737" t="s">
        <v>106</v>
      </c>
      <c r="O737" t="s">
        <v>28</v>
      </c>
      <c r="P737" t="s">
        <v>1747</v>
      </c>
      <c r="Q737">
        <v>325</v>
      </c>
      <c r="R737" t="s">
        <v>62</v>
      </c>
      <c r="S737" t="s">
        <v>32</v>
      </c>
      <c r="T737">
        <v>28</v>
      </c>
    </row>
    <row r="738" spans="1:20" hidden="1" x14ac:dyDescent="0.3">
      <c r="A738">
        <v>198</v>
      </c>
      <c r="B738" t="s">
        <v>24</v>
      </c>
      <c r="C738" t="s">
        <v>4109</v>
      </c>
      <c r="D738" t="s">
        <v>3660</v>
      </c>
      <c r="E738" t="s">
        <v>3662</v>
      </c>
      <c r="F738" t="s">
        <v>3663</v>
      </c>
      <c r="G738" t="s">
        <v>39</v>
      </c>
      <c r="H738">
        <v>62</v>
      </c>
      <c r="I738" t="s">
        <v>4121</v>
      </c>
      <c r="K738" t="s">
        <v>3661</v>
      </c>
      <c r="L738" t="s">
        <v>45</v>
      </c>
      <c r="M738">
        <v>8696844424</v>
      </c>
      <c r="N738" t="s">
        <v>27</v>
      </c>
      <c r="O738" t="s">
        <v>28</v>
      </c>
      <c r="P738" t="s">
        <v>1747</v>
      </c>
      <c r="Q738">
        <v>326</v>
      </c>
      <c r="R738" t="s">
        <v>62</v>
      </c>
      <c r="S738" t="s">
        <v>32</v>
      </c>
      <c r="T738">
        <v>28</v>
      </c>
    </row>
    <row r="739" spans="1:20" hidden="1" x14ac:dyDescent="0.3">
      <c r="A739">
        <v>199</v>
      </c>
      <c r="B739" t="s">
        <v>24</v>
      </c>
      <c r="C739" t="s">
        <v>4112</v>
      </c>
      <c r="D739" t="s">
        <v>3664</v>
      </c>
      <c r="E739" t="s">
        <v>3666</v>
      </c>
      <c r="F739" t="s">
        <v>3667</v>
      </c>
      <c r="G739" t="s">
        <v>39</v>
      </c>
      <c r="H739">
        <v>62</v>
      </c>
      <c r="I739" t="s">
        <v>4121</v>
      </c>
      <c r="K739" t="s">
        <v>3665</v>
      </c>
      <c r="L739" t="s">
        <v>45</v>
      </c>
      <c r="M739">
        <v>71201165415</v>
      </c>
      <c r="N739" t="s">
        <v>27</v>
      </c>
      <c r="O739" t="s">
        <v>28</v>
      </c>
      <c r="P739" t="s">
        <v>1747</v>
      </c>
      <c r="Q739">
        <v>327</v>
      </c>
      <c r="R739" t="s">
        <v>62</v>
      </c>
      <c r="S739" t="s">
        <v>32</v>
      </c>
      <c r="T739">
        <v>28</v>
      </c>
    </row>
    <row r="740" spans="1:20" hidden="1" x14ac:dyDescent="0.3">
      <c r="A740">
        <v>200</v>
      </c>
      <c r="B740" t="s">
        <v>24</v>
      </c>
      <c r="C740" t="s">
        <v>4115</v>
      </c>
      <c r="D740" t="s">
        <v>3668</v>
      </c>
      <c r="E740" t="s">
        <v>3670</v>
      </c>
      <c r="F740" t="s">
        <v>3671</v>
      </c>
      <c r="G740" t="s">
        <v>39</v>
      </c>
      <c r="H740">
        <v>62</v>
      </c>
      <c r="I740" t="s">
        <v>4121</v>
      </c>
      <c r="K740" t="s">
        <v>3669</v>
      </c>
      <c r="L740" t="s">
        <v>23</v>
      </c>
      <c r="M740">
        <v>42909503453</v>
      </c>
      <c r="N740" t="s">
        <v>61</v>
      </c>
      <c r="O740" t="s">
        <v>28</v>
      </c>
      <c r="P740" t="s">
        <v>1747</v>
      </c>
      <c r="Q740">
        <v>328</v>
      </c>
      <c r="R740" t="s">
        <v>62</v>
      </c>
      <c r="S740" t="s">
        <v>32</v>
      </c>
      <c r="T740">
        <v>28</v>
      </c>
    </row>
    <row r="741" spans="1:20" hidden="1" x14ac:dyDescent="0.3">
      <c r="A741">
        <v>201</v>
      </c>
      <c r="B741" t="s">
        <v>24</v>
      </c>
      <c r="C741" t="s">
        <v>4109</v>
      </c>
      <c r="D741" t="s">
        <v>3692</v>
      </c>
      <c r="E741" t="s">
        <v>3694</v>
      </c>
      <c r="F741" t="s">
        <v>3695</v>
      </c>
      <c r="G741" t="s">
        <v>39</v>
      </c>
      <c r="H741">
        <v>61.5</v>
      </c>
      <c r="I741" t="s">
        <v>4121</v>
      </c>
      <c r="K741" t="s">
        <v>3693</v>
      </c>
      <c r="L741" t="s">
        <v>45</v>
      </c>
      <c r="M741">
        <v>5170255403</v>
      </c>
      <c r="N741" t="s">
        <v>148</v>
      </c>
      <c r="O741" t="s">
        <v>28</v>
      </c>
      <c r="P741" t="s">
        <v>1747</v>
      </c>
      <c r="Q741">
        <v>330</v>
      </c>
      <c r="R741" t="s">
        <v>62</v>
      </c>
      <c r="S741" t="s">
        <v>32</v>
      </c>
      <c r="T741">
        <v>28</v>
      </c>
    </row>
    <row r="742" spans="1:20" hidden="1" x14ac:dyDescent="0.3">
      <c r="A742">
        <v>202</v>
      </c>
      <c r="B742" t="s">
        <v>24</v>
      </c>
      <c r="C742" t="s">
        <v>4109</v>
      </c>
      <c r="D742" t="s">
        <v>3700</v>
      </c>
      <c r="E742" t="s">
        <v>3702</v>
      </c>
      <c r="F742" t="s">
        <v>3703</v>
      </c>
      <c r="G742" t="s">
        <v>39</v>
      </c>
      <c r="H742">
        <v>61.424999999999997</v>
      </c>
      <c r="I742" t="s">
        <v>4121</v>
      </c>
      <c r="K742" t="s">
        <v>3701</v>
      </c>
      <c r="L742" t="s">
        <v>23</v>
      </c>
      <c r="M742">
        <v>3470455880</v>
      </c>
      <c r="N742" t="s">
        <v>27</v>
      </c>
      <c r="O742" t="s">
        <v>28</v>
      </c>
      <c r="P742" t="s">
        <v>1268</v>
      </c>
      <c r="Q742">
        <v>331</v>
      </c>
      <c r="R742" t="s">
        <v>62</v>
      </c>
      <c r="S742" t="s">
        <v>32</v>
      </c>
      <c r="T742">
        <v>28</v>
      </c>
    </row>
    <row r="743" spans="1:20" hidden="1" x14ac:dyDescent="0.3">
      <c r="A743">
        <v>203</v>
      </c>
      <c r="B743" t="s">
        <v>24</v>
      </c>
      <c r="C743" t="s">
        <v>4111</v>
      </c>
      <c r="D743" t="s">
        <v>3704</v>
      </c>
      <c r="E743" t="s">
        <v>3706</v>
      </c>
      <c r="F743" t="s">
        <v>3707</v>
      </c>
      <c r="G743" t="s">
        <v>39</v>
      </c>
      <c r="H743">
        <v>61.424999999999997</v>
      </c>
      <c r="I743" t="s">
        <v>4121</v>
      </c>
      <c r="K743" t="s">
        <v>3705</v>
      </c>
      <c r="L743" t="s">
        <v>23</v>
      </c>
      <c r="M743">
        <v>10327371404</v>
      </c>
      <c r="N743" t="s">
        <v>27</v>
      </c>
      <c r="O743" t="s">
        <v>28</v>
      </c>
      <c r="P743" t="s">
        <v>1268</v>
      </c>
      <c r="Q743">
        <v>332</v>
      </c>
      <c r="R743" t="s">
        <v>62</v>
      </c>
      <c r="S743" t="s">
        <v>32</v>
      </c>
      <c r="T743">
        <v>28</v>
      </c>
    </row>
    <row r="744" spans="1:20" hidden="1" x14ac:dyDescent="0.3">
      <c r="A744">
        <v>204</v>
      </c>
      <c r="B744" t="s">
        <v>24</v>
      </c>
      <c r="C744" t="s">
        <v>4109</v>
      </c>
      <c r="D744" t="s">
        <v>3708</v>
      </c>
      <c r="E744" t="s">
        <v>3710</v>
      </c>
      <c r="F744" t="s">
        <v>3711</v>
      </c>
      <c r="G744" t="s">
        <v>39</v>
      </c>
      <c r="H744">
        <v>61.2</v>
      </c>
      <c r="I744" t="s">
        <v>4121</v>
      </c>
      <c r="K744" t="s">
        <v>3709</v>
      </c>
      <c r="L744" t="s">
        <v>45</v>
      </c>
      <c r="M744">
        <v>19863842842</v>
      </c>
      <c r="N744" t="s">
        <v>106</v>
      </c>
      <c r="O744" t="s">
        <v>28</v>
      </c>
      <c r="P744" t="s">
        <v>29</v>
      </c>
      <c r="Q744">
        <v>333</v>
      </c>
      <c r="R744" t="s">
        <v>62</v>
      </c>
      <c r="S744" t="s">
        <v>32</v>
      </c>
      <c r="T744">
        <v>28</v>
      </c>
    </row>
    <row r="745" spans="1:20" hidden="1" x14ac:dyDescent="0.3">
      <c r="A745">
        <v>205</v>
      </c>
      <c r="B745" t="s">
        <v>24</v>
      </c>
      <c r="C745" t="s">
        <v>4109</v>
      </c>
      <c r="D745" t="s">
        <v>3712</v>
      </c>
      <c r="E745" t="s">
        <v>3714</v>
      </c>
      <c r="F745" t="s">
        <v>3715</v>
      </c>
      <c r="G745" t="s">
        <v>39</v>
      </c>
      <c r="H745">
        <v>61</v>
      </c>
      <c r="I745" t="s">
        <v>4121</v>
      </c>
      <c r="K745" t="s">
        <v>3713</v>
      </c>
      <c r="L745" t="s">
        <v>23</v>
      </c>
      <c r="M745">
        <v>2008706451</v>
      </c>
      <c r="N745" t="s">
        <v>27</v>
      </c>
      <c r="O745" t="s">
        <v>28</v>
      </c>
      <c r="P745" t="s">
        <v>1747</v>
      </c>
      <c r="Q745">
        <v>334</v>
      </c>
      <c r="R745" t="s">
        <v>62</v>
      </c>
      <c r="S745" t="s">
        <v>32</v>
      </c>
      <c r="T745">
        <v>28</v>
      </c>
    </row>
    <row r="746" spans="1:20" hidden="1" x14ac:dyDescent="0.3">
      <c r="A746">
        <v>206</v>
      </c>
      <c r="B746" t="s">
        <v>24</v>
      </c>
      <c r="C746" t="s">
        <v>4116</v>
      </c>
      <c r="D746" t="s">
        <v>3754</v>
      </c>
      <c r="E746" t="s">
        <v>3756</v>
      </c>
      <c r="F746" t="s">
        <v>3757</v>
      </c>
      <c r="G746" t="s">
        <v>356</v>
      </c>
      <c r="H746">
        <v>60.6</v>
      </c>
      <c r="I746" t="s">
        <v>4110</v>
      </c>
      <c r="K746" t="s">
        <v>3755</v>
      </c>
      <c r="L746" t="s">
        <v>23</v>
      </c>
      <c r="M746">
        <v>24875104472</v>
      </c>
      <c r="N746" t="s">
        <v>27</v>
      </c>
      <c r="O746" t="s">
        <v>28</v>
      </c>
      <c r="P746" t="s">
        <v>54</v>
      </c>
      <c r="Q746">
        <v>337</v>
      </c>
      <c r="R746" t="s">
        <v>62</v>
      </c>
      <c r="S746" t="s">
        <v>32</v>
      </c>
      <c r="T746">
        <v>28</v>
      </c>
    </row>
    <row r="747" spans="1:20" hidden="1" x14ac:dyDescent="0.3">
      <c r="A747">
        <v>207</v>
      </c>
      <c r="B747" t="s">
        <v>24</v>
      </c>
      <c r="C747" t="s">
        <v>4114</v>
      </c>
      <c r="D747" t="s">
        <v>3794</v>
      </c>
      <c r="E747" t="s">
        <v>3796</v>
      </c>
      <c r="F747" t="s">
        <v>3797</v>
      </c>
      <c r="G747" t="s">
        <v>26</v>
      </c>
      <c r="H747">
        <v>59.4</v>
      </c>
      <c r="I747" t="s">
        <v>4121</v>
      </c>
      <c r="K747" t="s">
        <v>3795</v>
      </c>
      <c r="L747" t="s">
        <v>23</v>
      </c>
      <c r="M747">
        <v>6392317481</v>
      </c>
      <c r="N747" t="s">
        <v>2523</v>
      </c>
      <c r="O747" t="s">
        <v>28</v>
      </c>
      <c r="P747" t="s">
        <v>54</v>
      </c>
      <c r="Q747">
        <v>340</v>
      </c>
      <c r="R747" t="s">
        <v>62</v>
      </c>
      <c r="S747" t="s">
        <v>32</v>
      </c>
      <c r="T747">
        <v>28</v>
      </c>
    </row>
    <row r="748" spans="1:20" hidden="1" x14ac:dyDescent="0.3">
      <c r="A748">
        <v>208</v>
      </c>
      <c r="B748" t="s">
        <v>24</v>
      </c>
      <c r="C748" t="s">
        <v>4120</v>
      </c>
      <c r="D748" t="s">
        <v>3854</v>
      </c>
      <c r="E748" t="s">
        <v>3856</v>
      </c>
      <c r="F748" t="s">
        <v>3857</v>
      </c>
      <c r="G748" t="s">
        <v>26</v>
      </c>
      <c r="H748">
        <v>57.6</v>
      </c>
      <c r="I748" t="s">
        <v>4121</v>
      </c>
      <c r="K748" t="s">
        <v>3855</v>
      </c>
      <c r="L748" t="s">
        <v>45</v>
      </c>
      <c r="M748">
        <v>5211004450</v>
      </c>
      <c r="N748" t="s">
        <v>27</v>
      </c>
      <c r="O748" t="s">
        <v>28</v>
      </c>
      <c r="P748" t="s">
        <v>54</v>
      </c>
      <c r="Q748">
        <v>343</v>
      </c>
      <c r="R748" t="s">
        <v>62</v>
      </c>
      <c r="S748" t="s">
        <v>32</v>
      </c>
      <c r="T748">
        <v>28</v>
      </c>
    </row>
    <row r="749" spans="1:20" hidden="1" x14ac:dyDescent="0.3">
      <c r="A749">
        <v>209</v>
      </c>
      <c r="B749" t="s">
        <v>24</v>
      </c>
      <c r="C749" t="s">
        <v>4109</v>
      </c>
      <c r="D749" t="s">
        <v>3882</v>
      </c>
      <c r="E749" t="s">
        <v>3884</v>
      </c>
      <c r="F749" t="s">
        <v>3885</v>
      </c>
      <c r="G749" t="s">
        <v>26</v>
      </c>
      <c r="H749">
        <v>56.174999999999997</v>
      </c>
      <c r="I749" t="s">
        <v>4121</v>
      </c>
      <c r="K749" t="s">
        <v>3883</v>
      </c>
      <c r="L749" t="s">
        <v>45</v>
      </c>
      <c r="M749">
        <v>47344253453</v>
      </c>
      <c r="N749" t="s">
        <v>27</v>
      </c>
      <c r="O749" t="s">
        <v>28</v>
      </c>
      <c r="P749" t="s">
        <v>1921</v>
      </c>
      <c r="Q749">
        <v>345</v>
      </c>
      <c r="R749" t="s">
        <v>62</v>
      </c>
      <c r="S749" t="s">
        <v>32</v>
      </c>
      <c r="T749">
        <v>28</v>
      </c>
    </row>
    <row r="750" spans="1:20" hidden="1" x14ac:dyDescent="0.3">
      <c r="A750">
        <v>210</v>
      </c>
      <c r="B750" t="s">
        <v>24</v>
      </c>
      <c r="C750" t="s">
        <v>4112</v>
      </c>
      <c r="D750" t="s">
        <v>3914</v>
      </c>
      <c r="E750" t="s">
        <v>3916</v>
      </c>
      <c r="F750" t="s">
        <v>3917</v>
      </c>
      <c r="G750" t="s">
        <v>39</v>
      </c>
      <c r="H750">
        <v>55</v>
      </c>
      <c r="I750" t="s">
        <v>4121</v>
      </c>
      <c r="K750" t="s">
        <v>3915</v>
      </c>
      <c r="L750" t="s">
        <v>45</v>
      </c>
      <c r="M750">
        <v>80149146434</v>
      </c>
      <c r="N750" t="s">
        <v>27</v>
      </c>
      <c r="O750" t="s">
        <v>28</v>
      </c>
      <c r="P750" t="s">
        <v>1747</v>
      </c>
      <c r="Q750">
        <v>347</v>
      </c>
      <c r="R750" t="s">
        <v>62</v>
      </c>
      <c r="S750" t="s">
        <v>32</v>
      </c>
      <c r="T750">
        <v>28</v>
      </c>
    </row>
    <row r="751" spans="1:20" hidden="1" x14ac:dyDescent="0.3">
      <c r="A751">
        <v>211</v>
      </c>
      <c r="B751" t="s">
        <v>24</v>
      </c>
      <c r="C751" t="s">
        <v>4113</v>
      </c>
      <c r="D751" t="s">
        <v>3954</v>
      </c>
      <c r="E751" t="s">
        <v>3956</v>
      </c>
      <c r="F751" t="s">
        <v>3957</v>
      </c>
      <c r="G751" t="s">
        <v>26</v>
      </c>
      <c r="H751">
        <v>52.2</v>
      </c>
      <c r="I751" t="s">
        <v>4121</v>
      </c>
      <c r="K751" t="s">
        <v>3955</v>
      </c>
      <c r="L751" t="s">
        <v>45</v>
      </c>
      <c r="M751">
        <v>10977965406</v>
      </c>
      <c r="N751" t="s">
        <v>148</v>
      </c>
      <c r="O751" t="s">
        <v>28</v>
      </c>
      <c r="P751" t="s">
        <v>54</v>
      </c>
      <c r="Q751">
        <v>348</v>
      </c>
      <c r="R751" t="s">
        <v>62</v>
      </c>
      <c r="S751" t="s">
        <v>32</v>
      </c>
      <c r="T751">
        <v>28</v>
      </c>
    </row>
    <row r="752" spans="1:20" hidden="1" x14ac:dyDescent="0.3">
      <c r="A752">
        <v>212</v>
      </c>
      <c r="B752" t="s">
        <v>24</v>
      </c>
      <c r="C752" t="s">
        <v>4111</v>
      </c>
      <c r="D752" t="s">
        <v>3962</v>
      </c>
      <c r="E752" t="s">
        <v>3964</v>
      </c>
      <c r="F752" t="s">
        <v>3965</v>
      </c>
      <c r="G752" t="s">
        <v>39</v>
      </c>
      <c r="H752">
        <v>52</v>
      </c>
      <c r="I752" t="s">
        <v>4121</v>
      </c>
      <c r="K752" t="s">
        <v>3963</v>
      </c>
      <c r="L752" t="s">
        <v>23</v>
      </c>
      <c r="M752">
        <v>1035057417</v>
      </c>
      <c r="N752" t="s">
        <v>27</v>
      </c>
      <c r="O752" t="s">
        <v>28</v>
      </c>
      <c r="P752" t="s">
        <v>1747</v>
      </c>
      <c r="Q752">
        <v>349</v>
      </c>
      <c r="R752" t="s">
        <v>62</v>
      </c>
      <c r="S752" t="s">
        <v>32</v>
      </c>
      <c r="T752">
        <v>28</v>
      </c>
    </row>
    <row r="753" spans="1:20" hidden="1" x14ac:dyDescent="0.3">
      <c r="A753">
        <v>213</v>
      </c>
      <c r="B753" t="s">
        <v>24</v>
      </c>
      <c r="C753" t="s">
        <v>4109</v>
      </c>
      <c r="D753" t="s">
        <v>3966</v>
      </c>
      <c r="E753" t="s">
        <v>3968</v>
      </c>
      <c r="F753" t="s">
        <v>3969</v>
      </c>
      <c r="G753" t="s">
        <v>39</v>
      </c>
      <c r="H753">
        <v>52</v>
      </c>
      <c r="I753" t="s">
        <v>4121</v>
      </c>
      <c r="K753" t="s">
        <v>3967</v>
      </c>
      <c r="L753" t="s">
        <v>23</v>
      </c>
      <c r="M753">
        <v>5949485416</v>
      </c>
      <c r="N753" t="s">
        <v>27</v>
      </c>
      <c r="O753" t="s">
        <v>28</v>
      </c>
      <c r="P753" t="s">
        <v>1747</v>
      </c>
      <c r="Q753">
        <v>350</v>
      </c>
      <c r="R753" t="s">
        <v>62</v>
      </c>
      <c r="S753" t="s">
        <v>32</v>
      </c>
      <c r="T753">
        <v>28</v>
      </c>
    </row>
    <row r="754" spans="1:20" hidden="1" x14ac:dyDescent="0.3">
      <c r="A754">
        <v>214</v>
      </c>
      <c r="B754" t="s">
        <v>24</v>
      </c>
      <c r="C754" t="s">
        <v>4113</v>
      </c>
      <c r="D754" t="s">
        <v>3990</v>
      </c>
      <c r="E754" t="s">
        <v>3992</v>
      </c>
      <c r="F754" t="s">
        <v>3993</v>
      </c>
      <c r="G754" t="s">
        <v>39</v>
      </c>
      <c r="H754">
        <v>50.5</v>
      </c>
      <c r="I754" t="s">
        <v>4121</v>
      </c>
      <c r="K754" t="s">
        <v>3991</v>
      </c>
      <c r="L754" t="s">
        <v>45</v>
      </c>
      <c r="M754">
        <v>9238711445</v>
      </c>
      <c r="N754" t="s">
        <v>462</v>
      </c>
      <c r="O754" t="s">
        <v>28</v>
      </c>
      <c r="P754" t="s">
        <v>1747</v>
      </c>
      <c r="Q754">
        <v>352</v>
      </c>
      <c r="R754" t="s">
        <v>62</v>
      </c>
      <c r="S754" t="s">
        <v>32</v>
      </c>
      <c r="T754">
        <v>28</v>
      </c>
    </row>
    <row r="755" spans="1:20" hidden="1" x14ac:dyDescent="0.3">
      <c r="A755">
        <v>215</v>
      </c>
      <c r="B755" t="s">
        <v>24</v>
      </c>
      <c r="C755" t="s">
        <v>4119</v>
      </c>
      <c r="D755" t="s">
        <v>4030</v>
      </c>
      <c r="E755" t="s">
        <v>4032</v>
      </c>
      <c r="F755" t="s">
        <v>4033</v>
      </c>
      <c r="G755" t="s">
        <v>39</v>
      </c>
      <c r="H755">
        <v>48.5</v>
      </c>
      <c r="I755" t="s">
        <v>4121</v>
      </c>
      <c r="K755" t="s">
        <v>4031</v>
      </c>
      <c r="L755" t="s">
        <v>45</v>
      </c>
      <c r="M755">
        <v>7544635406</v>
      </c>
      <c r="N755" t="s">
        <v>27</v>
      </c>
      <c r="O755" t="s">
        <v>28</v>
      </c>
      <c r="P755" t="s">
        <v>1747</v>
      </c>
      <c r="Q755">
        <v>354</v>
      </c>
      <c r="R755" t="s">
        <v>62</v>
      </c>
      <c r="S755" t="s">
        <v>32</v>
      </c>
      <c r="T755">
        <v>28</v>
      </c>
    </row>
    <row r="756" spans="1:20" hidden="1" x14ac:dyDescent="0.3">
      <c r="A756">
        <v>216</v>
      </c>
      <c r="B756" t="s">
        <v>24</v>
      </c>
      <c r="C756" t="s">
        <v>4111</v>
      </c>
      <c r="D756" t="s">
        <v>4042</v>
      </c>
      <c r="E756" t="s">
        <v>4044</v>
      </c>
      <c r="F756" t="s">
        <v>4045</v>
      </c>
      <c r="G756" t="s">
        <v>39</v>
      </c>
      <c r="H756">
        <v>47.5</v>
      </c>
      <c r="I756" t="s">
        <v>4121</v>
      </c>
      <c r="K756" t="s">
        <v>4043</v>
      </c>
      <c r="L756" t="s">
        <v>23</v>
      </c>
      <c r="M756">
        <v>10977358429</v>
      </c>
      <c r="N756" t="s">
        <v>27</v>
      </c>
      <c r="O756" t="s">
        <v>28</v>
      </c>
      <c r="P756" t="s">
        <v>1747</v>
      </c>
      <c r="Q756">
        <v>355</v>
      </c>
      <c r="R756" t="s">
        <v>62</v>
      </c>
      <c r="S756" t="s">
        <v>32</v>
      </c>
      <c r="T756">
        <v>28</v>
      </c>
    </row>
    <row r="757" spans="1:20" hidden="1" x14ac:dyDescent="0.3">
      <c r="A757">
        <v>217</v>
      </c>
      <c r="B757" t="s">
        <v>24</v>
      </c>
      <c r="C757" t="s">
        <v>4118</v>
      </c>
      <c r="D757" t="s">
        <v>4054</v>
      </c>
      <c r="E757" t="s">
        <v>4056</v>
      </c>
      <c r="F757" t="s">
        <v>4057</v>
      </c>
      <c r="G757" t="s">
        <v>39</v>
      </c>
      <c r="H757">
        <v>47.5</v>
      </c>
      <c r="I757" t="s">
        <v>4121</v>
      </c>
      <c r="K757" t="s">
        <v>4055</v>
      </c>
      <c r="L757" t="s">
        <v>45</v>
      </c>
      <c r="M757">
        <v>5015732406</v>
      </c>
      <c r="N757" t="s">
        <v>27</v>
      </c>
      <c r="O757" t="s">
        <v>28</v>
      </c>
      <c r="P757" t="s">
        <v>1747</v>
      </c>
      <c r="Q757">
        <v>356</v>
      </c>
      <c r="R757" t="s">
        <v>62</v>
      </c>
      <c r="S757" t="s">
        <v>32</v>
      </c>
      <c r="T757">
        <v>28</v>
      </c>
    </row>
    <row r="758" spans="1:20" hidden="1" x14ac:dyDescent="0.3">
      <c r="A758">
        <v>218</v>
      </c>
      <c r="B758" t="s">
        <v>24</v>
      </c>
      <c r="C758" t="s">
        <v>4116</v>
      </c>
      <c r="D758" t="s">
        <v>4066</v>
      </c>
      <c r="E758" t="s">
        <v>4068</v>
      </c>
      <c r="F758" t="s">
        <v>4069</v>
      </c>
      <c r="G758" t="s">
        <v>39</v>
      </c>
      <c r="H758">
        <v>46.5</v>
      </c>
      <c r="I758" t="s">
        <v>4121</v>
      </c>
      <c r="K758" t="s">
        <v>4067</v>
      </c>
      <c r="L758" t="s">
        <v>45</v>
      </c>
      <c r="M758">
        <v>2690168480</v>
      </c>
      <c r="N758" t="s">
        <v>61</v>
      </c>
      <c r="O758" t="s">
        <v>28</v>
      </c>
      <c r="P758" t="s">
        <v>1747</v>
      </c>
      <c r="Q758">
        <v>358</v>
      </c>
      <c r="R758" t="s">
        <v>62</v>
      </c>
      <c r="S758" t="s">
        <v>32</v>
      </c>
      <c r="T758">
        <v>28</v>
      </c>
    </row>
    <row r="759" spans="1:20" hidden="1" x14ac:dyDescent="0.3">
      <c r="A759">
        <v>219</v>
      </c>
      <c r="B759" t="s">
        <v>24</v>
      </c>
      <c r="C759" t="s">
        <v>4109</v>
      </c>
      <c r="D759" t="s">
        <v>4070</v>
      </c>
      <c r="E759" t="s">
        <v>4072</v>
      </c>
      <c r="F759" t="s">
        <v>4073</v>
      </c>
      <c r="G759" t="s">
        <v>39</v>
      </c>
      <c r="H759">
        <v>45.75</v>
      </c>
      <c r="I759" t="s">
        <v>4121</v>
      </c>
      <c r="K759" t="s">
        <v>4071</v>
      </c>
      <c r="L759" t="s">
        <v>23</v>
      </c>
      <c r="M759">
        <v>9496647405</v>
      </c>
      <c r="N759" t="s">
        <v>249</v>
      </c>
      <c r="O759" t="s">
        <v>28</v>
      </c>
      <c r="P759" t="s">
        <v>1747</v>
      </c>
      <c r="Q759">
        <v>359</v>
      </c>
      <c r="R759" t="s">
        <v>62</v>
      </c>
      <c r="S759" t="s">
        <v>32</v>
      </c>
      <c r="T759">
        <v>28</v>
      </c>
    </row>
    <row r="760" spans="1:20" hidden="1" x14ac:dyDescent="0.3">
      <c r="A760">
        <v>1</v>
      </c>
      <c r="B760" t="s">
        <v>97</v>
      </c>
      <c r="C760" t="s">
        <v>4114</v>
      </c>
      <c r="D760" t="s">
        <v>93</v>
      </c>
      <c r="E760" t="s">
        <v>95</v>
      </c>
      <c r="F760" t="s">
        <v>98</v>
      </c>
      <c r="G760" t="s">
        <v>26</v>
      </c>
      <c r="H760">
        <v>96</v>
      </c>
      <c r="I760" t="s">
        <v>4110</v>
      </c>
      <c r="K760" t="s">
        <v>94</v>
      </c>
      <c r="L760" t="s">
        <v>96</v>
      </c>
      <c r="M760">
        <v>9201001479</v>
      </c>
      <c r="N760" t="s">
        <v>99</v>
      </c>
      <c r="O760" t="s">
        <v>90</v>
      </c>
      <c r="P760" t="s">
        <v>54</v>
      </c>
      <c r="Q760">
        <v>1</v>
      </c>
      <c r="R760" t="s">
        <v>30</v>
      </c>
      <c r="S760" t="s">
        <v>100</v>
      </c>
      <c r="T760">
        <v>45</v>
      </c>
    </row>
    <row r="761" spans="1:20" hidden="1" x14ac:dyDescent="0.3">
      <c r="A761">
        <v>2</v>
      </c>
      <c r="B761" t="s">
        <v>97</v>
      </c>
      <c r="C761" t="s">
        <v>4111</v>
      </c>
      <c r="D761" t="s">
        <v>264</v>
      </c>
      <c r="E761" t="s">
        <v>266</v>
      </c>
      <c r="F761" t="s">
        <v>267</v>
      </c>
      <c r="G761" t="s">
        <v>39</v>
      </c>
      <c r="H761">
        <v>93</v>
      </c>
      <c r="I761" t="s">
        <v>4110</v>
      </c>
      <c r="K761" t="s">
        <v>265</v>
      </c>
      <c r="L761" t="s">
        <v>96</v>
      </c>
      <c r="M761">
        <v>10384329446</v>
      </c>
      <c r="N761" t="s">
        <v>157</v>
      </c>
      <c r="O761" t="s">
        <v>90</v>
      </c>
      <c r="P761" t="s">
        <v>29</v>
      </c>
      <c r="Q761">
        <v>5</v>
      </c>
      <c r="R761" t="s">
        <v>30</v>
      </c>
      <c r="S761" t="s">
        <v>100</v>
      </c>
      <c r="T761">
        <v>45</v>
      </c>
    </row>
    <row r="762" spans="1:20" hidden="1" x14ac:dyDescent="0.3">
      <c r="A762">
        <v>3</v>
      </c>
      <c r="B762" t="s">
        <v>97</v>
      </c>
      <c r="C762" t="s">
        <v>4112</v>
      </c>
      <c r="D762" t="s">
        <v>815</v>
      </c>
      <c r="E762" t="s">
        <v>817</v>
      </c>
      <c r="F762" t="s">
        <v>818</v>
      </c>
      <c r="G762" t="s">
        <v>39</v>
      </c>
      <c r="H762">
        <v>87.6</v>
      </c>
      <c r="I762" t="s">
        <v>4110</v>
      </c>
      <c r="K762" t="s">
        <v>816</v>
      </c>
      <c r="L762" t="s">
        <v>96</v>
      </c>
      <c r="M762">
        <v>10068130473</v>
      </c>
      <c r="N762" t="s">
        <v>338</v>
      </c>
      <c r="O762" t="s">
        <v>90</v>
      </c>
      <c r="P762" t="s">
        <v>54</v>
      </c>
      <c r="Q762">
        <v>19</v>
      </c>
      <c r="R762" t="s">
        <v>30</v>
      </c>
      <c r="S762" t="s">
        <v>100</v>
      </c>
      <c r="T762">
        <v>45</v>
      </c>
    </row>
    <row r="763" spans="1:20" hidden="1" x14ac:dyDescent="0.3">
      <c r="A763">
        <v>4</v>
      </c>
      <c r="B763" t="s">
        <v>97</v>
      </c>
      <c r="C763" t="s">
        <v>4115</v>
      </c>
      <c r="D763" t="s">
        <v>1152</v>
      </c>
      <c r="E763" t="s">
        <v>1154</v>
      </c>
      <c r="F763" t="s">
        <v>1155</v>
      </c>
      <c r="G763" t="s">
        <v>39</v>
      </c>
      <c r="H763">
        <v>85.2</v>
      </c>
      <c r="I763" t="s">
        <v>4110</v>
      </c>
      <c r="K763" t="s">
        <v>1153</v>
      </c>
      <c r="L763" t="s">
        <v>96</v>
      </c>
      <c r="M763">
        <v>71614842434</v>
      </c>
      <c r="N763" t="s">
        <v>1156</v>
      </c>
      <c r="O763" t="s">
        <v>90</v>
      </c>
      <c r="P763" t="s">
        <v>54</v>
      </c>
      <c r="Q763">
        <v>31</v>
      </c>
      <c r="R763" t="s">
        <v>30</v>
      </c>
      <c r="S763" t="s">
        <v>100</v>
      </c>
      <c r="T763">
        <v>45</v>
      </c>
    </row>
    <row r="764" spans="1:20" hidden="1" x14ac:dyDescent="0.3">
      <c r="A764">
        <v>5</v>
      </c>
      <c r="B764" t="s">
        <v>97</v>
      </c>
      <c r="C764" t="s">
        <v>4118</v>
      </c>
      <c r="D764" t="s">
        <v>1197</v>
      </c>
      <c r="E764" t="s">
        <v>1199</v>
      </c>
      <c r="F764" t="s">
        <v>1200</v>
      </c>
      <c r="G764" t="s">
        <v>26</v>
      </c>
      <c r="H764">
        <v>84.6</v>
      </c>
      <c r="I764" t="s">
        <v>4110</v>
      </c>
      <c r="K764" t="s">
        <v>1198</v>
      </c>
      <c r="L764" t="s">
        <v>285</v>
      </c>
      <c r="M764">
        <v>35559650854</v>
      </c>
      <c r="N764" t="s">
        <v>99</v>
      </c>
      <c r="O764" t="s">
        <v>90</v>
      </c>
      <c r="P764" t="s">
        <v>54</v>
      </c>
      <c r="Q764">
        <v>36</v>
      </c>
      <c r="R764" t="s">
        <v>30</v>
      </c>
      <c r="S764" t="s">
        <v>100</v>
      </c>
      <c r="T764">
        <v>45</v>
      </c>
    </row>
    <row r="765" spans="1:20" hidden="1" x14ac:dyDescent="0.3">
      <c r="A765">
        <v>6</v>
      </c>
      <c r="B765" t="s">
        <v>97</v>
      </c>
      <c r="C765" t="s">
        <v>4109</v>
      </c>
      <c r="D765" t="s">
        <v>1240</v>
      </c>
      <c r="E765" t="s">
        <v>1242</v>
      </c>
      <c r="F765" t="s">
        <v>1243</v>
      </c>
      <c r="G765" t="s">
        <v>26</v>
      </c>
      <c r="H765">
        <v>84.6</v>
      </c>
      <c r="I765" t="s">
        <v>4110</v>
      </c>
      <c r="K765" t="s">
        <v>1241</v>
      </c>
      <c r="L765" t="s">
        <v>96</v>
      </c>
      <c r="M765">
        <v>6299602406</v>
      </c>
      <c r="N765" t="s">
        <v>157</v>
      </c>
      <c r="O765" t="s">
        <v>90</v>
      </c>
      <c r="P765" t="s">
        <v>54</v>
      </c>
      <c r="Q765">
        <v>37</v>
      </c>
      <c r="R765" t="s">
        <v>30</v>
      </c>
      <c r="S765" t="s">
        <v>100</v>
      </c>
      <c r="T765">
        <v>45</v>
      </c>
    </row>
    <row r="766" spans="1:20" hidden="1" x14ac:dyDescent="0.3">
      <c r="A766">
        <v>7</v>
      </c>
      <c r="B766" t="s">
        <v>97</v>
      </c>
      <c r="C766" t="s">
        <v>4120</v>
      </c>
      <c r="D766" t="s">
        <v>1430</v>
      </c>
      <c r="E766" t="s">
        <v>1432</v>
      </c>
      <c r="F766" t="s">
        <v>1433</v>
      </c>
      <c r="G766" t="s">
        <v>26</v>
      </c>
      <c r="H766">
        <v>82.8</v>
      </c>
      <c r="I766" t="s">
        <v>4110</v>
      </c>
      <c r="K766" t="s">
        <v>1431</v>
      </c>
      <c r="L766" t="s">
        <v>96</v>
      </c>
      <c r="M766">
        <v>13289335470</v>
      </c>
      <c r="N766" t="s">
        <v>1434</v>
      </c>
      <c r="O766" t="s">
        <v>90</v>
      </c>
      <c r="P766" t="s">
        <v>29</v>
      </c>
      <c r="Q766">
        <v>49</v>
      </c>
      <c r="R766" t="s">
        <v>30</v>
      </c>
      <c r="S766" t="s">
        <v>100</v>
      </c>
      <c r="T766">
        <v>45</v>
      </c>
    </row>
    <row r="767" spans="1:20" hidden="1" x14ac:dyDescent="0.3">
      <c r="A767">
        <v>8</v>
      </c>
      <c r="B767" t="s">
        <v>97</v>
      </c>
      <c r="C767" t="s">
        <v>4109</v>
      </c>
      <c r="D767" t="s">
        <v>1546</v>
      </c>
      <c r="E767" t="s">
        <v>1548</v>
      </c>
      <c r="F767" t="s">
        <v>1549</v>
      </c>
      <c r="G767" t="s">
        <v>39</v>
      </c>
      <c r="H767">
        <v>81.599999999999994</v>
      </c>
      <c r="I767" t="s">
        <v>4110</v>
      </c>
      <c r="K767" t="s">
        <v>1547</v>
      </c>
      <c r="L767" t="s">
        <v>96</v>
      </c>
      <c r="M767">
        <v>10248901478</v>
      </c>
      <c r="N767" t="s">
        <v>99</v>
      </c>
      <c r="O767" t="s">
        <v>90</v>
      </c>
      <c r="P767" t="s">
        <v>29</v>
      </c>
      <c r="Q767">
        <v>52</v>
      </c>
      <c r="R767" t="s">
        <v>30</v>
      </c>
      <c r="S767" t="s">
        <v>100</v>
      </c>
      <c r="T767">
        <v>45</v>
      </c>
    </row>
    <row r="768" spans="1:20" hidden="1" x14ac:dyDescent="0.3">
      <c r="A768">
        <v>9</v>
      </c>
      <c r="B768" t="s">
        <v>97</v>
      </c>
      <c r="C768" t="s">
        <v>4113</v>
      </c>
      <c r="D768" t="s">
        <v>1654</v>
      </c>
      <c r="E768" t="s">
        <v>1656</v>
      </c>
      <c r="F768" t="s">
        <v>1657</v>
      </c>
      <c r="G768" t="s">
        <v>26</v>
      </c>
      <c r="H768">
        <v>80.400000000000006</v>
      </c>
      <c r="I768" t="s">
        <v>4110</v>
      </c>
      <c r="K768" t="s">
        <v>1655</v>
      </c>
      <c r="L768" t="s">
        <v>96</v>
      </c>
      <c r="M768">
        <v>3621061428</v>
      </c>
      <c r="N768" t="s">
        <v>686</v>
      </c>
      <c r="O768" t="s">
        <v>90</v>
      </c>
      <c r="P768" t="s">
        <v>29</v>
      </c>
      <c r="Q768">
        <v>59</v>
      </c>
      <c r="R768" t="s">
        <v>30</v>
      </c>
      <c r="S768" t="s">
        <v>100</v>
      </c>
      <c r="T768">
        <v>45</v>
      </c>
    </row>
    <row r="769" spans="1:20" hidden="1" x14ac:dyDescent="0.3">
      <c r="A769">
        <v>10</v>
      </c>
      <c r="B769" t="s">
        <v>97</v>
      </c>
      <c r="C769" t="s">
        <v>4113</v>
      </c>
      <c r="D769" t="s">
        <v>1994</v>
      </c>
      <c r="E769" t="s">
        <v>1996</v>
      </c>
      <c r="F769" t="s">
        <v>1997</v>
      </c>
      <c r="G769" t="s">
        <v>39</v>
      </c>
      <c r="H769">
        <v>78.2</v>
      </c>
      <c r="I769" t="s">
        <v>4110</v>
      </c>
      <c r="K769" t="s">
        <v>1995</v>
      </c>
      <c r="L769" t="s">
        <v>96</v>
      </c>
      <c r="M769">
        <v>7704823418</v>
      </c>
      <c r="N769" t="s">
        <v>157</v>
      </c>
      <c r="O769" t="s">
        <v>90</v>
      </c>
      <c r="P769" t="s">
        <v>357</v>
      </c>
      <c r="Q769">
        <v>71</v>
      </c>
      <c r="R769" t="s">
        <v>30</v>
      </c>
      <c r="S769" t="s">
        <v>100</v>
      </c>
      <c r="T769">
        <v>45</v>
      </c>
    </row>
    <row r="770" spans="1:20" hidden="1" x14ac:dyDescent="0.3">
      <c r="A770">
        <v>11</v>
      </c>
      <c r="B770" t="s">
        <v>97</v>
      </c>
      <c r="C770" t="s">
        <v>4112</v>
      </c>
      <c r="D770" t="s">
        <v>2042</v>
      </c>
      <c r="E770" t="s">
        <v>2044</v>
      </c>
      <c r="F770" t="s">
        <v>2045</v>
      </c>
      <c r="G770" t="s">
        <v>26</v>
      </c>
      <c r="H770">
        <v>78</v>
      </c>
      <c r="I770" t="s">
        <v>4110</v>
      </c>
      <c r="K770" t="s">
        <v>2043</v>
      </c>
      <c r="L770" t="s">
        <v>96</v>
      </c>
      <c r="M770">
        <v>11341893464</v>
      </c>
      <c r="N770" t="s">
        <v>157</v>
      </c>
      <c r="O770" t="s">
        <v>90</v>
      </c>
      <c r="P770" t="s">
        <v>29</v>
      </c>
      <c r="Q770">
        <v>75</v>
      </c>
      <c r="R770" t="s">
        <v>30</v>
      </c>
      <c r="S770" t="s">
        <v>100</v>
      </c>
      <c r="T770">
        <v>45</v>
      </c>
    </row>
    <row r="771" spans="1:20" hidden="1" x14ac:dyDescent="0.3">
      <c r="A771">
        <v>12</v>
      </c>
      <c r="B771" t="s">
        <v>97</v>
      </c>
      <c r="C771" t="s">
        <v>4114</v>
      </c>
      <c r="D771" t="s">
        <v>2103</v>
      </c>
      <c r="E771" t="s">
        <v>2105</v>
      </c>
      <c r="F771" t="s">
        <v>2106</v>
      </c>
      <c r="G771" t="s">
        <v>39</v>
      </c>
      <c r="H771">
        <v>77.5</v>
      </c>
      <c r="I771" t="s">
        <v>4110</v>
      </c>
      <c r="K771" t="s">
        <v>2104</v>
      </c>
      <c r="L771" t="s">
        <v>96</v>
      </c>
      <c r="M771">
        <v>3458707433</v>
      </c>
      <c r="N771" t="s">
        <v>2107</v>
      </c>
      <c r="O771" t="s">
        <v>90</v>
      </c>
      <c r="P771" t="s">
        <v>1747</v>
      </c>
      <c r="Q771">
        <v>80</v>
      </c>
      <c r="R771" t="s">
        <v>30</v>
      </c>
      <c r="S771" t="s">
        <v>100</v>
      </c>
      <c r="T771">
        <v>45</v>
      </c>
    </row>
    <row r="772" spans="1:20" hidden="1" x14ac:dyDescent="0.3">
      <c r="A772">
        <v>13</v>
      </c>
      <c r="B772" t="s">
        <v>97</v>
      </c>
      <c r="C772" t="s">
        <v>4116</v>
      </c>
      <c r="D772" t="s">
        <v>2116</v>
      </c>
      <c r="E772" t="s">
        <v>2118</v>
      </c>
      <c r="F772" t="s">
        <v>2119</v>
      </c>
      <c r="G772" t="s">
        <v>39</v>
      </c>
      <c r="H772">
        <v>77.5</v>
      </c>
      <c r="I772" t="s">
        <v>4110</v>
      </c>
      <c r="K772" t="s">
        <v>2117</v>
      </c>
      <c r="L772" t="s">
        <v>96</v>
      </c>
      <c r="M772">
        <v>11314074407</v>
      </c>
      <c r="N772" t="s">
        <v>157</v>
      </c>
      <c r="O772" t="s">
        <v>90</v>
      </c>
      <c r="P772" t="s">
        <v>1747</v>
      </c>
      <c r="Q772">
        <v>81</v>
      </c>
      <c r="R772" t="s">
        <v>30</v>
      </c>
      <c r="S772" t="s">
        <v>100</v>
      </c>
      <c r="T772">
        <v>45</v>
      </c>
    </row>
    <row r="773" spans="1:20" hidden="1" x14ac:dyDescent="0.3">
      <c r="A773">
        <v>14</v>
      </c>
      <c r="B773" t="s">
        <v>97</v>
      </c>
      <c r="C773" t="s">
        <v>4114</v>
      </c>
      <c r="D773" t="s">
        <v>2200</v>
      </c>
      <c r="E773" t="s">
        <v>2202</v>
      </c>
      <c r="F773" t="s">
        <v>2203</v>
      </c>
      <c r="G773" t="s">
        <v>26</v>
      </c>
      <c r="H773">
        <v>76.8</v>
      </c>
      <c r="I773" t="s">
        <v>4110</v>
      </c>
      <c r="K773" t="s">
        <v>2201</v>
      </c>
      <c r="L773" t="s">
        <v>96</v>
      </c>
      <c r="M773">
        <v>10372464467</v>
      </c>
      <c r="N773" t="s">
        <v>157</v>
      </c>
      <c r="O773" t="s">
        <v>90</v>
      </c>
      <c r="P773" t="s">
        <v>54</v>
      </c>
      <c r="Q773">
        <v>85</v>
      </c>
      <c r="R773" t="s">
        <v>30</v>
      </c>
      <c r="S773" t="s">
        <v>100</v>
      </c>
      <c r="T773">
        <v>45</v>
      </c>
    </row>
    <row r="774" spans="1:20" hidden="1" x14ac:dyDescent="0.3">
      <c r="A774">
        <v>15</v>
      </c>
      <c r="B774" t="s">
        <v>97</v>
      </c>
      <c r="C774" t="s">
        <v>4112</v>
      </c>
      <c r="D774" t="s">
        <v>2263</v>
      </c>
      <c r="E774" t="s">
        <v>2265</v>
      </c>
      <c r="F774" t="s">
        <v>2266</v>
      </c>
      <c r="G774" t="s">
        <v>39</v>
      </c>
      <c r="H774">
        <v>76.650000000000006</v>
      </c>
      <c r="I774" t="s">
        <v>4110</v>
      </c>
      <c r="K774" t="s">
        <v>2264</v>
      </c>
      <c r="L774" t="s">
        <v>96</v>
      </c>
      <c r="M774">
        <v>12639434462</v>
      </c>
      <c r="N774" t="s">
        <v>157</v>
      </c>
      <c r="O774" t="s">
        <v>90</v>
      </c>
      <c r="P774" t="s">
        <v>1400</v>
      </c>
      <c r="Q774">
        <v>92</v>
      </c>
      <c r="R774" t="s">
        <v>30</v>
      </c>
      <c r="S774" t="s">
        <v>100</v>
      </c>
      <c r="T774">
        <v>45</v>
      </c>
    </row>
    <row r="775" spans="1:20" hidden="1" x14ac:dyDescent="0.3">
      <c r="A775">
        <v>16</v>
      </c>
      <c r="B775" t="s">
        <v>97</v>
      </c>
      <c r="C775" t="s">
        <v>4109</v>
      </c>
      <c r="D775" t="s">
        <v>2267</v>
      </c>
      <c r="E775" t="s">
        <v>2269</v>
      </c>
      <c r="F775" t="s">
        <v>2270</v>
      </c>
      <c r="G775" t="s">
        <v>39</v>
      </c>
      <c r="H775">
        <v>76.5</v>
      </c>
      <c r="I775" t="s">
        <v>4110</v>
      </c>
      <c r="K775" t="s">
        <v>2268</v>
      </c>
      <c r="L775" t="s">
        <v>96</v>
      </c>
      <c r="M775">
        <v>48246522</v>
      </c>
      <c r="N775" t="s">
        <v>99</v>
      </c>
      <c r="O775" t="s">
        <v>90</v>
      </c>
      <c r="P775" t="s">
        <v>1747</v>
      </c>
      <c r="Q775">
        <v>93</v>
      </c>
      <c r="R775" t="s">
        <v>30</v>
      </c>
      <c r="S775" t="s">
        <v>100</v>
      </c>
      <c r="T775">
        <v>45</v>
      </c>
    </row>
    <row r="776" spans="1:20" hidden="1" x14ac:dyDescent="0.3">
      <c r="A776">
        <v>17</v>
      </c>
      <c r="B776" t="s">
        <v>97</v>
      </c>
      <c r="C776" t="s">
        <v>4114</v>
      </c>
      <c r="D776" t="s">
        <v>2300</v>
      </c>
      <c r="E776" t="s">
        <v>2302</v>
      </c>
      <c r="F776" t="s">
        <v>2303</v>
      </c>
      <c r="G776" t="s">
        <v>39</v>
      </c>
      <c r="H776">
        <v>76.2</v>
      </c>
      <c r="I776" t="s">
        <v>4110</v>
      </c>
      <c r="K776" t="s">
        <v>2301</v>
      </c>
      <c r="L776" t="s">
        <v>96</v>
      </c>
      <c r="M776">
        <v>7473730436</v>
      </c>
      <c r="N776" t="s">
        <v>99</v>
      </c>
      <c r="O776" t="s">
        <v>90</v>
      </c>
      <c r="P776" t="s">
        <v>29</v>
      </c>
      <c r="Q776">
        <v>94</v>
      </c>
      <c r="R776" t="s">
        <v>30</v>
      </c>
      <c r="S776" t="s">
        <v>100</v>
      </c>
      <c r="T776">
        <v>45</v>
      </c>
    </row>
    <row r="777" spans="1:20" hidden="1" x14ac:dyDescent="0.3">
      <c r="A777">
        <v>18</v>
      </c>
      <c r="B777" t="s">
        <v>97</v>
      </c>
      <c r="C777" t="s">
        <v>4112</v>
      </c>
      <c r="D777" t="s">
        <v>2388</v>
      </c>
      <c r="E777" t="s">
        <v>2390</v>
      </c>
      <c r="F777" t="s">
        <v>2391</v>
      </c>
      <c r="G777" t="s">
        <v>26</v>
      </c>
      <c r="H777">
        <v>75</v>
      </c>
      <c r="I777" t="s">
        <v>4110</v>
      </c>
      <c r="K777" t="s">
        <v>2389</v>
      </c>
      <c r="L777" t="s">
        <v>96</v>
      </c>
      <c r="M777">
        <v>12367158452</v>
      </c>
      <c r="N777" t="s">
        <v>89</v>
      </c>
      <c r="O777" t="s">
        <v>90</v>
      </c>
      <c r="P777" t="s">
        <v>29</v>
      </c>
      <c r="Q777">
        <v>102</v>
      </c>
      <c r="R777" t="s">
        <v>30</v>
      </c>
      <c r="S777" t="s">
        <v>100</v>
      </c>
      <c r="T777">
        <v>45</v>
      </c>
    </row>
    <row r="778" spans="1:20" hidden="1" x14ac:dyDescent="0.3">
      <c r="A778">
        <v>19</v>
      </c>
      <c r="B778" t="s">
        <v>97</v>
      </c>
      <c r="C778" t="s">
        <v>4111</v>
      </c>
      <c r="D778" t="s">
        <v>2673</v>
      </c>
      <c r="E778" t="s">
        <v>2675</v>
      </c>
      <c r="F778" t="s">
        <v>2676</v>
      </c>
      <c r="G778" t="s">
        <v>39</v>
      </c>
      <c r="H778">
        <v>72.974999999999994</v>
      </c>
      <c r="I778" t="s">
        <v>4110</v>
      </c>
      <c r="K778" t="s">
        <v>2674</v>
      </c>
      <c r="L778" t="s">
        <v>96</v>
      </c>
      <c r="M778">
        <v>22402896434</v>
      </c>
      <c r="N778" t="s">
        <v>2279</v>
      </c>
      <c r="O778" t="s">
        <v>90</v>
      </c>
      <c r="P778" t="s">
        <v>1268</v>
      </c>
      <c r="Q778">
        <v>114</v>
      </c>
      <c r="R778" t="s">
        <v>30</v>
      </c>
      <c r="S778" t="s">
        <v>100</v>
      </c>
      <c r="T778">
        <v>45</v>
      </c>
    </row>
    <row r="779" spans="1:20" hidden="1" x14ac:dyDescent="0.3">
      <c r="A779">
        <v>20</v>
      </c>
      <c r="B779" t="s">
        <v>97</v>
      </c>
      <c r="C779" t="s">
        <v>4118</v>
      </c>
      <c r="D779" t="s">
        <v>2852</v>
      </c>
      <c r="E779" t="s">
        <v>2854</v>
      </c>
      <c r="F779" t="s">
        <v>2855</v>
      </c>
      <c r="G779" t="s">
        <v>39</v>
      </c>
      <c r="H779">
        <v>71</v>
      </c>
      <c r="I779" t="s">
        <v>4110</v>
      </c>
      <c r="K779" t="s">
        <v>2853</v>
      </c>
      <c r="L779" t="s">
        <v>96</v>
      </c>
      <c r="M779">
        <v>5700363488</v>
      </c>
      <c r="N779" t="s">
        <v>157</v>
      </c>
      <c r="O779" t="s">
        <v>90</v>
      </c>
      <c r="P779" t="s">
        <v>1747</v>
      </c>
      <c r="Q779">
        <v>119</v>
      </c>
      <c r="R779" t="s">
        <v>30</v>
      </c>
      <c r="S779" t="s">
        <v>100</v>
      </c>
      <c r="T779">
        <v>45</v>
      </c>
    </row>
    <row r="780" spans="1:20" hidden="1" x14ac:dyDescent="0.3">
      <c r="A780">
        <v>21</v>
      </c>
      <c r="B780" t="s">
        <v>97</v>
      </c>
      <c r="C780" t="s">
        <v>4116</v>
      </c>
      <c r="D780" t="s">
        <v>3148</v>
      </c>
      <c r="E780" t="s">
        <v>3150</v>
      </c>
      <c r="F780" t="s">
        <v>3151</v>
      </c>
      <c r="G780" t="s">
        <v>39</v>
      </c>
      <c r="H780">
        <v>68.400000000000006</v>
      </c>
      <c r="I780" t="s">
        <v>4110</v>
      </c>
      <c r="K780" t="s">
        <v>3149</v>
      </c>
      <c r="L780" t="s">
        <v>96</v>
      </c>
      <c r="M780">
        <v>10168678403</v>
      </c>
      <c r="N780" t="s">
        <v>99</v>
      </c>
      <c r="O780" t="s">
        <v>90</v>
      </c>
      <c r="P780" t="s">
        <v>29</v>
      </c>
      <c r="Q780">
        <v>128</v>
      </c>
      <c r="R780" t="s">
        <v>30</v>
      </c>
      <c r="S780" t="s">
        <v>100</v>
      </c>
      <c r="T780">
        <v>45</v>
      </c>
    </row>
    <row r="781" spans="1:20" hidden="1" x14ac:dyDescent="0.3">
      <c r="A781">
        <v>22</v>
      </c>
      <c r="B781" t="s">
        <v>97</v>
      </c>
      <c r="C781" t="s">
        <v>4114</v>
      </c>
      <c r="D781" t="s">
        <v>3180</v>
      </c>
      <c r="E781" t="s">
        <v>3182</v>
      </c>
      <c r="F781" t="s">
        <v>3183</v>
      </c>
      <c r="G781" t="s">
        <v>39</v>
      </c>
      <c r="H781">
        <v>68</v>
      </c>
      <c r="I781" t="s">
        <v>4110</v>
      </c>
      <c r="K781" t="s">
        <v>3181</v>
      </c>
      <c r="L781" t="s">
        <v>96</v>
      </c>
      <c r="M781">
        <v>7164983402</v>
      </c>
      <c r="N781" t="s">
        <v>99</v>
      </c>
      <c r="O781" t="s">
        <v>90</v>
      </c>
      <c r="P781" t="s">
        <v>1747</v>
      </c>
      <c r="Q781">
        <v>132</v>
      </c>
      <c r="R781" t="s">
        <v>30</v>
      </c>
      <c r="S781" t="s">
        <v>100</v>
      </c>
      <c r="T781">
        <v>45</v>
      </c>
    </row>
    <row r="782" spans="1:20" hidden="1" x14ac:dyDescent="0.3">
      <c r="A782">
        <v>23</v>
      </c>
      <c r="B782" t="s">
        <v>97</v>
      </c>
      <c r="C782" t="s">
        <v>4116</v>
      </c>
      <c r="D782" t="s">
        <v>3188</v>
      </c>
      <c r="E782" t="s">
        <v>3190</v>
      </c>
      <c r="F782" t="s">
        <v>3191</v>
      </c>
      <c r="G782" t="s">
        <v>26</v>
      </c>
      <c r="H782">
        <v>67.8</v>
      </c>
      <c r="I782" t="s">
        <v>4110</v>
      </c>
      <c r="K782" t="s">
        <v>3189</v>
      </c>
      <c r="L782" t="s">
        <v>96</v>
      </c>
      <c r="M782">
        <v>6200289395</v>
      </c>
      <c r="N782" t="s">
        <v>99</v>
      </c>
      <c r="O782" t="s">
        <v>90</v>
      </c>
      <c r="P782" t="s">
        <v>29</v>
      </c>
      <c r="Q782">
        <v>133</v>
      </c>
      <c r="R782" t="s">
        <v>30</v>
      </c>
      <c r="S782" t="s">
        <v>100</v>
      </c>
      <c r="T782">
        <v>45</v>
      </c>
    </row>
    <row r="783" spans="1:20" hidden="1" x14ac:dyDescent="0.3">
      <c r="A783">
        <v>24</v>
      </c>
      <c r="B783" t="s">
        <v>97</v>
      </c>
      <c r="C783" t="s">
        <v>4109</v>
      </c>
      <c r="D783" t="s">
        <v>3239</v>
      </c>
      <c r="E783" t="s">
        <v>3241</v>
      </c>
      <c r="F783" t="s">
        <v>3242</v>
      </c>
      <c r="G783" t="s">
        <v>39</v>
      </c>
      <c r="H783">
        <v>67.5</v>
      </c>
      <c r="I783" t="s">
        <v>4110</v>
      </c>
      <c r="K783" t="s">
        <v>3240</v>
      </c>
      <c r="L783" t="s">
        <v>96</v>
      </c>
      <c r="M783">
        <v>11649414455</v>
      </c>
      <c r="N783" t="s">
        <v>157</v>
      </c>
      <c r="O783" t="s">
        <v>90</v>
      </c>
      <c r="P783" t="s">
        <v>1747</v>
      </c>
      <c r="Q783">
        <v>138</v>
      </c>
      <c r="R783" t="s">
        <v>30</v>
      </c>
      <c r="S783" t="s">
        <v>100</v>
      </c>
      <c r="T783">
        <v>45</v>
      </c>
    </row>
    <row r="784" spans="1:20" hidden="1" x14ac:dyDescent="0.3">
      <c r="A784">
        <v>25</v>
      </c>
      <c r="B784" t="s">
        <v>97</v>
      </c>
      <c r="C784" t="s">
        <v>4109</v>
      </c>
      <c r="D784" t="s">
        <v>3581</v>
      </c>
      <c r="E784" t="s">
        <v>3583</v>
      </c>
      <c r="F784" t="s">
        <v>475</v>
      </c>
      <c r="G784" t="s">
        <v>39</v>
      </c>
      <c r="H784">
        <v>63.5</v>
      </c>
      <c r="I784" t="s">
        <v>4110</v>
      </c>
      <c r="K784" t="s">
        <v>3582</v>
      </c>
      <c r="L784" t="s">
        <v>96</v>
      </c>
      <c r="M784">
        <v>2434502490</v>
      </c>
      <c r="N784" t="s">
        <v>2279</v>
      </c>
      <c r="O784" t="s">
        <v>90</v>
      </c>
      <c r="P784" t="s">
        <v>1747</v>
      </c>
      <c r="Q784">
        <v>156</v>
      </c>
      <c r="R784" t="s">
        <v>30</v>
      </c>
      <c r="S784" t="s">
        <v>100</v>
      </c>
      <c r="T784">
        <v>45</v>
      </c>
    </row>
    <row r="785" spans="1:20" hidden="1" x14ac:dyDescent="0.3">
      <c r="A785">
        <v>26</v>
      </c>
      <c r="B785" t="s">
        <v>97</v>
      </c>
      <c r="C785" t="s">
        <v>4111</v>
      </c>
      <c r="D785" t="s">
        <v>3624</v>
      </c>
      <c r="E785" t="s">
        <v>3626</v>
      </c>
      <c r="F785" t="s">
        <v>3627</v>
      </c>
      <c r="G785" t="s">
        <v>26</v>
      </c>
      <c r="H785">
        <v>63</v>
      </c>
      <c r="I785" t="s">
        <v>4110</v>
      </c>
      <c r="K785" t="s">
        <v>3625</v>
      </c>
      <c r="L785" t="s">
        <v>96</v>
      </c>
      <c r="M785">
        <v>17414158454</v>
      </c>
      <c r="N785" t="s">
        <v>157</v>
      </c>
      <c r="O785" t="s">
        <v>90</v>
      </c>
      <c r="P785" t="s">
        <v>54</v>
      </c>
      <c r="Q785">
        <v>159</v>
      </c>
      <c r="R785" t="s">
        <v>30</v>
      </c>
      <c r="S785" t="s">
        <v>100</v>
      </c>
      <c r="T785">
        <v>45</v>
      </c>
    </row>
    <row r="786" spans="1:20" hidden="1" x14ac:dyDescent="0.3">
      <c r="A786">
        <v>27</v>
      </c>
      <c r="B786" t="s">
        <v>97</v>
      </c>
      <c r="C786" t="s">
        <v>4109</v>
      </c>
      <c r="D786" t="s">
        <v>3846</v>
      </c>
      <c r="E786" t="s">
        <v>3848</v>
      </c>
      <c r="F786" t="s">
        <v>3849</v>
      </c>
      <c r="G786" t="s">
        <v>26</v>
      </c>
      <c r="H786">
        <v>57.6</v>
      </c>
      <c r="I786" t="s">
        <v>4110</v>
      </c>
      <c r="K786" t="s">
        <v>3847</v>
      </c>
      <c r="L786" t="s">
        <v>96</v>
      </c>
      <c r="M786">
        <v>70041094450</v>
      </c>
      <c r="N786" t="s">
        <v>157</v>
      </c>
      <c r="O786" t="s">
        <v>90</v>
      </c>
      <c r="P786" t="s">
        <v>29</v>
      </c>
      <c r="Q786">
        <v>170</v>
      </c>
      <c r="R786" t="s">
        <v>30</v>
      </c>
      <c r="S786" t="s">
        <v>100</v>
      </c>
      <c r="T786">
        <v>45</v>
      </c>
    </row>
    <row r="787" spans="1:20" hidden="1" x14ac:dyDescent="0.3">
      <c r="A787">
        <v>28</v>
      </c>
      <c r="B787" t="s">
        <v>97</v>
      </c>
      <c r="C787" t="s">
        <v>4112</v>
      </c>
      <c r="D787" t="s">
        <v>3850</v>
      </c>
      <c r="E787" t="s">
        <v>3852</v>
      </c>
      <c r="F787" t="s">
        <v>3853</v>
      </c>
      <c r="G787" t="s">
        <v>26</v>
      </c>
      <c r="H787">
        <v>57.6</v>
      </c>
      <c r="I787" t="s">
        <v>4110</v>
      </c>
      <c r="K787" t="s">
        <v>3851</v>
      </c>
      <c r="L787" t="s">
        <v>96</v>
      </c>
      <c r="M787">
        <v>8828844418</v>
      </c>
      <c r="N787" t="s">
        <v>157</v>
      </c>
      <c r="O787" t="s">
        <v>90</v>
      </c>
      <c r="P787" t="s">
        <v>54</v>
      </c>
      <c r="Q787">
        <v>171</v>
      </c>
      <c r="R787" t="s">
        <v>30</v>
      </c>
      <c r="S787" t="s">
        <v>100</v>
      </c>
      <c r="T787">
        <v>45</v>
      </c>
    </row>
    <row r="788" spans="1:20" hidden="1" x14ac:dyDescent="0.3">
      <c r="A788">
        <v>29</v>
      </c>
      <c r="B788" t="s">
        <v>97</v>
      </c>
      <c r="C788" t="s">
        <v>4114</v>
      </c>
      <c r="D788" t="s">
        <v>4062</v>
      </c>
      <c r="E788" t="s">
        <v>4064</v>
      </c>
      <c r="F788" t="s">
        <v>4065</v>
      </c>
      <c r="G788" t="s">
        <v>26</v>
      </c>
      <c r="H788">
        <v>46.8</v>
      </c>
      <c r="I788" t="s">
        <v>4110</v>
      </c>
      <c r="K788" t="s">
        <v>4063</v>
      </c>
      <c r="L788" t="s">
        <v>96</v>
      </c>
      <c r="M788">
        <v>11042887454</v>
      </c>
      <c r="N788" t="s">
        <v>99</v>
      </c>
      <c r="O788" t="s">
        <v>90</v>
      </c>
      <c r="P788" t="s">
        <v>54</v>
      </c>
      <c r="Q788">
        <v>184</v>
      </c>
      <c r="R788" t="s">
        <v>30</v>
      </c>
      <c r="S788" t="s">
        <v>100</v>
      </c>
      <c r="T788">
        <v>45</v>
      </c>
    </row>
    <row r="789" spans="1:20" hidden="1" x14ac:dyDescent="0.3">
      <c r="A789">
        <v>1</v>
      </c>
      <c r="B789" t="s">
        <v>37</v>
      </c>
      <c r="C789" t="s">
        <v>4115</v>
      </c>
      <c r="D789" t="s">
        <v>85</v>
      </c>
      <c r="E789" t="s">
        <v>87</v>
      </c>
      <c r="F789" t="s">
        <v>88</v>
      </c>
      <c r="G789" t="s">
        <v>39</v>
      </c>
      <c r="H789">
        <v>96</v>
      </c>
      <c r="I789" t="s">
        <v>4110</v>
      </c>
      <c r="K789" t="s">
        <v>86</v>
      </c>
      <c r="L789" t="s">
        <v>36</v>
      </c>
      <c r="M789">
        <v>7391316482</v>
      </c>
      <c r="N789" t="s">
        <v>89</v>
      </c>
      <c r="O789" t="s">
        <v>90</v>
      </c>
      <c r="P789" t="s">
        <v>29</v>
      </c>
      <c r="Q789">
        <v>4</v>
      </c>
      <c r="R789" t="s">
        <v>30</v>
      </c>
      <c r="S789" t="s">
        <v>92</v>
      </c>
      <c r="T789">
        <v>25</v>
      </c>
    </row>
    <row r="790" spans="1:20" hidden="1" x14ac:dyDescent="0.3">
      <c r="A790">
        <v>2</v>
      </c>
      <c r="B790" t="s">
        <v>37</v>
      </c>
      <c r="C790" t="s">
        <v>4111</v>
      </c>
      <c r="D790" t="s">
        <v>153</v>
      </c>
      <c r="E790" t="s">
        <v>155</v>
      </c>
      <c r="F790" t="s">
        <v>156</v>
      </c>
      <c r="G790" t="s">
        <v>26</v>
      </c>
      <c r="H790">
        <v>94.74</v>
      </c>
      <c r="I790" t="s">
        <v>4110</v>
      </c>
      <c r="K790" t="s">
        <v>154</v>
      </c>
      <c r="L790" t="s">
        <v>36</v>
      </c>
      <c r="M790">
        <v>11821649435</v>
      </c>
      <c r="N790" t="s">
        <v>157</v>
      </c>
      <c r="O790" t="s">
        <v>90</v>
      </c>
      <c r="P790" t="s">
        <v>54</v>
      </c>
      <c r="Q790">
        <v>10</v>
      </c>
      <c r="R790" t="s">
        <v>30</v>
      </c>
      <c r="S790" t="s">
        <v>92</v>
      </c>
      <c r="T790">
        <v>25</v>
      </c>
    </row>
    <row r="791" spans="1:20" hidden="1" x14ac:dyDescent="0.3">
      <c r="A791">
        <v>3</v>
      </c>
      <c r="B791" t="s">
        <v>37</v>
      </c>
      <c r="C791" t="s">
        <v>4109</v>
      </c>
      <c r="D791" t="s">
        <v>173</v>
      </c>
      <c r="E791" t="s">
        <v>175</v>
      </c>
      <c r="F791" t="s">
        <v>176</v>
      </c>
      <c r="G791" t="s">
        <v>26</v>
      </c>
      <c r="H791">
        <v>94.2</v>
      </c>
      <c r="I791" t="s">
        <v>4110</v>
      </c>
      <c r="K791" t="s">
        <v>174</v>
      </c>
      <c r="L791" t="s">
        <v>36</v>
      </c>
      <c r="M791">
        <v>9959786463</v>
      </c>
      <c r="N791" t="s">
        <v>99</v>
      </c>
      <c r="O791" t="s">
        <v>90</v>
      </c>
      <c r="P791" t="s">
        <v>54</v>
      </c>
      <c r="Q791">
        <v>12</v>
      </c>
      <c r="R791" t="s">
        <v>30</v>
      </c>
      <c r="S791" t="s">
        <v>92</v>
      </c>
      <c r="T791">
        <v>25</v>
      </c>
    </row>
    <row r="792" spans="1:20" hidden="1" x14ac:dyDescent="0.3">
      <c r="A792">
        <v>4</v>
      </c>
      <c r="B792" t="s">
        <v>37</v>
      </c>
      <c r="C792" t="s">
        <v>4114</v>
      </c>
      <c r="D792" t="s">
        <v>334</v>
      </c>
      <c r="E792" t="s">
        <v>336</v>
      </c>
      <c r="F792" t="s">
        <v>337</v>
      </c>
      <c r="G792" t="s">
        <v>39</v>
      </c>
      <c r="H792">
        <v>92.4</v>
      </c>
      <c r="I792" t="s">
        <v>4110</v>
      </c>
      <c r="K792" t="s">
        <v>335</v>
      </c>
      <c r="L792" t="s">
        <v>36</v>
      </c>
      <c r="M792">
        <v>6185959453</v>
      </c>
      <c r="N792" t="s">
        <v>338</v>
      </c>
      <c r="O792" t="s">
        <v>90</v>
      </c>
      <c r="P792" t="s">
        <v>29</v>
      </c>
      <c r="Q792">
        <v>26</v>
      </c>
      <c r="R792" t="s">
        <v>30</v>
      </c>
      <c r="S792" t="s">
        <v>92</v>
      </c>
      <c r="T792">
        <v>25</v>
      </c>
    </row>
    <row r="793" spans="1:20" hidden="1" x14ac:dyDescent="0.3">
      <c r="A793">
        <v>5</v>
      </c>
      <c r="B793" t="s">
        <v>37</v>
      </c>
      <c r="C793" t="s">
        <v>4116</v>
      </c>
      <c r="D793" t="s">
        <v>374</v>
      </c>
      <c r="E793" t="s">
        <v>376</v>
      </c>
      <c r="F793" t="s">
        <v>377</v>
      </c>
      <c r="G793" t="s">
        <v>26</v>
      </c>
      <c r="H793">
        <v>91.8</v>
      </c>
      <c r="I793" t="s">
        <v>4110</v>
      </c>
      <c r="K793" t="s">
        <v>375</v>
      </c>
      <c r="L793" t="s">
        <v>36</v>
      </c>
      <c r="M793">
        <v>78154782472</v>
      </c>
      <c r="N793" t="s">
        <v>157</v>
      </c>
      <c r="O793" t="s">
        <v>90</v>
      </c>
      <c r="P793" t="s">
        <v>29</v>
      </c>
      <c r="Q793">
        <v>30</v>
      </c>
      <c r="R793" t="s">
        <v>30</v>
      </c>
      <c r="S793" t="s">
        <v>92</v>
      </c>
      <c r="T793">
        <v>25</v>
      </c>
    </row>
    <row r="794" spans="1:20" hidden="1" x14ac:dyDescent="0.3">
      <c r="A794">
        <v>6</v>
      </c>
      <c r="B794" t="s">
        <v>37</v>
      </c>
      <c r="C794" t="s">
        <v>4109</v>
      </c>
      <c r="D794" t="s">
        <v>390</v>
      </c>
      <c r="E794" t="s">
        <v>392</v>
      </c>
      <c r="F794" t="s">
        <v>393</v>
      </c>
      <c r="G794" t="s">
        <v>39</v>
      </c>
      <c r="H794">
        <v>91.8</v>
      </c>
      <c r="I794" t="s">
        <v>4110</v>
      </c>
      <c r="K794" t="s">
        <v>391</v>
      </c>
      <c r="L794" t="s">
        <v>36</v>
      </c>
      <c r="M794">
        <v>10239486480</v>
      </c>
      <c r="N794" t="s">
        <v>394</v>
      </c>
      <c r="O794" t="s">
        <v>90</v>
      </c>
      <c r="P794" t="s">
        <v>29</v>
      </c>
      <c r="Q794">
        <v>32</v>
      </c>
      <c r="R794" t="s">
        <v>30</v>
      </c>
      <c r="S794" t="s">
        <v>92</v>
      </c>
      <c r="T794">
        <v>25</v>
      </c>
    </row>
    <row r="795" spans="1:20" hidden="1" x14ac:dyDescent="0.3">
      <c r="A795">
        <v>7</v>
      </c>
      <c r="B795" t="s">
        <v>37</v>
      </c>
      <c r="C795" t="s">
        <v>4114</v>
      </c>
      <c r="D795" t="s">
        <v>542</v>
      </c>
      <c r="E795" t="s">
        <v>544</v>
      </c>
      <c r="F795" t="s">
        <v>545</v>
      </c>
      <c r="G795" t="s">
        <v>26</v>
      </c>
      <c r="H795">
        <v>90.6</v>
      </c>
      <c r="I795" t="s">
        <v>4110</v>
      </c>
      <c r="K795" t="s">
        <v>543</v>
      </c>
      <c r="L795" t="s">
        <v>36</v>
      </c>
      <c r="M795">
        <v>45123250344</v>
      </c>
      <c r="N795" t="s">
        <v>99</v>
      </c>
      <c r="O795" t="s">
        <v>90</v>
      </c>
      <c r="P795" t="s">
        <v>29</v>
      </c>
      <c r="Q795">
        <v>42</v>
      </c>
      <c r="R795" t="s">
        <v>30</v>
      </c>
      <c r="S795" t="s">
        <v>92</v>
      </c>
      <c r="T795">
        <v>25</v>
      </c>
    </row>
    <row r="796" spans="1:20" hidden="1" x14ac:dyDescent="0.3">
      <c r="A796">
        <v>8</v>
      </c>
      <c r="B796" t="s">
        <v>37</v>
      </c>
      <c r="C796" t="s">
        <v>4116</v>
      </c>
      <c r="D796" t="s">
        <v>555</v>
      </c>
      <c r="E796" t="s">
        <v>557</v>
      </c>
      <c r="F796" t="s">
        <v>558</v>
      </c>
      <c r="G796" t="s">
        <v>39</v>
      </c>
      <c r="H796">
        <v>90.6</v>
      </c>
      <c r="I796" t="s">
        <v>4110</v>
      </c>
      <c r="K796" t="s">
        <v>556</v>
      </c>
      <c r="L796" t="s">
        <v>36</v>
      </c>
      <c r="M796">
        <v>43855404895</v>
      </c>
      <c r="N796" t="s">
        <v>157</v>
      </c>
      <c r="O796" t="s">
        <v>90</v>
      </c>
      <c r="P796" t="s">
        <v>29</v>
      </c>
      <c r="Q796">
        <v>44</v>
      </c>
      <c r="R796" t="s">
        <v>30</v>
      </c>
      <c r="S796" t="s">
        <v>92</v>
      </c>
      <c r="T796">
        <v>25</v>
      </c>
    </row>
    <row r="797" spans="1:20" hidden="1" x14ac:dyDescent="0.3">
      <c r="A797">
        <v>9</v>
      </c>
      <c r="B797" t="s">
        <v>37</v>
      </c>
      <c r="C797" t="s">
        <v>4114</v>
      </c>
      <c r="D797" t="s">
        <v>670</v>
      </c>
      <c r="E797" t="s">
        <v>672</v>
      </c>
      <c r="F797" t="s">
        <v>673</v>
      </c>
      <c r="G797" t="s">
        <v>26</v>
      </c>
      <c r="H797">
        <v>89.4</v>
      </c>
      <c r="I797" t="s">
        <v>4110</v>
      </c>
      <c r="K797" t="s">
        <v>671</v>
      </c>
      <c r="L797" t="s">
        <v>36</v>
      </c>
      <c r="M797">
        <v>3815423430</v>
      </c>
      <c r="N797" t="s">
        <v>338</v>
      </c>
      <c r="O797" t="s">
        <v>90</v>
      </c>
      <c r="P797" t="s">
        <v>54</v>
      </c>
      <c r="Q797">
        <v>56</v>
      </c>
      <c r="R797" t="s">
        <v>30</v>
      </c>
      <c r="S797" t="s">
        <v>92</v>
      </c>
      <c r="T797">
        <v>25</v>
      </c>
    </row>
    <row r="798" spans="1:20" hidden="1" x14ac:dyDescent="0.3">
      <c r="A798">
        <v>10</v>
      </c>
      <c r="B798" t="s">
        <v>37</v>
      </c>
      <c r="C798" t="s">
        <v>4109</v>
      </c>
      <c r="D798" t="s">
        <v>682</v>
      </c>
      <c r="E798" t="s">
        <v>684</v>
      </c>
      <c r="F798" t="s">
        <v>685</v>
      </c>
      <c r="G798" t="s">
        <v>26</v>
      </c>
      <c r="H798">
        <v>89.4</v>
      </c>
      <c r="I798" t="s">
        <v>4110</v>
      </c>
      <c r="K798" t="s">
        <v>683</v>
      </c>
      <c r="L798" t="s">
        <v>36</v>
      </c>
      <c r="M798">
        <v>82936420334</v>
      </c>
      <c r="N798" t="s">
        <v>686</v>
      </c>
      <c r="O798" t="s">
        <v>90</v>
      </c>
      <c r="P798" t="s">
        <v>29</v>
      </c>
      <c r="Q798">
        <v>57</v>
      </c>
      <c r="R798" t="s">
        <v>30</v>
      </c>
      <c r="S798" t="s">
        <v>92</v>
      </c>
      <c r="T798">
        <v>25</v>
      </c>
    </row>
    <row r="799" spans="1:20" hidden="1" x14ac:dyDescent="0.3">
      <c r="A799">
        <v>11</v>
      </c>
      <c r="B799" t="s">
        <v>37</v>
      </c>
      <c r="C799" t="s">
        <v>4109</v>
      </c>
      <c r="D799" t="s">
        <v>763</v>
      </c>
      <c r="E799" t="s">
        <v>765</v>
      </c>
      <c r="F799" t="s">
        <v>766</v>
      </c>
      <c r="G799" t="s">
        <v>26</v>
      </c>
      <c r="H799">
        <v>88.2</v>
      </c>
      <c r="I799" t="s">
        <v>4110</v>
      </c>
      <c r="K799" t="s">
        <v>764</v>
      </c>
      <c r="L799" t="s">
        <v>77</v>
      </c>
      <c r="M799">
        <v>7974904429</v>
      </c>
      <c r="N799" t="s">
        <v>307</v>
      </c>
      <c r="O799" t="s">
        <v>90</v>
      </c>
      <c r="P799" t="s">
        <v>54</v>
      </c>
      <c r="Q799">
        <v>63</v>
      </c>
      <c r="R799" t="s">
        <v>30</v>
      </c>
      <c r="S799" t="s">
        <v>92</v>
      </c>
      <c r="T799">
        <v>25</v>
      </c>
    </row>
    <row r="800" spans="1:20" hidden="1" x14ac:dyDescent="0.3">
      <c r="A800">
        <v>12</v>
      </c>
      <c r="B800" t="s">
        <v>37</v>
      </c>
      <c r="C800" t="s">
        <v>4113</v>
      </c>
      <c r="D800" t="s">
        <v>811</v>
      </c>
      <c r="E800" t="s">
        <v>813</v>
      </c>
      <c r="F800" t="s">
        <v>814</v>
      </c>
      <c r="G800" t="s">
        <v>39</v>
      </c>
      <c r="H800">
        <v>87.6</v>
      </c>
      <c r="I800" t="s">
        <v>4110</v>
      </c>
      <c r="K800" t="s">
        <v>812</v>
      </c>
      <c r="L800" t="s">
        <v>36</v>
      </c>
      <c r="M800">
        <v>9849028483</v>
      </c>
      <c r="N800" t="s">
        <v>99</v>
      </c>
      <c r="O800" t="s">
        <v>90</v>
      </c>
      <c r="P800" t="s">
        <v>29</v>
      </c>
      <c r="Q800">
        <v>68</v>
      </c>
      <c r="R800" t="s">
        <v>30</v>
      </c>
      <c r="S800" t="s">
        <v>92</v>
      </c>
      <c r="T800">
        <v>25</v>
      </c>
    </row>
    <row r="801" spans="1:20" hidden="1" x14ac:dyDescent="0.3">
      <c r="A801">
        <v>13</v>
      </c>
      <c r="B801" t="s">
        <v>37</v>
      </c>
      <c r="C801" t="s">
        <v>4114</v>
      </c>
      <c r="D801" t="s">
        <v>871</v>
      </c>
      <c r="E801" t="s">
        <v>873</v>
      </c>
      <c r="F801" t="s">
        <v>874</v>
      </c>
      <c r="G801" t="s">
        <v>39</v>
      </c>
      <c r="H801">
        <v>87.6</v>
      </c>
      <c r="I801" t="s">
        <v>4110</v>
      </c>
      <c r="K801" t="s">
        <v>872</v>
      </c>
      <c r="L801" t="s">
        <v>36</v>
      </c>
      <c r="M801">
        <v>5957584444</v>
      </c>
      <c r="N801" t="s">
        <v>712</v>
      </c>
      <c r="O801" t="s">
        <v>90</v>
      </c>
      <c r="P801" t="s">
        <v>29</v>
      </c>
      <c r="Q801">
        <v>74</v>
      </c>
      <c r="R801" t="s">
        <v>30</v>
      </c>
      <c r="S801" t="s">
        <v>92</v>
      </c>
      <c r="T801">
        <v>25</v>
      </c>
    </row>
    <row r="802" spans="1:20" hidden="1" x14ac:dyDescent="0.3">
      <c r="A802">
        <v>14</v>
      </c>
      <c r="B802" t="s">
        <v>37</v>
      </c>
      <c r="C802" t="s">
        <v>4117</v>
      </c>
      <c r="D802" t="s">
        <v>969</v>
      </c>
      <c r="E802" t="s">
        <v>971</v>
      </c>
      <c r="F802" t="s">
        <v>972</v>
      </c>
      <c r="G802" t="s">
        <v>26</v>
      </c>
      <c r="H802">
        <v>86.4</v>
      </c>
      <c r="I802" t="s">
        <v>4110</v>
      </c>
      <c r="K802" t="s">
        <v>970</v>
      </c>
      <c r="L802" t="s">
        <v>36</v>
      </c>
      <c r="M802">
        <v>5060574458</v>
      </c>
      <c r="N802" t="s">
        <v>467</v>
      </c>
      <c r="O802" t="s">
        <v>90</v>
      </c>
      <c r="P802" t="s">
        <v>29</v>
      </c>
      <c r="Q802">
        <v>89</v>
      </c>
      <c r="R802" t="s">
        <v>30</v>
      </c>
      <c r="S802" t="s">
        <v>92</v>
      </c>
      <c r="T802">
        <v>25</v>
      </c>
    </row>
    <row r="803" spans="1:20" hidden="1" x14ac:dyDescent="0.3">
      <c r="A803">
        <v>15</v>
      </c>
      <c r="B803" t="s">
        <v>37</v>
      </c>
      <c r="C803" t="s">
        <v>4116</v>
      </c>
      <c r="D803" t="s">
        <v>1090</v>
      </c>
      <c r="E803" t="s">
        <v>1092</v>
      </c>
      <c r="F803" t="s">
        <v>1093</v>
      </c>
      <c r="G803" t="s">
        <v>39</v>
      </c>
      <c r="H803">
        <v>85.8</v>
      </c>
      <c r="I803" t="s">
        <v>4110</v>
      </c>
      <c r="K803" t="s">
        <v>1091</v>
      </c>
      <c r="L803" t="s">
        <v>36</v>
      </c>
      <c r="M803">
        <v>6435276480</v>
      </c>
      <c r="N803" t="s">
        <v>157</v>
      </c>
      <c r="O803" t="s">
        <v>90</v>
      </c>
      <c r="P803" t="s">
        <v>29</v>
      </c>
      <c r="Q803">
        <v>103</v>
      </c>
      <c r="R803" t="s">
        <v>30</v>
      </c>
      <c r="S803" t="s">
        <v>92</v>
      </c>
      <c r="T803">
        <v>25</v>
      </c>
    </row>
    <row r="804" spans="1:20" hidden="1" x14ac:dyDescent="0.3">
      <c r="A804">
        <v>16</v>
      </c>
      <c r="B804" t="s">
        <v>37</v>
      </c>
      <c r="C804" t="s">
        <v>4111</v>
      </c>
      <c r="D804" t="s">
        <v>1281</v>
      </c>
      <c r="E804" t="s">
        <v>1283</v>
      </c>
      <c r="F804" t="s">
        <v>1284</v>
      </c>
      <c r="G804" t="s">
        <v>39</v>
      </c>
      <c r="H804">
        <v>84</v>
      </c>
      <c r="I804" t="s">
        <v>4110</v>
      </c>
      <c r="K804" t="s">
        <v>1282</v>
      </c>
      <c r="L804" t="s">
        <v>36</v>
      </c>
      <c r="M804">
        <v>7796113498</v>
      </c>
      <c r="N804" t="s">
        <v>157</v>
      </c>
      <c r="O804" t="s">
        <v>90</v>
      </c>
      <c r="P804" t="s">
        <v>29</v>
      </c>
      <c r="Q804">
        <v>121</v>
      </c>
      <c r="R804" t="s">
        <v>30</v>
      </c>
      <c r="S804" t="s">
        <v>92</v>
      </c>
      <c r="T804">
        <v>25</v>
      </c>
    </row>
    <row r="805" spans="1:20" x14ac:dyDescent="0.3">
      <c r="A805">
        <v>17</v>
      </c>
      <c r="B805" t="s">
        <v>37</v>
      </c>
      <c r="C805" t="s">
        <v>4124</v>
      </c>
      <c r="D805" t="s">
        <v>1426</v>
      </c>
      <c r="E805" t="s">
        <v>1428</v>
      </c>
      <c r="F805" t="s">
        <v>1429</v>
      </c>
      <c r="G805" t="s">
        <v>26</v>
      </c>
      <c r="H805">
        <v>82.8</v>
      </c>
      <c r="I805" t="s">
        <v>4110</v>
      </c>
      <c r="K805" t="s">
        <v>1427</v>
      </c>
      <c r="L805" t="s">
        <v>36</v>
      </c>
      <c r="M805">
        <v>10098260421</v>
      </c>
      <c r="N805" t="s">
        <v>467</v>
      </c>
      <c r="O805" t="s">
        <v>90</v>
      </c>
      <c r="P805" t="s">
        <v>54</v>
      </c>
      <c r="Q805">
        <v>131</v>
      </c>
      <c r="R805" t="s">
        <v>62</v>
      </c>
      <c r="S805" t="s">
        <v>92</v>
      </c>
      <c r="T805">
        <v>25</v>
      </c>
    </row>
    <row r="806" spans="1:20" hidden="1" x14ac:dyDescent="0.3">
      <c r="A806">
        <v>18</v>
      </c>
      <c r="B806" t="s">
        <v>37</v>
      </c>
      <c r="C806" t="s">
        <v>4111</v>
      </c>
      <c r="D806" t="s">
        <v>1435</v>
      </c>
      <c r="E806" t="s">
        <v>1437</v>
      </c>
      <c r="F806" t="s">
        <v>1438</v>
      </c>
      <c r="G806" t="s">
        <v>39</v>
      </c>
      <c r="H806">
        <v>82.8</v>
      </c>
      <c r="I806" t="s">
        <v>4110</v>
      </c>
      <c r="K806" t="s">
        <v>1436</v>
      </c>
      <c r="L806" t="s">
        <v>36</v>
      </c>
      <c r="M806">
        <v>8695173410</v>
      </c>
      <c r="N806" t="s">
        <v>157</v>
      </c>
      <c r="O806" t="s">
        <v>90</v>
      </c>
      <c r="P806" t="s">
        <v>29</v>
      </c>
      <c r="Q806">
        <v>132</v>
      </c>
      <c r="R806" t="s">
        <v>62</v>
      </c>
      <c r="S806" t="s">
        <v>92</v>
      </c>
      <c r="T806">
        <v>25</v>
      </c>
    </row>
    <row r="807" spans="1:20" hidden="1" x14ac:dyDescent="0.3">
      <c r="A807">
        <v>19</v>
      </c>
      <c r="B807" t="s">
        <v>37</v>
      </c>
      <c r="C807" t="s">
        <v>4112</v>
      </c>
      <c r="D807" t="s">
        <v>1442</v>
      </c>
      <c r="E807" t="s">
        <v>1444</v>
      </c>
      <c r="F807" t="s">
        <v>1445</v>
      </c>
      <c r="G807" t="s">
        <v>26</v>
      </c>
      <c r="H807">
        <v>82.8</v>
      </c>
      <c r="I807" t="s">
        <v>4121</v>
      </c>
      <c r="K807" t="s">
        <v>1443</v>
      </c>
      <c r="L807" t="s">
        <v>36</v>
      </c>
      <c r="M807">
        <v>12045508404</v>
      </c>
      <c r="N807" t="s">
        <v>157</v>
      </c>
      <c r="O807" t="s">
        <v>90</v>
      </c>
      <c r="P807" t="s">
        <v>54</v>
      </c>
      <c r="Q807">
        <v>134</v>
      </c>
      <c r="R807" t="s">
        <v>62</v>
      </c>
      <c r="S807" t="s">
        <v>92</v>
      </c>
      <c r="T807">
        <v>25</v>
      </c>
    </row>
    <row r="808" spans="1:20" hidden="1" x14ac:dyDescent="0.3">
      <c r="A808">
        <v>20</v>
      </c>
      <c r="B808" t="s">
        <v>37</v>
      </c>
      <c r="C808" t="s">
        <v>4113</v>
      </c>
      <c r="D808" t="s">
        <v>1454</v>
      </c>
      <c r="E808" t="s">
        <v>1456</v>
      </c>
      <c r="F808" t="s">
        <v>1457</v>
      </c>
      <c r="G808" t="s">
        <v>39</v>
      </c>
      <c r="H808">
        <v>82.2</v>
      </c>
      <c r="I808" t="s">
        <v>4110</v>
      </c>
      <c r="K808" t="s">
        <v>1455</v>
      </c>
      <c r="L808" t="s">
        <v>77</v>
      </c>
      <c r="M808">
        <v>9743055452</v>
      </c>
      <c r="N808" t="s">
        <v>99</v>
      </c>
      <c r="O808" t="s">
        <v>90</v>
      </c>
      <c r="P808" t="s">
        <v>29</v>
      </c>
      <c r="Q808">
        <v>136</v>
      </c>
      <c r="R808" t="s">
        <v>62</v>
      </c>
      <c r="S808" t="s">
        <v>92</v>
      </c>
      <c r="T808">
        <v>25</v>
      </c>
    </row>
    <row r="809" spans="1:20" hidden="1" x14ac:dyDescent="0.3">
      <c r="A809">
        <v>21</v>
      </c>
      <c r="B809" t="s">
        <v>37</v>
      </c>
      <c r="C809" t="s">
        <v>4114</v>
      </c>
      <c r="D809" t="s">
        <v>1595</v>
      </c>
      <c r="E809" t="s">
        <v>1597</v>
      </c>
      <c r="F809" t="s">
        <v>1598</v>
      </c>
      <c r="G809" t="s">
        <v>39</v>
      </c>
      <c r="H809">
        <v>81</v>
      </c>
      <c r="I809" t="s">
        <v>4121</v>
      </c>
      <c r="K809" t="s">
        <v>1596</v>
      </c>
      <c r="L809" t="s">
        <v>77</v>
      </c>
      <c r="M809">
        <v>82234388449</v>
      </c>
      <c r="N809" t="s">
        <v>157</v>
      </c>
      <c r="O809" t="s">
        <v>90</v>
      </c>
      <c r="P809" t="s">
        <v>29</v>
      </c>
      <c r="Q809">
        <v>150</v>
      </c>
      <c r="R809" t="s">
        <v>62</v>
      </c>
      <c r="S809" t="s">
        <v>92</v>
      </c>
      <c r="T809">
        <v>25</v>
      </c>
    </row>
    <row r="810" spans="1:20" hidden="1" x14ac:dyDescent="0.3">
      <c r="A810">
        <v>22</v>
      </c>
      <c r="B810" t="s">
        <v>37</v>
      </c>
      <c r="C810" t="s">
        <v>4114</v>
      </c>
      <c r="D810" t="s">
        <v>1614</v>
      </c>
      <c r="E810" t="s">
        <v>1616</v>
      </c>
      <c r="F810" t="s">
        <v>1617</v>
      </c>
      <c r="G810" t="s">
        <v>26</v>
      </c>
      <c r="H810">
        <v>81</v>
      </c>
      <c r="I810" t="s">
        <v>4121</v>
      </c>
      <c r="K810" t="s">
        <v>1615</v>
      </c>
      <c r="L810" t="s">
        <v>36</v>
      </c>
      <c r="M810">
        <v>10989115470</v>
      </c>
      <c r="N810" t="s">
        <v>99</v>
      </c>
      <c r="O810" t="s">
        <v>90</v>
      </c>
      <c r="P810" t="s">
        <v>29</v>
      </c>
      <c r="Q810">
        <v>152</v>
      </c>
      <c r="R810" t="s">
        <v>62</v>
      </c>
      <c r="S810" t="s">
        <v>92</v>
      </c>
      <c r="T810">
        <v>25</v>
      </c>
    </row>
    <row r="811" spans="1:20" hidden="1" x14ac:dyDescent="0.3">
      <c r="A811">
        <v>23</v>
      </c>
      <c r="B811" t="s">
        <v>37</v>
      </c>
      <c r="C811" t="s">
        <v>4119</v>
      </c>
      <c r="D811" t="s">
        <v>1727</v>
      </c>
      <c r="E811" t="s">
        <v>1729</v>
      </c>
      <c r="F811" t="s">
        <v>1730</v>
      </c>
      <c r="G811" t="s">
        <v>26</v>
      </c>
      <c r="H811">
        <v>80.400000000000006</v>
      </c>
      <c r="I811" t="s">
        <v>4110</v>
      </c>
      <c r="K811" t="s">
        <v>1728</v>
      </c>
      <c r="L811" t="s">
        <v>104</v>
      </c>
      <c r="M811">
        <v>6077532428</v>
      </c>
      <c r="N811" t="s">
        <v>99</v>
      </c>
      <c r="O811" t="s">
        <v>90</v>
      </c>
      <c r="P811" t="s">
        <v>54</v>
      </c>
      <c r="Q811">
        <v>164</v>
      </c>
      <c r="R811" t="s">
        <v>62</v>
      </c>
      <c r="S811" t="s">
        <v>92</v>
      </c>
      <c r="T811">
        <v>25</v>
      </c>
    </row>
    <row r="812" spans="1:20" hidden="1" x14ac:dyDescent="0.3">
      <c r="A812">
        <v>24</v>
      </c>
      <c r="B812" t="s">
        <v>37</v>
      </c>
      <c r="C812" t="s">
        <v>4119</v>
      </c>
      <c r="D812" t="s">
        <v>1743</v>
      </c>
      <c r="E812" t="s">
        <v>1745</v>
      </c>
      <c r="F812" t="s">
        <v>1746</v>
      </c>
      <c r="G812" t="s">
        <v>39</v>
      </c>
      <c r="H812">
        <v>80</v>
      </c>
      <c r="I812" t="s">
        <v>4110</v>
      </c>
      <c r="K812" t="s">
        <v>1744</v>
      </c>
      <c r="L812" t="s">
        <v>36</v>
      </c>
      <c r="M812">
        <v>86594982400</v>
      </c>
      <c r="N812" t="s">
        <v>307</v>
      </c>
      <c r="O812" t="s">
        <v>90</v>
      </c>
      <c r="P812" t="s">
        <v>1747</v>
      </c>
      <c r="Q812">
        <v>167</v>
      </c>
      <c r="R812" t="s">
        <v>62</v>
      </c>
      <c r="S812" t="s">
        <v>92</v>
      </c>
      <c r="T812">
        <v>25</v>
      </c>
    </row>
    <row r="813" spans="1:20" hidden="1" x14ac:dyDescent="0.3">
      <c r="A813">
        <v>25</v>
      </c>
      <c r="B813" t="s">
        <v>37</v>
      </c>
      <c r="C813" t="s">
        <v>4111</v>
      </c>
      <c r="D813" t="s">
        <v>1748</v>
      </c>
      <c r="E813" t="s">
        <v>1750</v>
      </c>
      <c r="F813" t="s">
        <v>1751</v>
      </c>
      <c r="G813" t="s">
        <v>39</v>
      </c>
      <c r="H813">
        <v>80</v>
      </c>
      <c r="I813" t="s">
        <v>4121</v>
      </c>
      <c r="K813" t="s">
        <v>1749</v>
      </c>
      <c r="L813" t="s">
        <v>36</v>
      </c>
      <c r="M813">
        <v>6388006418</v>
      </c>
      <c r="N813" t="s">
        <v>157</v>
      </c>
      <c r="O813" t="s">
        <v>90</v>
      </c>
      <c r="P813" t="s">
        <v>1747</v>
      </c>
      <c r="Q813">
        <v>168</v>
      </c>
      <c r="R813" t="s">
        <v>62</v>
      </c>
      <c r="S813" t="s">
        <v>92</v>
      </c>
      <c r="T813">
        <v>25</v>
      </c>
    </row>
    <row r="814" spans="1:20" hidden="1" x14ac:dyDescent="0.3">
      <c r="A814">
        <v>26</v>
      </c>
      <c r="B814" t="s">
        <v>37</v>
      </c>
      <c r="C814" t="s">
        <v>4113</v>
      </c>
      <c r="D814" t="s">
        <v>1756</v>
      </c>
      <c r="E814" t="s">
        <v>1758</v>
      </c>
      <c r="F814" t="s">
        <v>1759</v>
      </c>
      <c r="G814" t="s">
        <v>39</v>
      </c>
      <c r="H814">
        <v>79.8</v>
      </c>
      <c r="I814" t="s">
        <v>4110</v>
      </c>
      <c r="K814" t="s">
        <v>1757</v>
      </c>
      <c r="L814" t="s">
        <v>36</v>
      </c>
      <c r="M814">
        <v>5755103402</v>
      </c>
      <c r="N814" t="s">
        <v>157</v>
      </c>
      <c r="O814" t="s">
        <v>90</v>
      </c>
      <c r="P814" t="s">
        <v>1400</v>
      </c>
      <c r="Q814">
        <v>169</v>
      </c>
      <c r="R814" t="s">
        <v>62</v>
      </c>
      <c r="S814" t="s">
        <v>92</v>
      </c>
      <c r="T814">
        <v>25</v>
      </c>
    </row>
    <row r="815" spans="1:20" hidden="1" x14ac:dyDescent="0.3">
      <c r="A815">
        <v>27</v>
      </c>
      <c r="B815" t="s">
        <v>37</v>
      </c>
      <c r="C815" t="s">
        <v>4114</v>
      </c>
      <c r="D815" t="s">
        <v>1829</v>
      </c>
      <c r="E815" t="s">
        <v>1831</v>
      </c>
      <c r="F815" t="s">
        <v>1832</v>
      </c>
      <c r="G815" t="s">
        <v>39</v>
      </c>
      <c r="H815">
        <v>79.8</v>
      </c>
      <c r="I815" t="s">
        <v>4121</v>
      </c>
      <c r="K815" t="s">
        <v>1830</v>
      </c>
      <c r="L815" t="s">
        <v>36</v>
      </c>
      <c r="M815">
        <v>54701031453</v>
      </c>
      <c r="N815" t="s">
        <v>307</v>
      </c>
      <c r="O815" t="s">
        <v>90</v>
      </c>
      <c r="P815" t="s">
        <v>29</v>
      </c>
      <c r="Q815">
        <v>177</v>
      </c>
      <c r="R815" t="s">
        <v>62</v>
      </c>
      <c r="S815" t="s">
        <v>92</v>
      </c>
      <c r="T815">
        <v>25</v>
      </c>
    </row>
    <row r="816" spans="1:20" hidden="1" x14ac:dyDescent="0.3">
      <c r="A816">
        <v>28</v>
      </c>
      <c r="B816" t="s">
        <v>37</v>
      </c>
      <c r="C816" t="s">
        <v>4111</v>
      </c>
      <c r="D816" t="s">
        <v>1901</v>
      </c>
      <c r="E816" t="s">
        <v>1903</v>
      </c>
      <c r="F816" t="s">
        <v>1904</v>
      </c>
      <c r="G816" t="s">
        <v>39</v>
      </c>
      <c r="H816">
        <v>79</v>
      </c>
      <c r="I816" t="s">
        <v>4121</v>
      </c>
      <c r="K816" t="s">
        <v>1902</v>
      </c>
      <c r="L816" t="s">
        <v>36</v>
      </c>
      <c r="M816">
        <v>10480421463</v>
      </c>
      <c r="N816" t="s">
        <v>157</v>
      </c>
      <c r="O816" t="s">
        <v>90</v>
      </c>
      <c r="P816" t="s">
        <v>1747</v>
      </c>
      <c r="Q816">
        <v>184</v>
      </c>
      <c r="R816" t="s">
        <v>62</v>
      </c>
      <c r="S816" t="s">
        <v>92</v>
      </c>
      <c r="T816">
        <v>25</v>
      </c>
    </row>
    <row r="817" spans="1:20" hidden="1" x14ac:dyDescent="0.3">
      <c r="A817">
        <v>29</v>
      </c>
      <c r="B817" t="s">
        <v>37</v>
      </c>
      <c r="C817" t="s">
        <v>4118</v>
      </c>
      <c r="D817" t="s">
        <v>1954</v>
      </c>
      <c r="E817" t="s">
        <v>1956</v>
      </c>
      <c r="F817" t="s">
        <v>1957</v>
      </c>
      <c r="G817" t="s">
        <v>39</v>
      </c>
      <c r="H817">
        <v>78.599999999999994</v>
      </c>
      <c r="I817" t="s">
        <v>4110</v>
      </c>
      <c r="K817" t="s">
        <v>1955</v>
      </c>
      <c r="L817" t="s">
        <v>36</v>
      </c>
      <c r="M817">
        <v>10194429482</v>
      </c>
      <c r="N817" t="s">
        <v>157</v>
      </c>
      <c r="O817" t="s">
        <v>90</v>
      </c>
      <c r="P817" t="s">
        <v>29</v>
      </c>
      <c r="Q817">
        <v>190</v>
      </c>
      <c r="R817" t="s">
        <v>62</v>
      </c>
      <c r="S817" t="s">
        <v>92</v>
      </c>
      <c r="T817">
        <v>25</v>
      </c>
    </row>
    <row r="818" spans="1:20" hidden="1" x14ac:dyDescent="0.3">
      <c r="A818">
        <v>30</v>
      </c>
      <c r="B818" t="s">
        <v>37</v>
      </c>
      <c r="C818" t="s">
        <v>4114</v>
      </c>
      <c r="D818" t="s">
        <v>1978</v>
      </c>
      <c r="E818" t="s">
        <v>1980</v>
      </c>
      <c r="F818" t="s">
        <v>1981</v>
      </c>
      <c r="G818" t="s">
        <v>39</v>
      </c>
      <c r="H818">
        <v>78.5</v>
      </c>
      <c r="I818" t="s">
        <v>4121</v>
      </c>
      <c r="K818" t="s">
        <v>1979</v>
      </c>
      <c r="L818" t="s">
        <v>36</v>
      </c>
      <c r="M818">
        <v>52065294515</v>
      </c>
      <c r="N818" t="s">
        <v>99</v>
      </c>
      <c r="O818" t="s">
        <v>90</v>
      </c>
      <c r="P818" t="s">
        <v>1747</v>
      </c>
      <c r="Q818">
        <v>193</v>
      </c>
      <c r="R818" t="s">
        <v>62</v>
      </c>
      <c r="S818" t="s">
        <v>92</v>
      </c>
      <c r="T818">
        <v>25</v>
      </c>
    </row>
    <row r="819" spans="1:20" hidden="1" x14ac:dyDescent="0.3">
      <c r="A819">
        <v>31</v>
      </c>
      <c r="B819" t="s">
        <v>37</v>
      </c>
      <c r="C819" t="s">
        <v>4112</v>
      </c>
      <c r="D819" t="s">
        <v>2243</v>
      </c>
      <c r="E819" t="s">
        <v>2245</v>
      </c>
      <c r="F819" t="s">
        <v>2246</v>
      </c>
      <c r="G819" t="s">
        <v>26</v>
      </c>
      <c r="H819">
        <v>76.8</v>
      </c>
      <c r="I819" t="s">
        <v>4121</v>
      </c>
      <c r="K819" t="s">
        <v>2244</v>
      </c>
      <c r="L819" t="s">
        <v>36</v>
      </c>
      <c r="M819">
        <v>9975149499</v>
      </c>
      <c r="N819" t="s">
        <v>157</v>
      </c>
      <c r="O819" t="s">
        <v>90</v>
      </c>
      <c r="P819" t="s">
        <v>54</v>
      </c>
      <c r="Q819">
        <v>218</v>
      </c>
      <c r="R819" t="s">
        <v>62</v>
      </c>
      <c r="S819" t="s">
        <v>92</v>
      </c>
      <c r="T819">
        <v>25</v>
      </c>
    </row>
    <row r="820" spans="1:20" hidden="1" x14ac:dyDescent="0.3">
      <c r="A820">
        <v>32</v>
      </c>
      <c r="B820" t="s">
        <v>37</v>
      </c>
      <c r="C820" t="s">
        <v>4119</v>
      </c>
      <c r="D820" t="s">
        <v>2271</v>
      </c>
      <c r="E820" t="s">
        <v>2273</v>
      </c>
      <c r="F820" t="s">
        <v>2274</v>
      </c>
      <c r="G820" t="s">
        <v>39</v>
      </c>
      <c r="H820">
        <v>76.5</v>
      </c>
      <c r="I820" t="s">
        <v>4121</v>
      </c>
      <c r="K820" t="s">
        <v>2272</v>
      </c>
      <c r="L820" t="s">
        <v>36</v>
      </c>
      <c r="M820">
        <v>34886753</v>
      </c>
      <c r="N820" t="s">
        <v>99</v>
      </c>
      <c r="O820" t="s">
        <v>90</v>
      </c>
      <c r="P820" t="s">
        <v>1747</v>
      </c>
      <c r="Q820">
        <v>220</v>
      </c>
      <c r="R820" t="s">
        <v>62</v>
      </c>
      <c r="S820" t="s">
        <v>92</v>
      </c>
      <c r="T820">
        <v>25</v>
      </c>
    </row>
    <row r="821" spans="1:20" hidden="1" x14ac:dyDescent="0.3">
      <c r="A821">
        <v>33</v>
      </c>
      <c r="B821" t="s">
        <v>37</v>
      </c>
      <c r="C821" t="s">
        <v>4115</v>
      </c>
      <c r="D821" t="s">
        <v>2275</v>
      </c>
      <c r="E821" t="s">
        <v>2277</v>
      </c>
      <c r="F821" t="s">
        <v>2278</v>
      </c>
      <c r="G821" t="s">
        <v>26</v>
      </c>
      <c r="H821">
        <v>76.23</v>
      </c>
      <c r="I821" t="s">
        <v>4121</v>
      </c>
      <c r="K821" t="s">
        <v>2276</v>
      </c>
      <c r="L821" t="s">
        <v>77</v>
      </c>
      <c r="M821">
        <v>43808620463</v>
      </c>
      <c r="N821" t="s">
        <v>2279</v>
      </c>
      <c r="O821" t="s">
        <v>90</v>
      </c>
      <c r="P821" t="s">
        <v>1268</v>
      </c>
      <c r="Q821">
        <v>221</v>
      </c>
      <c r="R821" t="s">
        <v>62</v>
      </c>
      <c r="S821" t="s">
        <v>92</v>
      </c>
      <c r="T821">
        <v>25</v>
      </c>
    </row>
    <row r="822" spans="1:20" hidden="1" x14ac:dyDescent="0.3">
      <c r="A822">
        <v>34</v>
      </c>
      <c r="B822" t="s">
        <v>37</v>
      </c>
      <c r="C822" t="s">
        <v>4116</v>
      </c>
      <c r="D822" t="s">
        <v>2284</v>
      </c>
      <c r="E822" t="s">
        <v>2286</v>
      </c>
      <c r="F822" t="s">
        <v>2287</v>
      </c>
      <c r="G822" t="s">
        <v>26</v>
      </c>
      <c r="H822">
        <v>76.2</v>
      </c>
      <c r="I822" t="s">
        <v>4121</v>
      </c>
      <c r="K822" t="s">
        <v>2285</v>
      </c>
      <c r="L822" t="s">
        <v>36</v>
      </c>
      <c r="M822">
        <v>10595615490</v>
      </c>
      <c r="N822" t="s">
        <v>2279</v>
      </c>
      <c r="O822" t="s">
        <v>90</v>
      </c>
      <c r="P822" t="s">
        <v>54</v>
      </c>
      <c r="Q822">
        <v>222</v>
      </c>
      <c r="R822" t="s">
        <v>62</v>
      </c>
      <c r="S822" t="s">
        <v>92</v>
      </c>
      <c r="T822">
        <v>25</v>
      </c>
    </row>
    <row r="823" spans="1:20" hidden="1" x14ac:dyDescent="0.3">
      <c r="A823">
        <v>35</v>
      </c>
      <c r="B823" t="s">
        <v>37</v>
      </c>
      <c r="C823" t="s">
        <v>4109</v>
      </c>
      <c r="D823" t="s">
        <v>2315</v>
      </c>
      <c r="E823" t="s">
        <v>2317</v>
      </c>
      <c r="F823" t="s">
        <v>2318</v>
      </c>
      <c r="G823" t="s">
        <v>39</v>
      </c>
      <c r="H823">
        <v>76.125</v>
      </c>
      <c r="I823" t="s">
        <v>4121</v>
      </c>
      <c r="K823" t="s">
        <v>2316</v>
      </c>
      <c r="L823" t="s">
        <v>36</v>
      </c>
      <c r="M823">
        <v>11242807403</v>
      </c>
      <c r="N823" t="s">
        <v>686</v>
      </c>
      <c r="O823" t="s">
        <v>90</v>
      </c>
      <c r="P823" t="s">
        <v>1400</v>
      </c>
      <c r="Q823">
        <v>227</v>
      </c>
      <c r="R823" t="s">
        <v>62</v>
      </c>
      <c r="S823" t="s">
        <v>92</v>
      </c>
      <c r="T823">
        <v>25</v>
      </c>
    </row>
    <row r="824" spans="1:20" hidden="1" x14ac:dyDescent="0.3">
      <c r="A824">
        <v>36</v>
      </c>
      <c r="B824" t="s">
        <v>37</v>
      </c>
      <c r="C824" t="s">
        <v>4116</v>
      </c>
      <c r="D824" t="s">
        <v>2408</v>
      </c>
      <c r="E824" t="s">
        <v>2410</v>
      </c>
      <c r="F824" t="s">
        <v>2411</v>
      </c>
      <c r="G824" t="s">
        <v>26</v>
      </c>
      <c r="H824">
        <v>75</v>
      </c>
      <c r="I824" t="s">
        <v>4121</v>
      </c>
      <c r="K824" t="s">
        <v>2409</v>
      </c>
      <c r="L824" t="s">
        <v>36</v>
      </c>
      <c r="M824">
        <v>71321037414</v>
      </c>
      <c r="N824" t="s">
        <v>2107</v>
      </c>
      <c r="O824" t="s">
        <v>90</v>
      </c>
      <c r="P824" t="s">
        <v>29</v>
      </c>
      <c r="Q824">
        <v>234</v>
      </c>
      <c r="R824" t="s">
        <v>62</v>
      </c>
      <c r="S824" t="s">
        <v>92</v>
      </c>
      <c r="T824">
        <v>25</v>
      </c>
    </row>
    <row r="825" spans="1:20" hidden="1" x14ac:dyDescent="0.3">
      <c r="A825">
        <v>37</v>
      </c>
      <c r="B825" t="s">
        <v>37</v>
      </c>
      <c r="C825" t="s">
        <v>4112</v>
      </c>
      <c r="D825" t="s">
        <v>2432</v>
      </c>
      <c r="E825" t="s">
        <v>2434</v>
      </c>
      <c r="F825" t="s">
        <v>2435</v>
      </c>
      <c r="G825" t="s">
        <v>39</v>
      </c>
      <c r="H825">
        <v>74.5</v>
      </c>
      <c r="I825" t="s">
        <v>4121</v>
      </c>
      <c r="K825" t="s">
        <v>2433</v>
      </c>
      <c r="L825" t="s">
        <v>104</v>
      </c>
      <c r="M825">
        <v>5885117900</v>
      </c>
      <c r="N825" t="s">
        <v>1792</v>
      </c>
      <c r="O825" t="s">
        <v>90</v>
      </c>
      <c r="P825" t="s">
        <v>1747</v>
      </c>
      <c r="Q825">
        <v>237</v>
      </c>
      <c r="R825" t="s">
        <v>62</v>
      </c>
      <c r="S825" t="s">
        <v>92</v>
      </c>
      <c r="T825">
        <v>25</v>
      </c>
    </row>
    <row r="826" spans="1:20" hidden="1" x14ac:dyDescent="0.3">
      <c r="A826">
        <v>38</v>
      </c>
      <c r="B826" t="s">
        <v>37</v>
      </c>
      <c r="C826" t="s">
        <v>4109</v>
      </c>
      <c r="D826" t="s">
        <v>2467</v>
      </c>
      <c r="E826" t="s">
        <v>2469</v>
      </c>
      <c r="F826" t="s">
        <v>2470</v>
      </c>
      <c r="G826" t="s">
        <v>39</v>
      </c>
      <c r="H826">
        <v>74.400000000000006</v>
      </c>
      <c r="I826" t="s">
        <v>4121</v>
      </c>
      <c r="K826" t="s">
        <v>2468</v>
      </c>
      <c r="L826" t="s">
        <v>36</v>
      </c>
      <c r="M826">
        <v>6698241431</v>
      </c>
      <c r="N826" t="s">
        <v>99</v>
      </c>
      <c r="O826" t="s">
        <v>90</v>
      </c>
      <c r="P826" t="s">
        <v>29</v>
      </c>
      <c r="Q826">
        <v>243</v>
      </c>
      <c r="R826" t="s">
        <v>62</v>
      </c>
      <c r="S826" t="s">
        <v>92</v>
      </c>
      <c r="T826">
        <v>25</v>
      </c>
    </row>
    <row r="827" spans="1:20" hidden="1" x14ac:dyDescent="0.3">
      <c r="A827">
        <v>39</v>
      </c>
      <c r="B827" t="s">
        <v>37</v>
      </c>
      <c r="C827" t="s">
        <v>4116</v>
      </c>
      <c r="D827" t="s">
        <v>2524</v>
      </c>
      <c r="E827" t="s">
        <v>2526</v>
      </c>
      <c r="F827" t="s">
        <v>2527</v>
      </c>
      <c r="G827" t="s">
        <v>39</v>
      </c>
      <c r="H827">
        <v>73.8</v>
      </c>
      <c r="I827" t="s">
        <v>4121</v>
      </c>
      <c r="K827" t="s">
        <v>2525</v>
      </c>
      <c r="L827" t="s">
        <v>36</v>
      </c>
      <c r="M827">
        <v>10713432462</v>
      </c>
      <c r="N827" t="s">
        <v>99</v>
      </c>
      <c r="O827" t="s">
        <v>90</v>
      </c>
      <c r="P827" t="s">
        <v>29</v>
      </c>
      <c r="Q827">
        <v>249</v>
      </c>
      <c r="R827" t="s">
        <v>62</v>
      </c>
      <c r="S827" t="s">
        <v>92</v>
      </c>
      <c r="T827">
        <v>25</v>
      </c>
    </row>
    <row r="828" spans="1:20" hidden="1" x14ac:dyDescent="0.3">
      <c r="A828">
        <v>40</v>
      </c>
      <c r="B828" t="s">
        <v>37</v>
      </c>
      <c r="C828" t="s">
        <v>4111</v>
      </c>
      <c r="D828" t="s">
        <v>2564</v>
      </c>
      <c r="E828" t="s">
        <v>2566</v>
      </c>
      <c r="F828" t="s">
        <v>2567</v>
      </c>
      <c r="G828" t="s">
        <v>39</v>
      </c>
      <c r="H828">
        <v>73.5</v>
      </c>
      <c r="I828" t="s">
        <v>4121</v>
      </c>
      <c r="K828" t="s">
        <v>2565</v>
      </c>
      <c r="L828" t="s">
        <v>36</v>
      </c>
      <c r="M828">
        <v>10136786480</v>
      </c>
      <c r="N828" t="s">
        <v>99</v>
      </c>
      <c r="O828" t="s">
        <v>90</v>
      </c>
      <c r="P828" t="s">
        <v>1747</v>
      </c>
      <c r="Q828">
        <v>254</v>
      </c>
      <c r="R828" t="s">
        <v>62</v>
      </c>
      <c r="S828" t="s">
        <v>92</v>
      </c>
      <c r="T828">
        <v>25</v>
      </c>
    </row>
    <row r="829" spans="1:20" hidden="1" x14ac:dyDescent="0.3">
      <c r="A829">
        <v>41</v>
      </c>
      <c r="B829" t="s">
        <v>37</v>
      </c>
      <c r="C829" t="s">
        <v>4113</v>
      </c>
      <c r="D829" t="s">
        <v>2613</v>
      </c>
      <c r="E829" t="s">
        <v>2615</v>
      </c>
      <c r="F829" t="s">
        <v>2616</v>
      </c>
      <c r="G829" t="s">
        <v>39</v>
      </c>
      <c r="H829">
        <v>73.25</v>
      </c>
      <c r="I829" t="s">
        <v>4121</v>
      </c>
      <c r="K829" t="s">
        <v>2614</v>
      </c>
      <c r="L829" t="s">
        <v>77</v>
      </c>
      <c r="M829">
        <v>9291096431</v>
      </c>
      <c r="N829" t="s">
        <v>99</v>
      </c>
      <c r="O829" t="s">
        <v>90</v>
      </c>
      <c r="P829" t="s">
        <v>1747</v>
      </c>
      <c r="Q829">
        <v>261</v>
      </c>
      <c r="R829" t="s">
        <v>62</v>
      </c>
      <c r="S829" t="s">
        <v>92</v>
      </c>
      <c r="T829">
        <v>25</v>
      </c>
    </row>
    <row r="830" spans="1:20" hidden="1" x14ac:dyDescent="0.3">
      <c r="A830">
        <v>42</v>
      </c>
      <c r="B830" t="s">
        <v>37</v>
      </c>
      <c r="C830" t="s">
        <v>4109</v>
      </c>
      <c r="D830" t="s">
        <v>2633</v>
      </c>
      <c r="E830" t="s">
        <v>2635</v>
      </c>
      <c r="F830" t="s">
        <v>2636</v>
      </c>
      <c r="G830" t="s">
        <v>39</v>
      </c>
      <c r="H830">
        <v>73.2</v>
      </c>
      <c r="I830" t="s">
        <v>4121</v>
      </c>
      <c r="K830" t="s">
        <v>2634</v>
      </c>
      <c r="L830" t="s">
        <v>36</v>
      </c>
      <c r="M830">
        <v>2379401403</v>
      </c>
      <c r="N830" t="s">
        <v>2279</v>
      </c>
      <c r="O830" t="s">
        <v>90</v>
      </c>
      <c r="P830" t="s">
        <v>54</v>
      </c>
      <c r="Q830">
        <v>265</v>
      </c>
      <c r="R830" t="s">
        <v>62</v>
      </c>
      <c r="S830" t="s">
        <v>92</v>
      </c>
      <c r="T830">
        <v>25</v>
      </c>
    </row>
    <row r="831" spans="1:20" hidden="1" x14ac:dyDescent="0.3">
      <c r="A831">
        <v>43</v>
      </c>
      <c r="B831" t="s">
        <v>37</v>
      </c>
      <c r="C831" t="s">
        <v>4109</v>
      </c>
      <c r="D831" t="s">
        <v>2677</v>
      </c>
      <c r="E831" t="s">
        <v>2679</v>
      </c>
      <c r="F831" t="s">
        <v>2680</v>
      </c>
      <c r="G831" t="s">
        <v>26</v>
      </c>
      <c r="H831">
        <v>72.959999999999994</v>
      </c>
      <c r="I831" t="s">
        <v>4121</v>
      </c>
      <c r="K831" t="s">
        <v>2678</v>
      </c>
      <c r="L831" t="s">
        <v>104</v>
      </c>
      <c r="M831">
        <v>47126388420</v>
      </c>
      <c r="N831" t="s">
        <v>99</v>
      </c>
      <c r="O831" t="s">
        <v>90</v>
      </c>
      <c r="P831" t="s">
        <v>54</v>
      </c>
      <c r="Q831">
        <v>271</v>
      </c>
      <c r="R831" t="s">
        <v>62</v>
      </c>
      <c r="S831" t="s">
        <v>92</v>
      </c>
      <c r="T831">
        <v>25</v>
      </c>
    </row>
    <row r="832" spans="1:20" hidden="1" x14ac:dyDescent="0.3">
      <c r="A832">
        <v>44</v>
      </c>
      <c r="B832" t="s">
        <v>37</v>
      </c>
      <c r="C832" t="s">
        <v>4119</v>
      </c>
      <c r="D832" t="s">
        <v>2693</v>
      </c>
      <c r="E832" t="s">
        <v>2695</v>
      </c>
      <c r="F832" t="s">
        <v>2696</v>
      </c>
      <c r="G832" t="s">
        <v>26</v>
      </c>
      <c r="H832">
        <v>72.599999999999994</v>
      </c>
      <c r="I832" t="s">
        <v>4121</v>
      </c>
      <c r="K832" t="s">
        <v>2694</v>
      </c>
      <c r="L832" t="s">
        <v>36</v>
      </c>
      <c r="M832">
        <v>11438643446</v>
      </c>
      <c r="N832" t="s">
        <v>157</v>
      </c>
      <c r="O832" t="s">
        <v>90</v>
      </c>
      <c r="P832" t="s">
        <v>29</v>
      </c>
      <c r="Q832">
        <v>273</v>
      </c>
      <c r="R832" t="s">
        <v>62</v>
      </c>
      <c r="S832" t="s">
        <v>92</v>
      </c>
      <c r="T832">
        <v>25</v>
      </c>
    </row>
    <row r="833" spans="1:20" hidden="1" x14ac:dyDescent="0.3">
      <c r="A833">
        <v>45</v>
      </c>
      <c r="B833" t="s">
        <v>37</v>
      </c>
      <c r="C833" t="s">
        <v>4118</v>
      </c>
      <c r="D833" t="s">
        <v>2872</v>
      </c>
      <c r="E833" t="s">
        <v>2874</v>
      </c>
      <c r="F833" t="s">
        <v>2875</v>
      </c>
      <c r="G833" t="s">
        <v>39</v>
      </c>
      <c r="H833">
        <v>71</v>
      </c>
      <c r="I833" t="s">
        <v>4110</v>
      </c>
      <c r="K833" t="s">
        <v>2873</v>
      </c>
      <c r="L833" t="s">
        <v>36</v>
      </c>
      <c r="M833">
        <v>59928930406</v>
      </c>
      <c r="N833" t="s">
        <v>2741</v>
      </c>
      <c r="O833" t="s">
        <v>90</v>
      </c>
      <c r="P833" t="s">
        <v>1747</v>
      </c>
      <c r="Q833">
        <v>299</v>
      </c>
      <c r="R833" t="s">
        <v>62</v>
      </c>
      <c r="S833" t="s">
        <v>92</v>
      </c>
      <c r="T833">
        <v>25</v>
      </c>
    </row>
    <row r="834" spans="1:20" hidden="1" x14ac:dyDescent="0.3">
      <c r="A834">
        <v>46</v>
      </c>
      <c r="B834" t="s">
        <v>37</v>
      </c>
      <c r="C834" t="s">
        <v>4113</v>
      </c>
      <c r="D834" t="s">
        <v>2892</v>
      </c>
      <c r="E834" t="s">
        <v>2894</v>
      </c>
      <c r="F834" t="s">
        <v>2895</v>
      </c>
      <c r="G834" t="s">
        <v>39</v>
      </c>
      <c r="H834">
        <v>70.875</v>
      </c>
      <c r="I834" t="s">
        <v>4121</v>
      </c>
      <c r="K834" t="s">
        <v>2893</v>
      </c>
      <c r="L834" t="s">
        <v>36</v>
      </c>
      <c r="M834">
        <v>14997242411</v>
      </c>
      <c r="N834" t="s">
        <v>157</v>
      </c>
      <c r="O834" t="s">
        <v>90</v>
      </c>
      <c r="P834" t="s">
        <v>1400</v>
      </c>
      <c r="Q834">
        <v>300</v>
      </c>
      <c r="R834" t="s">
        <v>62</v>
      </c>
      <c r="S834" t="s">
        <v>92</v>
      </c>
      <c r="T834">
        <v>25</v>
      </c>
    </row>
    <row r="835" spans="1:20" hidden="1" x14ac:dyDescent="0.3">
      <c r="A835">
        <v>47</v>
      </c>
      <c r="B835" t="s">
        <v>37</v>
      </c>
      <c r="C835" t="s">
        <v>4114</v>
      </c>
      <c r="D835" t="s">
        <v>2916</v>
      </c>
      <c r="E835" t="s">
        <v>2917</v>
      </c>
      <c r="F835" t="s">
        <v>2918</v>
      </c>
      <c r="G835" t="s">
        <v>39</v>
      </c>
      <c r="H835">
        <v>70.8</v>
      </c>
      <c r="I835" t="s">
        <v>4121</v>
      </c>
      <c r="K835" t="s">
        <v>2301</v>
      </c>
      <c r="L835" t="s">
        <v>77</v>
      </c>
      <c r="M835">
        <v>7473730436</v>
      </c>
      <c r="N835" t="s">
        <v>99</v>
      </c>
      <c r="O835" t="s">
        <v>90</v>
      </c>
      <c r="P835" t="s">
        <v>29</v>
      </c>
      <c r="Q835">
        <v>303</v>
      </c>
      <c r="R835" t="s">
        <v>62</v>
      </c>
      <c r="S835" t="s">
        <v>92</v>
      </c>
      <c r="T835">
        <v>25</v>
      </c>
    </row>
    <row r="836" spans="1:20" hidden="1" x14ac:dyDescent="0.3">
      <c r="A836">
        <v>48</v>
      </c>
      <c r="B836" t="s">
        <v>37</v>
      </c>
      <c r="C836" t="s">
        <v>4116</v>
      </c>
      <c r="D836" t="s">
        <v>2976</v>
      </c>
      <c r="E836" t="s">
        <v>2978</v>
      </c>
      <c r="F836" t="s">
        <v>2979</v>
      </c>
      <c r="G836" t="s">
        <v>39</v>
      </c>
      <c r="H836">
        <v>70</v>
      </c>
      <c r="I836" t="s">
        <v>4121</v>
      </c>
      <c r="K836" t="s">
        <v>2977</v>
      </c>
      <c r="L836" t="s">
        <v>77</v>
      </c>
      <c r="M836">
        <v>2844200427</v>
      </c>
      <c r="N836" t="s">
        <v>307</v>
      </c>
      <c r="O836" t="s">
        <v>90</v>
      </c>
      <c r="P836" t="s">
        <v>1747</v>
      </c>
      <c r="Q836">
        <v>315</v>
      </c>
      <c r="R836" t="s">
        <v>62</v>
      </c>
      <c r="S836" t="s">
        <v>92</v>
      </c>
      <c r="T836">
        <v>25</v>
      </c>
    </row>
    <row r="837" spans="1:20" hidden="1" x14ac:dyDescent="0.3">
      <c r="A837">
        <v>49</v>
      </c>
      <c r="B837" t="s">
        <v>37</v>
      </c>
      <c r="C837" t="s">
        <v>4116</v>
      </c>
      <c r="D837" t="s">
        <v>3013</v>
      </c>
      <c r="E837" t="s">
        <v>3015</v>
      </c>
      <c r="F837" t="s">
        <v>3016</v>
      </c>
      <c r="G837" t="s">
        <v>26</v>
      </c>
      <c r="H837">
        <v>69.599999999999994</v>
      </c>
      <c r="I837" t="s">
        <v>4121</v>
      </c>
      <c r="K837" t="s">
        <v>3014</v>
      </c>
      <c r="L837" t="s">
        <v>36</v>
      </c>
      <c r="M837">
        <v>49735519453</v>
      </c>
      <c r="N837" t="s">
        <v>157</v>
      </c>
      <c r="O837" t="s">
        <v>90</v>
      </c>
      <c r="P837" t="s">
        <v>29</v>
      </c>
      <c r="Q837">
        <v>321</v>
      </c>
      <c r="R837" t="s">
        <v>62</v>
      </c>
      <c r="S837" t="s">
        <v>92</v>
      </c>
      <c r="T837">
        <v>25</v>
      </c>
    </row>
    <row r="838" spans="1:20" hidden="1" x14ac:dyDescent="0.3">
      <c r="A838">
        <v>50</v>
      </c>
      <c r="B838" t="s">
        <v>37</v>
      </c>
      <c r="C838" t="s">
        <v>4111</v>
      </c>
      <c r="D838" t="s">
        <v>3060</v>
      </c>
      <c r="E838" t="s">
        <v>3062</v>
      </c>
      <c r="F838" t="s">
        <v>3063</v>
      </c>
      <c r="G838" t="s">
        <v>39</v>
      </c>
      <c r="H838">
        <v>69</v>
      </c>
      <c r="I838" t="s">
        <v>4121</v>
      </c>
      <c r="K838" t="s">
        <v>3061</v>
      </c>
      <c r="L838" t="s">
        <v>36</v>
      </c>
      <c r="M838">
        <v>12064184430</v>
      </c>
      <c r="N838" t="s">
        <v>1792</v>
      </c>
      <c r="O838" t="s">
        <v>90</v>
      </c>
      <c r="P838" t="s">
        <v>29</v>
      </c>
      <c r="Q838">
        <v>328</v>
      </c>
      <c r="R838" t="s">
        <v>62</v>
      </c>
      <c r="S838" t="s">
        <v>92</v>
      </c>
      <c r="T838">
        <v>25</v>
      </c>
    </row>
    <row r="839" spans="1:20" hidden="1" x14ac:dyDescent="0.3">
      <c r="A839">
        <v>51</v>
      </c>
      <c r="B839" t="s">
        <v>37</v>
      </c>
      <c r="C839" t="s">
        <v>4109</v>
      </c>
      <c r="D839" t="s">
        <v>3124</v>
      </c>
      <c r="E839" t="s">
        <v>3126</v>
      </c>
      <c r="F839" t="s">
        <v>3127</v>
      </c>
      <c r="G839" t="s">
        <v>26</v>
      </c>
      <c r="H839">
        <v>68.400000000000006</v>
      </c>
      <c r="I839" t="s">
        <v>4121</v>
      </c>
      <c r="K839" t="s">
        <v>3125</v>
      </c>
      <c r="L839" t="s">
        <v>36</v>
      </c>
      <c r="M839">
        <v>11173309403</v>
      </c>
      <c r="N839" t="s">
        <v>157</v>
      </c>
      <c r="O839" t="s">
        <v>90</v>
      </c>
      <c r="P839" t="s">
        <v>54</v>
      </c>
      <c r="Q839">
        <v>334</v>
      </c>
      <c r="R839" t="s">
        <v>62</v>
      </c>
      <c r="S839" t="s">
        <v>92</v>
      </c>
      <c r="T839">
        <v>25</v>
      </c>
    </row>
    <row r="840" spans="1:20" hidden="1" x14ac:dyDescent="0.3">
      <c r="A840">
        <v>52</v>
      </c>
      <c r="B840" t="s">
        <v>37</v>
      </c>
      <c r="C840" t="s">
        <v>4109</v>
      </c>
      <c r="D840" t="s">
        <v>3172</v>
      </c>
      <c r="E840" t="s">
        <v>3174</v>
      </c>
      <c r="F840" t="s">
        <v>3175</v>
      </c>
      <c r="G840" t="s">
        <v>39</v>
      </c>
      <c r="H840">
        <v>68.25</v>
      </c>
      <c r="I840" t="s">
        <v>4121</v>
      </c>
      <c r="K840" t="s">
        <v>3173</v>
      </c>
      <c r="L840" t="s">
        <v>77</v>
      </c>
      <c r="M840">
        <v>7851929482</v>
      </c>
      <c r="N840" t="s">
        <v>89</v>
      </c>
      <c r="O840" t="s">
        <v>90</v>
      </c>
      <c r="P840" t="s">
        <v>1747</v>
      </c>
      <c r="Q840">
        <v>338</v>
      </c>
      <c r="R840" t="s">
        <v>62</v>
      </c>
      <c r="S840" t="s">
        <v>92</v>
      </c>
      <c r="T840">
        <v>25</v>
      </c>
    </row>
    <row r="841" spans="1:20" hidden="1" x14ac:dyDescent="0.3">
      <c r="A841">
        <v>53</v>
      </c>
      <c r="B841" t="s">
        <v>37</v>
      </c>
      <c r="C841" t="s">
        <v>4114</v>
      </c>
      <c r="D841" t="s">
        <v>3203</v>
      </c>
      <c r="E841" t="s">
        <v>3205</v>
      </c>
      <c r="F841" t="s">
        <v>3206</v>
      </c>
      <c r="G841" t="s">
        <v>26</v>
      </c>
      <c r="H841">
        <v>67.8</v>
      </c>
      <c r="I841" t="s">
        <v>4121</v>
      </c>
      <c r="K841" t="s">
        <v>3204</v>
      </c>
      <c r="L841" t="s">
        <v>36</v>
      </c>
      <c r="M841">
        <v>11757954457</v>
      </c>
      <c r="N841" t="s">
        <v>1010</v>
      </c>
      <c r="O841" t="s">
        <v>90</v>
      </c>
      <c r="P841" t="s">
        <v>29</v>
      </c>
      <c r="Q841">
        <v>340</v>
      </c>
      <c r="R841" t="s">
        <v>62</v>
      </c>
      <c r="S841" t="s">
        <v>92</v>
      </c>
      <c r="T841">
        <v>25</v>
      </c>
    </row>
    <row r="842" spans="1:20" hidden="1" x14ac:dyDescent="0.3">
      <c r="A842">
        <v>54</v>
      </c>
      <c r="B842" t="s">
        <v>37</v>
      </c>
      <c r="C842" t="s">
        <v>4111</v>
      </c>
      <c r="D842" t="s">
        <v>3207</v>
      </c>
      <c r="E842" t="s">
        <v>3209</v>
      </c>
      <c r="F842" t="s">
        <v>3210</v>
      </c>
      <c r="G842" t="s">
        <v>39</v>
      </c>
      <c r="H842">
        <v>67.8</v>
      </c>
      <c r="I842" t="s">
        <v>4121</v>
      </c>
      <c r="K842" t="s">
        <v>3208</v>
      </c>
      <c r="L842" t="s">
        <v>36</v>
      </c>
      <c r="M842">
        <v>13299563467</v>
      </c>
      <c r="N842" t="s">
        <v>1792</v>
      </c>
      <c r="O842" t="s">
        <v>90</v>
      </c>
      <c r="P842" t="s">
        <v>29</v>
      </c>
      <c r="Q842">
        <v>341</v>
      </c>
      <c r="R842" t="s">
        <v>62</v>
      </c>
      <c r="S842" t="s">
        <v>92</v>
      </c>
      <c r="T842">
        <v>25</v>
      </c>
    </row>
    <row r="843" spans="1:20" hidden="1" x14ac:dyDescent="0.3">
      <c r="A843">
        <v>55</v>
      </c>
      <c r="B843" t="s">
        <v>37</v>
      </c>
      <c r="C843" t="s">
        <v>4111</v>
      </c>
      <c r="D843" t="s">
        <v>3275</v>
      </c>
      <c r="E843" t="s">
        <v>3277</v>
      </c>
      <c r="F843" t="s">
        <v>3278</v>
      </c>
      <c r="G843" t="s">
        <v>26</v>
      </c>
      <c r="H843">
        <v>67.2</v>
      </c>
      <c r="I843" t="s">
        <v>4121</v>
      </c>
      <c r="K843" t="s">
        <v>3276</v>
      </c>
      <c r="L843" t="s">
        <v>77</v>
      </c>
      <c r="M843">
        <v>68014856449</v>
      </c>
      <c r="N843" t="s">
        <v>99</v>
      </c>
      <c r="O843" t="s">
        <v>90</v>
      </c>
      <c r="P843" t="s">
        <v>54</v>
      </c>
      <c r="Q843">
        <v>351</v>
      </c>
      <c r="R843" t="s">
        <v>62</v>
      </c>
      <c r="S843" t="s">
        <v>92</v>
      </c>
      <c r="T843">
        <v>25</v>
      </c>
    </row>
    <row r="844" spans="1:20" hidden="1" x14ac:dyDescent="0.3">
      <c r="A844">
        <v>56</v>
      </c>
      <c r="B844" t="s">
        <v>37</v>
      </c>
      <c r="C844" t="s">
        <v>4116</v>
      </c>
      <c r="D844" t="s">
        <v>3415</v>
      </c>
      <c r="E844" t="s">
        <v>3417</v>
      </c>
      <c r="F844" t="s">
        <v>3418</v>
      </c>
      <c r="G844" t="s">
        <v>26</v>
      </c>
      <c r="H844">
        <v>65.400000000000006</v>
      </c>
      <c r="I844" t="s">
        <v>4121</v>
      </c>
      <c r="K844" t="s">
        <v>3416</v>
      </c>
      <c r="L844" t="s">
        <v>36</v>
      </c>
      <c r="M844">
        <v>12157504478</v>
      </c>
      <c r="N844" t="s">
        <v>99</v>
      </c>
      <c r="O844" t="s">
        <v>90</v>
      </c>
      <c r="P844" t="s">
        <v>29</v>
      </c>
      <c r="Q844">
        <v>370</v>
      </c>
      <c r="R844" t="s">
        <v>62</v>
      </c>
      <c r="S844" t="s">
        <v>92</v>
      </c>
      <c r="T844">
        <v>25</v>
      </c>
    </row>
    <row r="845" spans="1:20" hidden="1" x14ac:dyDescent="0.3">
      <c r="A845">
        <v>57</v>
      </c>
      <c r="B845" t="s">
        <v>37</v>
      </c>
      <c r="C845" t="s">
        <v>4109</v>
      </c>
      <c r="D845" t="s">
        <v>3423</v>
      </c>
      <c r="E845" t="s">
        <v>3425</v>
      </c>
      <c r="F845" t="s">
        <v>3426</v>
      </c>
      <c r="G845" t="s">
        <v>39</v>
      </c>
      <c r="H845">
        <v>65.28</v>
      </c>
      <c r="I845" t="s">
        <v>4121</v>
      </c>
      <c r="K845" t="s">
        <v>3424</v>
      </c>
      <c r="L845" t="s">
        <v>36</v>
      </c>
      <c r="M845">
        <v>13721439473</v>
      </c>
      <c r="N845" t="s">
        <v>2107</v>
      </c>
      <c r="O845" t="s">
        <v>90</v>
      </c>
      <c r="P845" t="s">
        <v>54</v>
      </c>
      <c r="Q845">
        <v>371</v>
      </c>
      <c r="R845" t="s">
        <v>62</v>
      </c>
      <c r="S845" t="s">
        <v>92</v>
      </c>
      <c r="T845">
        <v>25</v>
      </c>
    </row>
    <row r="846" spans="1:20" hidden="1" x14ac:dyDescent="0.3">
      <c r="A846">
        <v>58</v>
      </c>
      <c r="B846" t="s">
        <v>37</v>
      </c>
      <c r="C846" t="s">
        <v>4114</v>
      </c>
      <c r="D846" t="s">
        <v>3548</v>
      </c>
      <c r="E846" t="s">
        <v>3550</v>
      </c>
      <c r="F846" t="s">
        <v>3551</v>
      </c>
      <c r="G846" t="s">
        <v>26</v>
      </c>
      <c r="H846">
        <v>63.6</v>
      </c>
      <c r="I846" t="s">
        <v>4121</v>
      </c>
      <c r="K846" t="s">
        <v>3549</v>
      </c>
      <c r="L846" t="s">
        <v>36</v>
      </c>
      <c r="M846">
        <v>4923628405</v>
      </c>
      <c r="N846" t="s">
        <v>157</v>
      </c>
      <c r="O846" t="s">
        <v>90</v>
      </c>
      <c r="P846" t="s">
        <v>29</v>
      </c>
      <c r="Q846">
        <v>385</v>
      </c>
      <c r="R846" t="s">
        <v>62</v>
      </c>
      <c r="S846" t="s">
        <v>92</v>
      </c>
      <c r="T846">
        <v>25</v>
      </c>
    </row>
    <row r="847" spans="1:20" hidden="1" x14ac:dyDescent="0.3">
      <c r="A847">
        <v>59</v>
      </c>
      <c r="B847" t="s">
        <v>37</v>
      </c>
      <c r="C847" t="s">
        <v>4111</v>
      </c>
      <c r="D847" t="s">
        <v>3620</v>
      </c>
      <c r="E847" t="s">
        <v>3622</v>
      </c>
      <c r="F847" t="s">
        <v>3623</v>
      </c>
      <c r="G847" t="s">
        <v>26</v>
      </c>
      <c r="H847">
        <v>63</v>
      </c>
      <c r="I847" t="s">
        <v>4121</v>
      </c>
      <c r="K847" t="s">
        <v>3621</v>
      </c>
      <c r="L847" t="s">
        <v>36</v>
      </c>
      <c r="M847">
        <v>6706501450</v>
      </c>
      <c r="N847" t="s">
        <v>157</v>
      </c>
      <c r="O847" t="s">
        <v>90</v>
      </c>
      <c r="P847" t="s">
        <v>54</v>
      </c>
      <c r="Q847">
        <v>393</v>
      </c>
      <c r="R847" t="s">
        <v>62</v>
      </c>
      <c r="S847" t="s">
        <v>92</v>
      </c>
      <c r="T847">
        <v>25</v>
      </c>
    </row>
    <row r="848" spans="1:20" hidden="1" x14ac:dyDescent="0.3">
      <c r="A848">
        <v>60</v>
      </c>
      <c r="B848" t="s">
        <v>37</v>
      </c>
      <c r="C848" t="s">
        <v>4114</v>
      </c>
      <c r="D848" t="s">
        <v>3636</v>
      </c>
      <c r="E848" t="s">
        <v>3637</v>
      </c>
      <c r="F848" t="s">
        <v>3638</v>
      </c>
      <c r="G848" t="s">
        <v>39</v>
      </c>
      <c r="H848">
        <v>62.4</v>
      </c>
      <c r="I848" t="s">
        <v>4121</v>
      </c>
      <c r="K848" t="s">
        <v>3380</v>
      </c>
      <c r="L848" t="s">
        <v>36</v>
      </c>
      <c r="M848">
        <v>50584634404</v>
      </c>
      <c r="N848" t="s">
        <v>99</v>
      </c>
      <c r="O848" t="s">
        <v>90</v>
      </c>
      <c r="P848" t="s">
        <v>54</v>
      </c>
      <c r="Q848">
        <v>395</v>
      </c>
      <c r="R848" t="s">
        <v>62</v>
      </c>
      <c r="S848" t="s">
        <v>92</v>
      </c>
      <c r="T848">
        <v>25</v>
      </c>
    </row>
    <row r="849" spans="1:20" hidden="1" x14ac:dyDescent="0.3">
      <c r="A849">
        <v>61</v>
      </c>
      <c r="B849" t="s">
        <v>37</v>
      </c>
      <c r="C849" t="s">
        <v>4117</v>
      </c>
      <c r="D849" t="s">
        <v>3758</v>
      </c>
      <c r="E849" t="s">
        <v>3760</v>
      </c>
      <c r="F849" t="s">
        <v>3761</v>
      </c>
      <c r="G849" t="s">
        <v>39</v>
      </c>
      <c r="H849">
        <v>60.6</v>
      </c>
      <c r="I849" t="s">
        <v>4110</v>
      </c>
      <c r="K849" t="s">
        <v>3759</v>
      </c>
      <c r="L849" t="s">
        <v>36</v>
      </c>
      <c r="M849">
        <v>8956104425</v>
      </c>
      <c r="N849" t="s">
        <v>2107</v>
      </c>
      <c r="O849" t="s">
        <v>90</v>
      </c>
      <c r="P849" t="s">
        <v>29</v>
      </c>
      <c r="Q849">
        <v>405</v>
      </c>
      <c r="R849" t="s">
        <v>62</v>
      </c>
      <c r="S849" t="s">
        <v>92</v>
      </c>
      <c r="T849">
        <v>25</v>
      </c>
    </row>
    <row r="850" spans="1:20" hidden="1" x14ac:dyDescent="0.3">
      <c r="A850">
        <v>62</v>
      </c>
      <c r="B850" t="s">
        <v>37</v>
      </c>
      <c r="C850" t="s">
        <v>4115</v>
      </c>
      <c r="D850" t="s">
        <v>3778</v>
      </c>
      <c r="E850" t="s">
        <v>3780</v>
      </c>
      <c r="F850" t="s">
        <v>3781</v>
      </c>
      <c r="G850" t="s">
        <v>39</v>
      </c>
      <c r="H850">
        <v>60</v>
      </c>
      <c r="I850" t="s">
        <v>4121</v>
      </c>
      <c r="K850" t="s">
        <v>3779</v>
      </c>
      <c r="L850" t="s">
        <v>36</v>
      </c>
      <c r="M850">
        <v>4225558436</v>
      </c>
      <c r="N850" t="s">
        <v>2107</v>
      </c>
      <c r="O850" t="s">
        <v>90</v>
      </c>
      <c r="P850" t="s">
        <v>29</v>
      </c>
      <c r="Q850">
        <v>409</v>
      </c>
      <c r="R850" t="s">
        <v>62</v>
      </c>
      <c r="S850" t="s">
        <v>92</v>
      </c>
      <c r="T850">
        <v>25</v>
      </c>
    </row>
    <row r="851" spans="1:20" hidden="1" x14ac:dyDescent="0.3">
      <c r="A851">
        <v>63</v>
      </c>
      <c r="B851" t="s">
        <v>37</v>
      </c>
      <c r="C851" t="s">
        <v>4109</v>
      </c>
      <c r="D851" t="s">
        <v>3802</v>
      </c>
      <c r="E851" t="s">
        <v>3804</v>
      </c>
      <c r="F851" t="s">
        <v>3805</v>
      </c>
      <c r="G851" t="s">
        <v>39</v>
      </c>
      <c r="H851">
        <v>59.4</v>
      </c>
      <c r="I851" t="s">
        <v>4121</v>
      </c>
      <c r="K851" t="s">
        <v>3803</v>
      </c>
      <c r="L851" t="s">
        <v>36</v>
      </c>
      <c r="M851">
        <v>90233743472</v>
      </c>
      <c r="N851" t="s">
        <v>338</v>
      </c>
      <c r="O851" t="s">
        <v>90</v>
      </c>
      <c r="P851" t="s">
        <v>29</v>
      </c>
      <c r="Q851">
        <v>413</v>
      </c>
      <c r="R851" t="s">
        <v>62</v>
      </c>
      <c r="S851" t="s">
        <v>92</v>
      </c>
      <c r="T851">
        <v>25</v>
      </c>
    </row>
    <row r="852" spans="1:20" hidden="1" x14ac:dyDescent="0.3">
      <c r="A852">
        <v>64</v>
      </c>
      <c r="B852" t="s">
        <v>37</v>
      </c>
      <c r="C852" t="s">
        <v>4109</v>
      </c>
      <c r="D852" t="s">
        <v>3874</v>
      </c>
      <c r="E852" t="s">
        <v>3876</v>
      </c>
      <c r="F852" t="s">
        <v>3877</v>
      </c>
      <c r="G852" t="s">
        <v>39</v>
      </c>
      <c r="H852">
        <v>56.4</v>
      </c>
      <c r="I852" t="s">
        <v>4121</v>
      </c>
      <c r="K852" t="s">
        <v>3875</v>
      </c>
      <c r="L852" t="s">
        <v>36</v>
      </c>
      <c r="M852">
        <v>8273949427</v>
      </c>
      <c r="N852" t="s">
        <v>2107</v>
      </c>
      <c r="O852" t="s">
        <v>90</v>
      </c>
      <c r="P852" t="s">
        <v>54</v>
      </c>
      <c r="Q852">
        <v>420</v>
      </c>
      <c r="R852" t="s">
        <v>62</v>
      </c>
      <c r="S852" t="s">
        <v>92</v>
      </c>
      <c r="T852">
        <v>25</v>
      </c>
    </row>
    <row r="853" spans="1:20" hidden="1" x14ac:dyDescent="0.3">
      <c r="A853">
        <v>65</v>
      </c>
      <c r="B853" t="s">
        <v>37</v>
      </c>
      <c r="C853" t="s">
        <v>4113</v>
      </c>
      <c r="D853" t="s">
        <v>3890</v>
      </c>
      <c r="E853" t="s">
        <v>3892</v>
      </c>
      <c r="F853" t="s">
        <v>3893</v>
      </c>
      <c r="G853" t="s">
        <v>39</v>
      </c>
      <c r="H853">
        <v>56</v>
      </c>
      <c r="I853" t="s">
        <v>4121</v>
      </c>
      <c r="K853" t="s">
        <v>3891</v>
      </c>
      <c r="L853" t="s">
        <v>36</v>
      </c>
      <c r="M853">
        <v>6327226493</v>
      </c>
      <c r="N853" t="s">
        <v>338</v>
      </c>
      <c r="O853" t="s">
        <v>90</v>
      </c>
      <c r="P853" t="s">
        <v>1747</v>
      </c>
      <c r="Q853">
        <v>422</v>
      </c>
      <c r="R853" t="s">
        <v>62</v>
      </c>
      <c r="S853" t="s">
        <v>92</v>
      </c>
      <c r="T853">
        <v>25</v>
      </c>
    </row>
    <row r="854" spans="1:20" hidden="1" x14ac:dyDescent="0.3">
      <c r="A854">
        <v>66</v>
      </c>
      <c r="B854" t="s">
        <v>37</v>
      </c>
      <c r="C854" t="s">
        <v>4115</v>
      </c>
      <c r="D854" t="s">
        <v>3942</v>
      </c>
      <c r="E854" t="s">
        <v>3944</v>
      </c>
      <c r="F854" t="s">
        <v>3945</v>
      </c>
      <c r="G854" t="s">
        <v>39</v>
      </c>
      <c r="H854">
        <v>53.55</v>
      </c>
      <c r="I854" t="s">
        <v>4121</v>
      </c>
      <c r="K854" t="s">
        <v>3943</v>
      </c>
      <c r="L854" t="s">
        <v>36</v>
      </c>
      <c r="M854">
        <v>12453560468</v>
      </c>
      <c r="N854" t="s">
        <v>157</v>
      </c>
      <c r="O854" t="s">
        <v>90</v>
      </c>
      <c r="P854" t="s">
        <v>1268</v>
      </c>
      <c r="Q854">
        <v>430</v>
      </c>
      <c r="R854" t="s">
        <v>62</v>
      </c>
      <c r="S854" t="s">
        <v>92</v>
      </c>
      <c r="T854">
        <v>25</v>
      </c>
    </row>
    <row r="855" spans="1:20" hidden="1" x14ac:dyDescent="0.3">
      <c r="A855">
        <v>67</v>
      </c>
      <c r="B855" t="s">
        <v>37</v>
      </c>
      <c r="C855" t="s">
        <v>4111</v>
      </c>
      <c r="D855" t="s">
        <v>4018</v>
      </c>
      <c r="E855" t="s">
        <v>4020</v>
      </c>
      <c r="F855" t="s">
        <v>4021</v>
      </c>
      <c r="G855" t="s">
        <v>39</v>
      </c>
      <c r="H855">
        <v>49.8</v>
      </c>
      <c r="I855" t="s">
        <v>4121</v>
      </c>
      <c r="K855" t="s">
        <v>4019</v>
      </c>
      <c r="L855" t="s">
        <v>36</v>
      </c>
      <c r="M855">
        <v>71359175458</v>
      </c>
      <c r="N855" t="s">
        <v>3728</v>
      </c>
      <c r="O855" t="s">
        <v>90</v>
      </c>
      <c r="P855" t="s">
        <v>54</v>
      </c>
      <c r="Q855">
        <v>437</v>
      </c>
      <c r="R855" t="s">
        <v>62</v>
      </c>
      <c r="S855" t="s">
        <v>92</v>
      </c>
      <c r="T855">
        <v>25</v>
      </c>
    </row>
    <row r="856" spans="1:20" hidden="1" x14ac:dyDescent="0.3">
      <c r="A856">
        <v>1</v>
      </c>
      <c r="B856" t="s">
        <v>24</v>
      </c>
      <c r="C856" t="s">
        <v>4111</v>
      </c>
      <c r="D856" t="s">
        <v>185</v>
      </c>
      <c r="E856" t="s">
        <v>187</v>
      </c>
      <c r="F856" t="s">
        <v>188</v>
      </c>
      <c r="G856" t="s">
        <v>39</v>
      </c>
      <c r="H856">
        <v>93.6</v>
      </c>
      <c r="I856" t="s">
        <v>4110</v>
      </c>
      <c r="K856" t="s">
        <v>186</v>
      </c>
      <c r="L856" t="s">
        <v>71</v>
      </c>
      <c r="M856">
        <v>70291443419</v>
      </c>
      <c r="N856" t="s">
        <v>99</v>
      </c>
      <c r="O856" t="s">
        <v>90</v>
      </c>
      <c r="P856" t="s">
        <v>54</v>
      </c>
      <c r="Q856">
        <v>14</v>
      </c>
      <c r="R856" t="s">
        <v>30</v>
      </c>
      <c r="S856" t="s">
        <v>189</v>
      </c>
      <c r="T856">
        <v>14</v>
      </c>
    </row>
    <row r="857" spans="1:20" hidden="1" x14ac:dyDescent="0.3">
      <c r="A857">
        <v>2</v>
      </c>
      <c r="B857" t="s">
        <v>24</v>
      </c>
      <c r="C857" t="s">
        <v>4112</v>
      </c>
      <c r="D857" t="s">
        <v>197</v>
      </c>
      <c r="E857" t="s">
        <v>199</v>
      </c>
      <c r="F857" t="s">
        <v>200</v>
      </c>
      <c r="G857" t="s">
        <v>26</v>
      </c>
      <c r="H857">
        <v>93.6</v>
      </c>
      <c r="I857" t="s">
        <v>4110</v>
      </c>
      <c r="K857" t="s">
        <v>198</v>
      </c>
      <c r="L857" t="s">
        <v>23</v>
      </c>
      <c r="M857">
        <v>12045508404</v>
      </c>
      <c r="N857" t="s">
        <v>157</v>
      </c>
      <c r="O857" t="s">
        <v>90</v>
      </c>
      <c r="P857" t="s">
        <v>54</v>
      </c>
      <c r="Q857">
        <v>16</v>
      </c>
      <c r="R857" t="s">
        <v>30</v>
      </c>
      <c r="S857" t="s">
        <v>189</v>
      </c>
      <c r="T857">
        <v>14</v>
      </c>
    </row>
    <row r="858" spans="1:20" hidden="1" x14ac:dyDescent="0.3">
      <c r="A858">
        <v>3</v>
      </c>
      <c r="B858" t="s">
        <v>24</v>
      </c>
      <c r="C858" t="s">
        <v>4109</v>
      </c>
      <c r="D858" t="s">
        <v>303</v>
      </c>
      <c r="E858" t="s">
        <v>305</v>
      </c>
      <c r="F858" t="s">
        <v>306</v>
      </c>
      <c r="G858" t="s">
        <v>39</v>
      </c>
      <c r="H858">
        <v>92.4</v>
      </c>
      <c r="I858" t="s">
        <v>4110</v>
      </c>
      <c r="K858" t="s">
        <v>304</v>
      </c>
      <c r="L858" t="s">
        <v>23</v>
      </c>
      <c r="M858">
        <v>10027950441</v>
      </c>
      <c r="N858" t="s">
        <v>307</v>
      </c>
      <c r="O858" t="s">
        <v>90</v>
      </c>
      <c r="P858" t="s">
        <v>29</v>
      </c>
      <c r="Q858">
        <v>28</v>
      </c>
      <c r="R858" t="s">
        <v>30</v>
      </c>
      <c r="S858" t="s">
        <v>189</v>
      </c>
      <c r="T858">
        <v>14</v>
      </c>
    </row>
    <row r="859" spans="1:20" hidden="1" x14ac:dyDescent="0.3">
      <c r="A859">
        <v>4</v>
      </c>
      <c r="B859" t="s">
        <v>24</v>
      </c>
      <c r="C859" t="s">
        <v>4113</v>
      </c>
      <c r="D859" t="s">
        <v>312</v>
      </c>
      <c r="E859" t="s">
        <v>314</v>
      </c>
      <c r="F859" t="s">
        <v>315</v>
      </c>
      <c r="G859" t="s">
        <v>26</v>
      </c>
      <c r="H859">
        <v>92.4</v>
      </c>
      <c r="I859" t="s">
        <v>4110</v>
      </c>
      <c r="K859" t="s">
        <v>313</v>
      </c>
      <c r="L859" t="s">
        <v>45</v>
      </c>
      <c r="M859">
        <v>70409884456</v>
      </c>
      <c r="N859" t="s">
        <v>99</v>
      </c>
      <c r="O859" t="s">
        <v>90</v>
      </c>
      <c r="P859" t="s">
        <v>54</v>
      </c>
      <c r="Q859">
        <v>30</v>
      </c>
      <c r="R859" t="s">
        <v>30</v>
      </c>
      <c r="S859" t="s">
        <v>189</v>
      </c>
      <c r="T859">
        <v>14</v>
      </c>
    </row>
    <row r="860" spans="1:20" hidden="1" x14ac:dyDescent="0.3">
      <c r="A860">
        <v>5</v>
      </c>
      <c r="B860" t="s">
        <v>24</v>
      </c>
      <c r="C860" t="s">
        <v>4111</v>
      </c>
      <c r="D860" t="s">
        <v>362</v>
      </c>
      <c r="E860" t="s">
        <v>364</v>
      </c>
      <c r="F860" t="s">
        <v>365</v>
      </c>
      <c r="G860" t="s">
        <v>26</v>
      </c>
      <c r="H860">
        <v>91.95</v>
      </c>
      <c r="I860" t="s">
        <v>4110</v>
      </c>
      <c r="K860" t="s">
        <v>363</v>
      </c>
      <c r="L860" t="s">
        <v>23</v>
      </c>
      <c r="M860">
        <v>7594067401</v>
      </c>
      <c r="N860" t="s">
        <v>157</v>
      </c>
      <c r="O860" t="s">
        <v>90</v>
      </c>
      <c r="P860" t="s">
        <v>54</v>
      </c>
      <c r="Q860">
        <v>33</v>
      </c>
      <c r="R860" t="s">
        <v>30</v>
      </c>
      <c r="S860" t="s">
        <v>189</v>
      </c>
      <c r="T860">
        <v>14</v>
      </c>
    </row>
    <row r="861" spans="1:20" hidden="1" x14ac:dyDescent="0.3">
      <c r="A861">
        <v>6</v>
      </c>
      <c r="B861" t="s">
        <v>24</v>
      </c>
      <c r="C861" t="s">
        <v>4111</v>
      </c>
      <c r="D861" t="s">
        <v>454</v>
      </c>
      <c r="E861" t="s">
        <v>456</v>
      </c>
      <c r="F861" t="s">
        <v>457</v>
      </c>
      <c r="G861" t="s">
        <v>26</v>
      </c>
      <c r="H861">
        <v>91.2</v>
      </c>
      <c r="I861" t="s">
        <v>4110</v>
      </c>
      <c r="K861" t="s">
        <v>455</v>
      </c>
      <c r="L861" t="s">
        <v>45</v>
      </c>
      <c r="M861">
        <v>4304820435</v>
      </c>
      <c r="N861" t="s">
        <v>99</v>
      </c>
      <c r="O861" t="s">
        <v>90</v>
      </c>
      <c r="P861" t="s">
        <v>29</v>
      </c>
      <c r="Q861">
        <v>45</v>
      </c>
      <c r="R861" t="s">
        <v>30</v>
      </c>
      <c r="S861" t="s">
        <v>189</v>
      </c>
      <c r="T861">
        <v>14</v>
      </c>
    </row>
    <row r="862" spans="1:20" hidden="1" x14ac:dyDescent="0.3">
      <c r="A862">
        <v>7</v>
      </c>
      <c r="B862" t="s">
        <v>24</v>
      </c>
      <c r="C862" t="s">
        <v>4115</v>
      </c>
      <c r="D862" t="s">
        <v>463</v>
      </c>
      <c r="E862" t="s">
        <v>465</v>
      </c>
      <c r="F862" t="s">
        <v>466</v>
      </c>
      <c r="G862" t="s">
        <v>26</v>
      </c>
      <c r="H862">
        <v>91.2</v>
      </c>
      <c r="I862" t="s">
        <v>4110</v>
      </c>
      <c r="K862" t="s">
        <v>464</v>
      </c>
      <c r="L862" t="s">
        <v>45</v>
      </c>
      <c r="M862">
        <v>12170877452</v>
      </c>
      <c r="N862" t="s">
        <v>467</v>
      </c>
      <c r="O862" t="s">
        <v>90</v>
      </c>
      <c r="P862" t="s">
        <v>54</v>
      </c>
      <c r="Q862">
        <v>47</v>
      </c>
      <c r="R862" t="s">
        <v>30</v>
      </c>
      <c r="S862" t="s">
        <v>189</v>
      </c>
      <c r="T862">
        <v>14</v>
      </c>
    </row>
    <row r="863" spans="1:20" hidden="1" x14ac:dyDescent="0.3">
      <c r="A863">
        <v>8</v>
      </c>
      <c r="B863" t="s">
        <v>24</v>
      </c>
      <c r="C863" t="s">
        <v>4116</v>
      </c>
      <c r="D863" t="s">
        <v>652</v>
      </c>
      <c r="E863" t="s">
        <v>654</v>
      </c>
      <c r="F863" t="s">
        <v>655</v>
      </c>
      <c r="G863" t="s">
        <v>39</v>
      </c>
      <c r="H863">
        <v>89.4</v>
      </c>
      <c r="I863" t="s">
        <v>4110</v>
      </c>
      <c r="K863" t="s">
        <v>653</v>
      </c>
      <c r="L863" t="s">
        <v>45</v>
      </c>
      <c r="M863">
        <v>5672534651</v>
      </c>
      <c r="N863" t="s">
        <v>99</v>
      </c>
      <c r="O863" t="s">
        <v>90</v>
      </c>
      <c r="P863" t="s">
        <v>29</v>
      </c>
      <c r="Q863">
        <v>71</v>
      </c>
      <c r="R863" t="s">
        <v>62</v>
      </c>
      <c r="S863" t="s">
        <v>189</v>
      </c>
      <c r="T863">
        <v>14</v>
      </c>
    </row>
    <row r="864" spans="1:20" hidden="1" x14ac:dyDescent="0.3">
      <c r="A864">
        <v>9</v>
      </c>
      <c r="B864" t="s">
        <v>24</v>
      </c>
      <c r="C864" t="s">
        <v>4111</v>
      </c>
      <c r="D864" t="s">
        <v>674</v>
      </c>
      <c r="E864" t="s">
        <v>676</v>
      </c>
      <c r="F864" t="s">
        <v>677</v>
      </c>
      <c r="G864" t="s">
        <v>39</v>
      </c>
      <c r="H864">
        <v>89.4</v>
      </c>
      <c r="I864" t="s">
        <v>4110</v>
      </c>
      <c r="K864" t="s">
        <v>675</v>
      </c>
      <c r="L864" t="s">
        <v>23</v>
      </c>
      <c r="M864">
        <v>10814439446</v>
      </c>
      <c r="N864" t="s">
        <v>99</v>
      </c>
      <c r="O864" t="s">
        <v>90</v>
      </c>
      <c r="P864" t="s">
        <v>29</v>
      </c>
      <c r="Q864">
        <v>74</v>
      </c>
      <c r="R864" t="s">
        <v>62</v>
      </c>
      <c r="S864" t="s">
        <v>189</v>
      </c>
      <c r="T864">
        <v>14</v>
      </c>
    </row>
    <row r="865" spans="1:20" hidden="1" x14ac:dyDescent="0.3">
      <c r="A865">
        <v>10</v>
      </c>
      <c r="B865" t="s">
        <v>24</v>
      </c>
      <c r="C865" t="s">
        <v>4113</v>
      </c>
      <c r="D865" t="s">
        <v>708</v>
      </c>
      <c r="E865" t="s">
        <v>710</v>
      </c>
      <c r="F865" t="s">
        <v>711</v>
      </c>
      <c r="G865" t="s">
        <v>39</v>
      </c>
      <c r="H865">
        <v>88.8</v>
      </c>
      <c r="I865" t="s">
        <v>4110</v>
      </c>
      <c r="K865" t="s">
        <v>709</v>
      </c>
      <c r="L865" t="s">
        <v>45</v>
      </c>
      <c r="M865">
        <v>9305796400</v>
      </c>
      <c r="N865" t="s">
        <v>712</v>
      </c>
      <c r="O865" t="s">
        <v>90</v>
      </c>
      <c r="P865" t="s">
        <v>29</v>
      </c>
      <c r="Q865">
        <v>80</v>
      </c>
      <c r="R865" t="s">
        <v>62</v>
      </c>
      <c r="S865" t="s">
        <v>189</v>
      </c>
      <c r="T865">
        <v>14</v>
      </c>
    </row>
    <row r="866" spans="1:20" hidden="1" x14ac:dyDescent="0.3">
      <c r="A866">
        <v>11</v>
      </c>
      <c r="B866" t="s">
        <v>24</v>
      </c>
      <c r="C866" t="s">
        <v>4116</v>
      </c>
      <c r="D866" t="s">
        <v>738</v>
      </c>
      <c r="E866" t="s">
        <v>740</v>
      </c>
      <c r="F866" t="s">
        <v>741</v>
      </c>
      <c r="G866" t="s">
        <v>39</v>
      </c>
      <c r="H866">
        <v>88.2</v>
      </c>
      <c r="I866" t="s">
        <v>4110</v>
      </c>
      <c r="K866" t="s">
        <v>739</v>
      </c>
      <c r="L866" t="s">
        <v>45</v>
      </c>
      <c r="M866">
        <v>8945412425</v>
      </c>
      <c r="N866" t="s">
        <v>99</v>
      </c>
      <c r="O866" t="s">
        <v>90</v>
      </c>
      <c r="P866" t="s">
        <v>29</v>
      </c>
      <c r="Q866">
        <v>84</v>
      </c>
      <c r="R866" t="s">
        <v>62</v>
      </c>
      <c r="S866" t="s">
        <v>189</v>
      </c>
      <c r="T866">
        <v>14</v>
      </c>
    </row>
    <row r="867" spans="1:20" hidden="1" x14ac:dyDescent="0.3">
      <c r="A867">
        <v>12</v>
      </c>
      <c r="B867" t="s">
        <v>24</v>
      </c>
      <c r="C867" t="s">
        <v>4111</v>
      </c>
      <c r="D867" t="s">
        <v>808</v>
      </c>
      <c r="E867" t="s">
        <v>809</v>
      </c>
      <c r="F867" t="s">
        <v>810</v>
      </c>
      <c r="G867" t="s">
        <v>39</v>
      </c>
      <c r="H867">
        <v>87.6</v>
      </c>
      <c r="I867" t="s">
        <v>4110</v>
      </c>
      <c r="K867" t="s">
        <v>675</v>
      </c>
      <c r="L867" t="s">
        <v>45</v>
      </c>
      <c r="M867">
        <v>10814439446</v>
      </c>
      <c r="N867" t="s">
        <v>99</v>
      </c>
      <c r="O867" t="s">
        <v>90</v>
      </c>
      <c r="P867" t="s">
        <v>29</v>
      </c>
      <c r="Q867">
        <v>92</v>
      </c>
      <c r="R867" t="s">
        <v>62</v>
      </c>
      <c r="S867" t="s">
        <v>189</v>
      </c>
      <c r="T867">
        <v>14</v>
      </c>
    </row>
    <row r="868" spans="1:20" hidden="1" x14ac:dyDescent="0.3">
      <c r="A868">
        <v>13</v>
      </c>
      <c r="B868" t="s">
        <v>24</v>
      </c>
      <c r="C868" t="s">
        <v>4116</v>
      </c>
      <c r="D868" t="s">
        <v>879</v>
      </c>
      <c r="E868" t="s">
        <v>881</v>
      </c>
      <c r="F868" t="s">
        <v>882</v>
      </c>
      <c r="G868" t="s">
        <v>39</v>
      </c>
      <c r="H868">
        <v>87.6</v>
      </c>
      <c r="I868" t="s">
        <v>4110</v>
      </c>
      <c r="K868" t="s">
        <v>880</v>
      </c>
      <c r="L868" t="s">
        <v>45</v>
      </c>
      <c r="M868">
        <v>65141954587</v>
      </c>
      <c r="N868" t="s">
        <v>307</v>
      </c>
      <c r="O868" t="s">
        <v>90</v>
      </c>
      <c r="P868" t="s">
        <v>29</v>
      </c>
      <c r="Q868">
        <v>99</v>
      </c>
      <c r="R868" t="s">
        <v>62</v>
      </c>
      <c r="S868" t="s">
        <v>189</v>
      </c>
      <c r="T868">
        <v>14</v>
      </c>
    </row>
    <row r="869" spans="1:20" hidden="1" x14ac:dyDescent="0.3">
      <c r="A869">
        <v>14</v>
      </c>
      <c r="B869" t="s">
        <v>24</v>
      </c>
      <c r="C869" t="s">
        <v>4119</v>
      </c>
      <c r="D869" t="s">
        <v>973</v>
      </c>
      <c r="E869" t="s">
        <v>975</v>
      </c>
      <c r="F869" t="s">
        <v>976</v>
      </c>
      <c r="G869" t="s">
        <v>26</v>
      </c>
      <c r="H869">
        <v>86.4</v>
      </c>
      <c r="I869" t="s">
        <v>4110</v>
      </c>
      <c r="K869" t="s">
        <v>974</v>
      </c>
      <c r="L869" t="s">
        <v>71</v>
      </c>
      <c r="M869">
        <v>9746253450</v>
      </c>
      <c r="N869" t="s">
        <v>99</v>
      </c>
      <c r="O869" t="s">
        <v>90</v>
      </c>
      <c r="P869" t="s">
        <v>54</v>
      </c>
      <c r="Q869">
        <v>105</v>
      </c>
      <c r="R869" t="s">
        <v>62</v>
      </c>
      <c r="S869" t="s">
        <v>189</v>
      </c>
      <c r="T869">
        <v>14</v>
      </c>
    </row>
    <row r="870" spans="1:20" hidden="1" x14ac:dyDescent="0.3">
      <c r="A870">
        <v>15</v>
      </c>
      <c r="B870" t="s">
        <v>24</v>
      </c>
      <c r="C870" t="s">
        <v>4119</v>
      </c>
      <c r="D870" t="s">
        <v>1006</v>
      </c>
      <c r="E870" t="s">
        <v>1008</v>
      </c>
      <c r="F870" t="s">
        <v>1009</v>
      </c>
      <c r="G870" t="s">
        <v>26</v>
      </c>
      <c r="H870">
        <v>86.4</v>
      </c>
      <c r="I870" t="s">
        <v>4110</v>
      </c>
      <c r="K870" t="s">
        <v>1007</v>
      </c>
      <c r="L870" t="s">
        <v>45</v>
      </c>
      <c r="M870">
        <v>11262959497</v>
      </c>
      <c r="N870" t="s">
        <v>1010</v>
      </c>
      <c r="O870" t="s">
        <v>90</v>
      </c>
      <c r="P870" t="s">
        <v>54</v>
      </c>
      <c r="Q870">
        <v>109</v>
      </c>
      <c r="R870" t="s">
        <v>62</v>
      </c>
      <c r="S870" t="s">
        <v>189</v>
      </c>
      <c r="T870">
        <v>14</v>
      </c>
    </row>
    <row r="871" spans="1:20" hidden="1" x14ac:dyDescent="0.3">
      <c r="A871">
        <v>16</v>
      </c>
      <c r="B871" t="s">
        <v>24</v>
      </c>
      <c r="C871" t="s">
        <v>4114</v>
      </c>
      <c r="D871" t="s">
        <v>1044</v>
      </c>
      <c r="E871" t="s">
        <v>1046</v>
      </c>
      <c r="F871" t="s">
        <v>1047</v>
      </c>
      <c r="G871" t="s">
        <v>39</v>
      </c>
      <c r="H871">
        <v>85.8</v>
      </c>
      <c r="I871" t="s">
        <v>4110</v>
      </c>
      <c r="K871" t="s">
        <v>1045</v>
      </c>
      <c r="L871" t="s">
        <v>23</v>
      </c>
      <c r="M871">
        <v>7401239477</v>
      </c>
      <c r="N871" t="s">
        <v>157</v>
      </c>
      <c r="O871" t="s">
        <v>90</v>
      </c>
      <c r="P871" t="s">
        <v>29</v>
      </c>
      <c r="Q871">
        <v>113</v>
      </c>
      <c r="R871" t="s">
        <v>62</v>
      </c>
      <c r="S871" t="s">
        <v>189</v>
      </c>
      <c r="T871">
        <v>14</v>
      </c>
    </row>
    <row r="872" spans="1:20" hidden="1" x14ac:dyDescent="0.3">
      <c r="A872">
        <v>17</v>
      </c>
      <c r="B872" t="s">
        <v>24</v>
      </c>
      <c r="C872" t="s">
        <v>4109</v>
      </c>
      <c r="D872" t="s">
        <v>1124</v>
      </c>
      <c r="E872" t="s">
        <v>1126</v>
      </c>
      <c r="F872" t="s">
        <v>1127</v>
      </c>
      <c r="G872" t="s">
        <v>26</v>
      </c>
      <c r="H872">
        <v>85.2</v>
      </c>
      <c r="I872" t="s">
        <v>4110</v>
      </c>
      <c r="K872" t="s">
        <v>1125</v>
      </c>
      <c r="L872" t="s">
        <v>23</v>
      </c>
      <c r="M872">
        <v>764927450</v>
      </c>
      <c r="N872" t="s">
        <v>99</v>
      </c>
      <c r="O872" t="s">
        <v>90</v>
      </c>
      <c r="P872" t="s">
        <v>29</v>
      </c>
      <c r="Q872">
        <v>119</v>
      </c>
      <c r="R872" t="s">
        <v>62</v>
      </c>
      <c r="S872" t="s">
        <v>189</v>
      </c>
      <c r="T872">
        <v>14</v>
      </c>
    </row>
    <row r="873" spans="1:20" hidden="1" x14ac:dyDescent="0.3">
      <c r="A873">
        <v>18</v>
      </c>
      <c r="B873" t="s">
        <v>24</v>
      </c>
      <c r="C873" t="s">
        <v>4112</v>
      </c>
      <c r="D873" t="s">
        <v>1165</v>
      </c>
      <c r="E873" t="s">
        <v>1167</v>
      </c>
      <c r="F873" t="s">
        <v>1168</v>
      </c>
      <c r="G873" t="s">
        <v>26</v>
      </c>
      <c r="H873">
        <v>85.2</v>
      </c>
      <c r="I873" t="s">
        <v>4110</v>
      </c>
      <c r="K873" t="s">
        <v>1166</v>
      </c>
      <c r="L873" t="s">
        <v>23</v>
      </c>
      <c r="M873">
        <v>41824075472</v>
      </c>
      <c r="N873" t="s">
        <v>99</v>
      </c>
      <c r="O873" t="s">
        <v>90</v>
      </c>
      <c r="P873" t="s">
        <v>29</v>
      </c>
      <c r="Q873">
        <v>122</v>
      </c>
      <c r="R873" t="s">
        <v>62</v>
      </c>
      <c r="S873" t="s">
        <v>189</v>
      </c>
      <c r="T873">
        <v>14</v>
      </c>
    </row>
    <row r="874" spans="1:20" hidden="1" x14ac:dyDescent="0.3">
      <c r="A874">
        <v>19</v>
      </c>
      <c r="B874" t="s">
        <v>24</v>
      </c>
      <c r="C874" t="s">
        <v>4114</v>
      </c>
      <c r="D874" t="s">
        <v>1229</v>
      </c>
      <c r="E874" t="s">
        <v>1230</v>
      </c>
      <c r="F874" t="s">
        <v>1231</v>
      </c>
      <c r="G874" t="s">
        <v>39</v>
      </c>
      <c r="H874">
        <v>84.6</v>
      </c>
      <c r="I874" t="s">
        <v>4110</v>
      </c>
      <c r="K874" t="s">
        <v>304</v>
      </c>
      <c r="L874" t="s">
        <v>45</v>
      </c>
      <c r="M874">
        <v>10027950441</v>
      </c>
      <c r="N874" t="s">
        <v>89</v>
      </c>
      <c r="O874" t="s">
        <v>90</v>
      </c>
      <c r="P874" t="s">
        <v>29</v>
      </c>
      <c r="Q874">
        <v>128</v>
      </c>
      <c r="R874" t="s">
        <v>62</v>
      </c>
      <c r="S874" t="s">
        <v>189</v>
      </c>
      <c r="T874">
        <v>14</v>
      </c>
    </row>
    <row r="875" spans="1:20" hidden="1" x14ac:dyDescent="0.3">
      <c r="A875">
        <v>20</v>
      </c>
      <c r="B875" t="s">
        <v>24</v>
      </c>
      <c r="C875" t="s">
        <v>4117</v>
      </c>
      <c r="D875" t="s">
        <v>1329</v>
      </c>
      <c r="E875" t="s">
        <v>1331</v>
      </c>
      <c r="F875" t="s">
        <v>1332</v>
      </c>
      <c r="G875" t="s">
        <v>39</v>
      </c>
      <c r="H875">
        <v>83.4</v>
      </c>
      <c r="I875" t="s">
        <v>4110</v>
      </c>
      <c r="K875" t="s">
        <v>1330</v>
      </c>
      <c r="L875" t="s">
        <v>23</v>
      </c>
      <c r="M875">
        <v>6600257440</v>
      </c>
      <c r="N875" t="s">
        <v>686</v>
      </c>
      <c r="O875" t="s">
        <v>90</v>
      </c>
      <c r="P875" t="s">
        <v>29</v>
      </c>
      <c r="Q875">
        <v>138</v>
      </c>
      <c r="R875" t="s">
        <v>62</v>
      </c>
      <c r="S875" t="s">
        <v>189</v>
      </c>
      <c r="T875">
        <v>14</v>
      </c>
    </row>
    <row r="876" spans="1:20" hidden="1" x14ac:dyDescent="0.3">
      <c r="A876">
        <v>21</v>
      </c>
      <c r="B876" t="s">
        <v>24</v>
      </c>
      <c r="C876" t="s">
        <v>4114</v>
      </c>
      <c r="D876" t="s">
        <v>1333</v>
      </c>
      <c r="E876" t="s">
        <v>1335</v>
      </c>
      <c r="F876" t="s">
        <v>1336</v>
      </c>
      <c r="G876" t="s">
        <v>26</v>
      </c>
      <c r="H876">
        <v>83.4</v>
      </c>
      <c r="I876" t="s">
        <v>4110</v>
      </c>
      <c r="K876" t="s">
        <v>1334</v>
      </c>
      <c r="L876" t="s">
        <v>45</v>
      </c>
      <c r="M876">
        <v>18589723291</v>
      </c>
      <c r="N876" t="s">
        <v>99</v>
      </c>
      <c r="O876" t="s">
        <v>90</v>
      </c>
      <c r="P876" t="s">
        <v>54</v>
      </c>
      <c r="Q876">
        <v>139</v>
      </c>
      <c r="R876" t="s">
        <v>62</v>
      </c>
      <c r="S876" t="s">
        <v>189</v>
      </c>
      <c r="T876">
        <v>14</v>
      </c>
    </row>
    <row r="877" spans="1:20" hidden="1" x14ac:dyDescent="0.3">
      <c r="A877">
        <v>22</v>
      </c>
      <c r="B877" t="s">
        <v>24</v>
      </c>
      <c r="C877" t="s">
        <v>4114</v>
      </c>
      <c r="D877" t="s">
        <v>1361</v>
      </c>
      <c r="E877" t="s">
        <v>1363</v>
      </c>
      <c r="F877" t="s">
        <v>1364</v>
      </c>
      <c r="G877" t="s">
        <v>26</v>
      </c>
      <c r="H877">
        <v>83.4</v>
      </c>
      <c r="I877" t="s">
        <v>4110</v>
      </c>
      <c r="K877" t="s">
        <v>1362</v>
      </c>
      <c r="L877" t="s">
        <v>45</v>
      </c>
      <c r="M877">
        <v>66186137449</v>
      </c>
      <c r="N877" t="s">
        <v>99</v>
      </c>
      <c r="O877" t="s">
        <v>90</v>
      </c>
      <c r="P877" t="s">
        <v>29</v>
      </c>
      <c r="Q877">
        <v>142</v>
      </c>
      <c r="R877" t="s">
        <v>62</v>
      </c>
      <c r="S877" t="s">
        <v>189</v>
      </c>
      <c r="T877">
        <v>14</v>
      </c>
    </row>
    <row r="878" spans="1:20" hidden="1" x14ac:dyDescent="0.3">
      <c r="A878">
        <v>23</v>
      </c>
      <c r="B878" t="s">
        <v>24</v>
      </c>
      <c r="C878" t="s">
        <v>4109</v>
      </c>
      <c r="D878" t="s">
        <v>1410</v>
      </c>
      <c r="E878" t="s">
        <v>1412</v>
      </c>
      <c r="F878" t="s">
        <v>1413</v>
      </c>
      <c r="G878" t="s">
        <v>39</v>
      </c>
      <c r="H878">
        <v>82.8</v>
      </c>
      <c r="I878" t="s">
        <v>4121</v>
      </c>
      <c r="K878" t="s">
        <v>1411</v>
      </c>
      <c r="L878" t="s">
        <v>23</v>
      </c>
      <c r="M878">
        <v>3993573439</v>
      </c>
      <c r="N878" t="s">
        <v>99</v>
      </c>
      <c r="O878" t="s">
        <v>90</v>
      </c>
      <c r="P878" t="s">
        <v>29</v>
      </c>
      <c r="Q878">
        <v>148</v>
      </c>
      <c r="R878" t="s">
        <v>62</v>
      </c>
      <c r="S878" t="s">
        <v>189</v>
      </c>
      <c r="T878">
        <v>14</v>
      </c>
    </row>
    <row r="879" spans="1:20" hidden="1" x14ac:dyDescent="0.3">
      <c r="A879">
        <v>24</v>
      </c>
      <c r="B879" t="s">
        <v>24</v>
      </c>
      <c r="C879" t="s">
        <v>4116</v>
      </c>
      <c r="D879" t="s">
        <v>1450</v>
      </c>
      <c r="E879" t="s">
        <v>1452</v>
      </c>
      <c r="F879" t="s">
        <v>1453</v>
      </c>
      <c r="G879" t="s">
        <v>39</v>
      </c>
      <c r="H879">
        <v>82.424999999999997</v>
      </c>
      <c r="I879" t="s">
        <v>4121</v>
      </c>
      <c r="K879" t="s">
        <v>1451</v>
      </c>
      <c r="L879" t="s">
        <v>45</v>
      </c>
      <c r="M879">
        <v>3223982400</v>
      </c>
      <c r="N879" t="s">
        <v>157</v>
      </c>
      <c r="O879" t="s">
        <v>90</v>
      </c>
      <c r="P879" t="s">
        <v>1400</v>
      </c>
      <c r="Q879">
        <v>150</v>
      </c>
      <c r="R879" t="s">
        <v>62</v>
      </c>
      <c r="S879" t="s">
        <v>189</v>
      </c>
      <c r="T879">
        <v>14</v>
      </c>
    </row>
    <row r="880" spans="1:20" hidden="1" x14ac:dyDescent="0.3">
      <c r="A880">
        <v>25</v>
      </c>
      <c r="B880" t="s">
        <v>24</v>
      </c>
      <c r="C880" t="s">
        <v>4109</v>
      </c>
      <c r="D880" t="s">
        <v>1462</v>
      </c>
      <c r="E880" t="s">
        <v>1464</v>
      </c>
      <c r="F880" t="s">
        <v>1465</v>
      </c>
      <c r="G880" t="s">
        <v>39</v>
      </c>
      <c r="H880">
        <v>82.2</v>
      </c>
      <c r="I880" t="s">
        <v>4121</v>
      </c>
      <c r="K880" t="s">
        <v>1463</v>
      </c>
      <c r="L880" t="s">
        <v>45</v>
      </c>
      <c r="M880">
        <v>4622397480</v>
      </c>
      <c r="N880" t="s">
        <v>157</v>
      </c>
      <c r="O880" t="s">
        <v>90</v>
      </c>
      <c r="P880" t="s">
        <v>54</v>
      </c>
      <c r="Q880">
        <v>151</v>
      </c>
      <c r="R880" t="s">
        <v>62</v>
      </c>
      <c r="S880" t="s">
        <v>189</v>
      </c>
      <c r="T880">
        <v>14</v>
      </c>
    </row>
    <row r="881" spans="1:20" hidden="1" x14ac:dyDescent="0.3">
      <c r="A881">
        <v>26</v>
      </c>
      <c r="B881" t="s">
        <v>24</v>
      </c>
      <c r="C881" t="s">
        <v>4120</v>
      </c>
      <c r="D881" t="s">
        <v>1470</v>
      </c>
      <c r="E881" t="s">
        <v>1472</v>
      </c>
      <c r="F881" t="s">
        <v>1473</v>
      </c>
      <c r="G881" t="s">
        <v>26</v>
      </c>
      <c r="H881">
        <v>82.2</v>
      </c>
      <c r="I881" t="s">
        <v>4110</v>
      </c>
      <c r="K881" t="s">
        <v>1471</v>
      </c>
      <c r="L881" t="s">
        <v>45</v>
      </c>
      <c r="M881">
        <v>5244618563</v>
      </c>
      <c r="N881" t="s">
        <v>99</v>
      </c>
      <c r="O881" t="s">
        <v>90</v>
      </c>
      <c r="P881" t="s">
        <v>54</v>
      </c>
      <c r="Q881">
        <v>152</v>
      </c>
      <c r="R881" t="s">
        <v>62</v>
      </c>
      <c r="S881" t="s">
        <v>189</v>
      </c>
      <c r="T881">
        <v>14</v>
      </c>
    </row>
    <row r="882" spans="1:20" hidden="1" x14ac:dyDescent="0.3">
      <c r="A882">
        <v>27</v>
      </c>
      <c r="B882" t="s">
        <v>24</v>
      </c>
      <c r="C882" t="s">
        <v>4112</v>
      </c>
      <c r="D882" t="s">
        <v>1478</v>
      </c>
      <c r="E882" t="s">
        <v>1480</v>
      </c>
      <c r="F882" t="s">
        <v>1481</v>
      </c>
      <c r="G882" t="s">
        <v>26</v>
      </c>
      <c r="H882">
        <v>82.2</v>
      </c>
      <c r="I882" t="s">
        <v>4121</v>
      </c>
      <c r="K882" t="s">
        <v>1479</v>
      </c>
      <c r="L882" t="s">
        <v>45</v>
      </c>
      <c r="M882">
        <v>7287447401</v>
      </c>
      <c r="N882" t="s">
        <v>467</v>
      </c>
      <c r="O882" t="s">
        <v>90</v>
      </c>
      <c r="P882" t="s">
        <v>54</v>
      </c>
      <c r="Q882">
        <v>153</v>
      </c>
      <c r="R882" t="s">
        <v>62</v>
      </c>
      <c r="S882" t="s">
        <v>189</v>
      </c>
      <c r="T882">
        <v>14</v>
      </c>
    </row>
    <row r="883" spans="1:20" hidden="1" x14ac:dyDescent="0.3">
      <c r="A883">
        <v>28</v>
      </c>
      <c r="B883" t="s">
        <v>24</v>
      </c>
      <c r="C883" t="s">
        <v>4112</v>
      </c>
      <c r="D883" t="s">
        <v>1506</v>
      </c>
      <c r="E883" t="s">
        <v>1508</v>
      </c>
      <c r="F883" t="s">
        <v>1509</v>
      </c>
      <c r="G883" t="s">
        <v>26</v>
      </c>
      <c r="H883">
        <v>82.2</v>
      </c>
      <c r="I883" t="s">
        <v>4121</v>
      </c>
      <c r="K883" t="s">
        <v>1507</v>
      </c>
      <c r="L883" t="s">
        <v>45</v>
      </c>
      <c r="M883">
        <v>11250298466</v>
      </c>
      <c r="N883" t="s">
        <v>307</v>
      </c>
      <c r="O883" t="s">
        <v>90</v>
      </c>
      <c r="P883" t="s">
        <v>29</v>
      </c>
      <c r="Q883">
        <v>155</v>
      </c>
      <c r="R883" t="s">
        <v>62</v>
      </c>
      <c r="S883" t="s">
        <v>189</v>
      </c>
      <c r="T883">
        <v>14</v>
      </c>
    </row>
    <row r="884" spans="1:20" hidden="1" x14ac:dyDescent="0.3">
      <c r="A884">
        <v>29</v>
      </c>
      <c r="B884" t="s">
        <v>24</v>
      </c>
      <c r="C884" t="s">
        <v>4116</v>
      </c>
      <c r="D884" t="s">
        <v>1514</v>
      </c>
      <c r="E884" t="s">
        <v>1516</v>
      </c>
      <c r="F884" t="s">
        <v>1517</v>
      </c>
      <c r="G884" t="s">
        <v>26</v>
      </c>
      <c r="H884">
        <v>81.599999999999994</v>
      </c>
      <c r="I884" t="s">
        <v>4121</v>
      </c>
      <c r="K884" t="s">
        <v>1515</v>
      </c>
      <c r="L884" t="s">
        <v>45</v>
      </c>
      <c r="M884">
        <v>98488970463</v>
      </c>
      <c r="N884" t="s">
        <v>99</v>
      </c>
      <c r="O884" t="s">
        <v>90</v>
      </c>
      <c r="P884" t="s">
        <v>29</v>
      </c>
      <c r="Q884">
        <v>156</v>
      </c>
      <c r="R884" t="s">
        <v>62</v>
      </c>
      <c r="S884" t="s">
        <v>189</v>
      </c>
      <c r="T884">
        <v>14</v>
      </c>
    </row>
    <row r="885" spans="1:20" hidden="1" x14ac:dyDescent="0.3">
      <c r="A885">
        <v>30</v>
      </c>
      <c r="B885" t="s">
        <v>24</v>
      </c>
      <c r="C885" t="s">
        <v>4119</v>
      </c>
      <c r="D885" t="s">
        <v>1518</v>
      </c>
      <c r="E885" t="s">
        <v>1520</v>
      </c>
      <c r="F885" t="s">
        <v>1521</v>
      </c>
      <c r="G885" t="s">
        <v>26</v>
      </c>
      <c r="H885">
        <v>81.599999999999994</v>
      </c>
      <c r="I885" t="s">
        <v>4121</v>
      </c>
      <c r="K885" t="s">
        <v>1519</v>
      </c>
      <c r="L885" t="s">
        <v>45</v>
      </c>
      <c r="M885">
        <v>6834915478</v>
      </c>
      <c r="N885" t="s">
        <v>99</v>
      </c>
      <c r="O885" t="s">
        <v>90</v>
      </c>
      <c r="P885" t="s">
        <v>54</v>
      </c>
      <c r="Q885">
        <v>157</v>
      </c>
      <c r="R885" t="s">
        <v>62</v>
      </c>
      <c r="S885" t="s">
        <v>189</v>
      </c>
      <c r="T885">
        <v>14</v>
      </c>
    </row>
    <row r="886" spans="1:20" hidden="1" x14ac:dyDescent="0.3">
      <c r="A886">
        <v>31</v>
      </c>
      <c r="B886" t="s">
        <v>24</v>
      </c>
      <c r="C886" t="s">
        <v>4109</v>
      </c>
      <c r="D886" t="s">
        <v>1538</v>
      </c>
      <c r="E886" t="s">
        <v>1540</v>
      </c>
      <c r="F886" t="s">
        <v>1541</v>
      </c>
      <c r="G886" t="s">
        <v>39</v>
      </c>
      <c r="H886">
        <v>81.599999999999994</v>
      </c>
      <c r="I886" t="s">
        <v>4121</v>
      </c>
      <c r="K886" t="s">
        <v>1539</v>
      </c>
      <c r="L886" t="s">
        <v>45</v>
      </c>
      <c r="M886">
        <v>5078519432</v>
      </c>
      <c r="N886" t="s">
        <v>157</v>
      </c>
      <c r="O886" t="s">
        <v>90</v>
      </c>
      <c r="P886" t="s">
        <v>29</v>
      </c>
      <c r="Q886">
        <v>159</v>
      </c>
      <c r="R886" t="s">
        <v>62</v>
      </c>
      <c r="S886" t="s">
        <v>189</v>
      </c>
      <c r="T886">
        <v>14</v>
      </c>
    </row>
    <row r="887" spans="1:20" hidden="1" x14ac:dyDescent="0.3">
      <c r="A887">
        <v>32</v>
      </c>
      <c r="B887" t="s">
        <v>24</v>
      </c>
      <c r="C887" t="s">
        <v>4114</v>
      </c>
      <c r="D887" t="s">
        <v>1662</v>
      </c>
      <c r="E887" t="s">
        <v>1664</v>
      </c>
      <c r="F887" t="s">
        <v>1665</v>
      </c>
      <c r="G887" t="s">
        <v>26</v>
      </c>
      <c r="H887">
        <v>80.400000000000006</v>
      </c>
      <c r="I887" t="s">
        <v>4121</v>
      </c>
      <c r="K887" t="s">
        <v>1663</v>
      </c>
      <c r="L887" t="s">
        <v>23</v>
      </c>
      <c r="M887">
        <v>3252063417</v>
      </c>
      <c r="N887" t="s">
        <v>1666</v>
      </c>
      <c r="O887" t="s">
        <v>90</v>
      </c>
      <c r="P887" t="s">
        <v>29</v>
      </c>
      <c r="Q887">
        <v>173</v>
      </c>
      <c r="R887" t="s">
        <v>62</v>
      </c>
      <c r="S887" t="s">
        <v>189</v>
      </c>
      <c r="T887">
        <v>14</v>
      </c>
    </row>
    <row r="888" spans="1:20" hidden="1" x14ac:dyDescent="0.3">
      <c r="A888">
        <v>33</v>
      </c>
      <c r="B888" t="s">
        <v>24</v>
      </c>
      <c r="C888" t="s">
        <v>4109</v>
      </c>
      <c r="D888" t="s">
        <v>1720</v>
      </c>
      <c r="E888" t="s">
        <v>1721</v>
      </c>
      <c r="F888" t="s">
        <v>1722</v>
      </c>
      <c r="G888" t="s">
        <v>39</v>
      </c>
      <c r="H888">
        <v>80.400000000000006</v>
      </c>
      <c r="I888" t="s">
        <v>4121</v>
      </c>
      <c r="K888" t="s">
        <v>1411</v>
      </c>
      <c r="L888" t="s">
        <v>45</v>
      </c>
      <c r="M888">
        <v>3993573439</v>
      </c>
      <c r="N888" t="s">
        <v>99</v>
      </c>
      <c r="O888" t="s">
        <v>90</v>
      </c>
      <c r="P888" t="s">
        <v>29</v>
      </c>
      <c r="Q888">
        <v>177</v>
      </c>
      <c r="R888" t="s">
        <v>62</v>
      </c>
      <c r="S888" t="s">
        <v>189</v>
      </c>
      <c r="T888">
        <v>14</v>
      </c>
    </row>
    <row r="889" spans="1:20" hidden="1" x14ac:dyDescent="0.3">
      <c r="A889">
        <v>34</v>
      </c>
      <c r="B889" t="s">
        <v>24</v>
      </c>
      <c r="C889" t="s">
        <v>4112</v>
      </c>
      <c r="D889" t="s">
        <v>1752</v>
      </c>
      <c r="E889" t="s">
        <v>1754</v>
      </c>
      <c r="F889" t="s">
        <v>1755</v>
      </c>
      <c r="G889" t="s">
        <v>39</v>
      </c>
      <c r="H889">
        <v>80</v>
      </c>
      <c r="I889" t="s">
        <v>4121</v>
      </c>
      <c r="K889" t="s">
        <v>1753</v>
      </c>
      <c r="L889" t="s">
        <v>23</v>
      </c>
      <c r="M889">
        <v>10642785406</v>
      </c>
      <c r="N889" t="s">
        <v>157</v>
      </c>
      <c r="O889" t="s">
        <v>90</v>
      </c>
      <c r="P889" t="s">
        <v>1747</v>
      </c>
      <c r="Q889">
        <v>180</v>
      </c>
      <c r="R889" t="s">
        <v>62</v>
      </c>
      <c r="S889" t="s">
        <v>189</v>
      </c>
      <c r="T889">
        <v>14</v>
      </c>
    </row>
    <row r="890" spans="1:20" hidden="1" x14ac:dyDescent="0.3">
      <c r="A890">
        <v>35</v>
      </c>
      <c r="B890" t="s">
        <v>24</v>
      </c>
      <c r="C890" t="s">
        <v>4111</v>
      </c>
      <c r="D890" t="s">
        <v>1772</v>
      </c>
      <c r="E890" t="s">
        <v>1774</v>
      </c>
      <c r="F890" t="s">
        <v>1775</v>
      </c>
      <c r="G890" t="s">
        <v>39</v>
      </c>
      <c r="H890">
        <v>79.8</v>
      </c>
      <c r="I890" t="s">
        <v>4121</v>
      </c>
      <c r="K890" t="s">
        <v>1773</v>
      </c>
      <c r="L890" t="s">
        <v>23</v>
      </c>
      <c r="M890">
        <v>70676904475</v>
      </c>
      <c r="N890" t="s">
        <v>99</v>
      </c>
      <c r="O890" t="s">
        <v>90</v>
      </c>
      <c r="P890" t="s">
        <v>29</v>
      </c>
      <c r="Q890">
        <v>181</v>
      </c>
      <c r="R890" t="s">
        <v>62</v>
      </c>
      <c r="S890" t="s">
        <v>189</v>
      </c>
      <c r="T890">
        <v>14</v>
      </c>
    </row>
    <row r="891" spans="1:20" hidden="1" x14ac:dyDescent="0.3">
      <c r="A891">
        <v>36</v>
      </c>
      <c r="B891" t="s">
        <v>24</v>
      </c>
      <c r="C891" t="s">
        <v>4114</v>
      </c>
      <c r="D891" t="s">
        <v>1788</v>
      </c>
      <c r="E891" t="s">
        <v>1790</v>
      </c>
      <c r="F891" t="s">
        <v>1791</v>
      </c>
      <c r="G891" t="s">
        <v>39</v>
      </c>
      <c r="H891">
        <v>79.8</v>
      </c>
      <c r="I891" t="s">
        <v>4121</v>
      </c>
      <c r="K891" t="s">
        <v>1789</v>
      </c>
      <c r="L891" t="s">
        <v>45</v>
      </c>
      <c r="M891">
        <v>8494772473</v>
      </c>
      <c r="N891" t="s">
        <v>1792</v>
      </c>
      <c r="O891" t="s">
        <v>90</v>
      </c>
      <c r="P891" t="s">
        <v>29</v>
      </c>
      <c r="Q891">
        <v>182</v>
      </c>
      <c r="R891" t="s">
        <v>62</v>
      </c>
      <c r="S891" t="s">
        <v>189</v>
      </c>
      <c r="T891">
        <v>14</v>
      </c>
    </row>
    <row r="892" spans="1:20" hidden="1" x14ac:dyDescent="0.3">
      <c r="A892">
        <v>37</v>
      </c>
      <c r="B892" t="s">
        <v>24</v>
      </c>
      <c r="C892" t="s">
        <v>4111</v>
      </c>
      <c r="D892" t="s">
        <v>1821</v>
      </c>
      <c r="E892" t="s">
        <v>1823</v>
      </c>
      <c r="F892" t="s">
        <v>1824</v>
      </c>
      <c r="G892" t="s">
        <v>39</v>
      </c>
      <c r="H892">
        <v>79.8</v>
      </c>
      <c r="I892" t="s">
        <v>4121</v>
      </c>
      <c r="K892" t="s">
        <v>1822</v>
      </c>
      <c r="L892" t="s">
        <v>45</v>
      </c>
      <c r="M892">
        <v>4626530486</v>
      </c>
      <c r="N892" t="s">
        <v>467</v>
      </c>
      <c r="O892" t="s">
        <v>90</v>
      </c>
      <c r="P892" t="s">
        <v>54</v>
      </c>
      <c r="Q892">
        <v>186</v>
      </c>
      <c r="R892" t="s">
        <v>62</v>
      </c>
      <c r="S892" t="s">
        <v>189</v>
      </c>
      <c r="T892">
        <v>14</v>
      </c>
    </row>
    <row r="893" spans="1:20" hidden="1" x14ac:dyDescent="0.3">
      <c r="A893">
        <v>38</v>
      </c>
      <c r="B893" t="s">
        <v>24</v>
      </c>
      <c r="C893" t="s">
        <v>4111</v>
      </c>
      <c r="D893" t="s">
        <v>1849</v>
      </c>
      <c r="E893" t="s">
        <v>1851</v>
      </c>
      <c r="F893" t="s">
        <v>1852</v>
      </c>
      <c r="G893" t="s">
        <v>26</v>
      </c>
      <c r="H893">
        <v>79.2</v>
      </c>
      <c r="I893" t="s">
        <v>4121</v>
      </c>
      <c r="K893" t="s">
        <v>1850</v>
      </c>
      <c r="L893" t="s">
        <v>45</v>
      </c>
      <c r="M893">
        <v>70253738423</v>
      </c>
      <c r="N893" t="s">
        <v>99</v>
      </c>
      <c r="O893" t="s">
        <v>90</v>
      </c>
      <c r="P893" t="s">
        <v>54</v>
      </c>
      <c r="Q893">
        <v>188</v>
      </c>
      <c r="R893" t="s">
        <v>62</v>
      </c>
      <c r="S893" t="s">
        <v>189</v>
      </c>
      <c r="T893">
        <v>14</v>
      </c>
    </row>
    <row r="894" spans="1:20" hidden="1" x14ac:dyDescent="0.3">
      <c r="A894">
        <v>39</v>
      </c>
      <c r="B894" t="s">
        <v>24</v>
      </c>
      <c r="C894" t="s">
        <v>4115</v>
      </c>
      <c r="D894" t="s">
        <v>1877</v>
      </c>
      <c r="E894" t="s">
        <v>1879</v>
      </c>
      <c r="F894" t="s">
        <v>1880</v>
      </c>
      <c r="G894" t="s">
        <v>39</v>
      </c>
      <c r="H894">
        <v>79.2</v>
      </c>
      <c r="I894" t="s">
        <v>4110</v>
      </c>
      <c r="K894" t="s">
        <v>1878</v>
      </c>
      <c r="L894" t="s">
        <v>45</v>
      </c>
      <c r="M894">
        <v>8155839400</v>
      </c>
      <c r="N894" t="s">
        <v>1010</v>
      </c>
      <c r="O894" t="s">
        <v>90</v>
      </c>
      <c r="P894" t="s">
        <v>29</v>
      </c>
      <c r="Q894">
        <v>192</v>
      </c>
      <c r="R894" t="s">
        <v>62</v>
      </c>
      <c r="S894" t="s">
        <v>189</v>
      </c>
      <c r="T894">
        <v>14</v>
      </c>
    </row>
    <row r="895" spans="1:20" hidden="1" x14ac:dyDescent="0.3">
      <c r="A895">
        <v>40</v>
      </c>
      <c r="B895" t="s">
        <v>24</v>
      </c>
      <c r="C895" t="s">
        <v>4111</v>
      </c>
      <c r="D895" t="s">
        <v>1885</v>
      </c>
      <c r="E895" t="s">
        <v>1887</v>
      </c>
      <c r="F895" t="s">
        <v>1888</v>
      </c>
      <c r="G895" t="s">
        <v>39</v>
      </c>
      <c r="H895">
        <v>79.2</v>
      </c>
      <c r="I895" t="s">
        <v>4121</v>
      </c>
      <c r="K895" t="s">
        <v>1886</v>
      </c>
      <c r="L895" t="s">
        <v>45</v>
      </c>
      <c r="M895">
        <v>11668868407</v>
      </c>
      <c r="N895" t="s">
        <v>1792</v>
      </c>
      <c r="O895" t="s">
        <v>90</v>
      </c>
      <c r="P895" t="s">
        <v>29</v>
      </c>
      <c r="Q895">
        <v>194</v>
      </c>
      <c r="R895" t="s">
        <v>62</v>
      </c>
      <c r="S895" t="s">
        <v>189</v>
      </c>
      <c r="T895">
        <v>14</v>
      </c>
    </row>
    <row r="896" spans="1:20" hidden="1" x14ac:dyDescent="0.3">
      <c r="A896">
        <v>41</v>
      </c>
      <c r="B896" t="s">
        <v>24</v>
      </c>
      <c r="C896" t="s">
        <v>4109</v>
      </c>
      <c r="D896" t="s">
        <v>1917</v>
      </c>
      <c r="E896" t="s">
        <v>1919</v>
      </c>
      <c r="F896" t="s">
        <v>1920</v>
      </c>
      <c r="G896" t="s">
        <v>39</v>
      </c>
      <c r="H896">
        <v>78.75</v>
      </c>
      <c r="I896" t="s">
        <v>4121</v>
      </c>
      <c r="K896" t="s">
        <v>1918</v>
      </c>
      <c r="L896" t="s">
        <v>23</v>
      </c>
      <c r="M896">
        <v>18419062472</v>
      </c>
      <c r="N896" t="s">
        <v>1434</v>
      </c>
      <c r="O896" t="s">
        <v>90</v>
      </c>
      <c r="P896" t="s">
        <v>1921</v>
      </c>
      <c r="Q896">
        <v>197</v>
      </c>
      <c r="R896" t="s">
        <v>62</v>
      </c>
      <c r="S896" t="s">
        <v>189</v>
      </c>
      <c r="T896">
        <v>14</v>
      </c>
    </row>
    <row r="897" spans="1:20" hidden="1" x14ac:dyDescent="0.3">
      <c r="A897">
        <v>42</v>
      </c>
      <c r="B897" t="s">
        <v>24</v>
      </c>
      <c r="C897" t="s">
        <v>4119</v>
      </c>
      <c r="D897" t="s">
        <v>1926</v>
      </c>
      <c r="E897" t="s">
        <v>1928</v>
      </c>
      <c r="F897" t="s">
        <v>1929</v>
      </c>
      <c r="G897" t="s">
        <v>26</v>
      </c>
      <c r="H897">
        <v>78.599999999999994</v>
      </c>
      <c r="I897" t="s">
        <v>4121</v>
      </c>
      <c r="K897" t="s">
        <v>1927</v>
      </c>
      <c r="L897" t="s">
        <v>45</v>
      </c>
      <c r="M897">
        <v>12492619451</v>
      </c>
      <c r="N897" t="s">
        <v>157</v>
      </c>
      <c r="O897" t="s">
        <v>90</v>
      </c>
      <c r="P897" t="s">
        <v>54</v>
      </c>
      <c r="Q897">
        <v>199</v>
      </c>
      <c r="R897" t="s">
        <v>62</v>
      </c>
      <c r="S897" t="s">
        <v>189</v>
      </c>
      <c r="T897">
        <v>14</v>
      </c>
    </row>
    <row r="898" spans="1:20" hidden="1" x14ac:dyDescent="0.3">
      <c r="A898">
        <v>43</v>
      </c>
      <c r="B898" t="s">
        <v>24</v>
      </c>
      <c r="C898" t="s">
        <v>4112</v>
      </c>
      <c r="D898" t="s">
        <v>1958</v>
      </c>
      <c r="E898" t="s">
        <v>1960</v>
      </c>
      <c r="F898" t="s">
        <v>1961</v>
      </c>
      <c r="G898" t="s">
        <v>26</v>
      </c>
      <c r="H898">
        <v>78.599999999999994</v>
      </c>
      <c r="I898" t="s">
        <v>4121</v>
      </c>
      <c r="K898" t="s">
        <v>1959</v>
      </c>
      <c r="L898" t="s">
        <v>45</v>
      </c>
      <c r="M898">
        <v>10790801477</v>
      </c>
      <c r="N898" t="s">
        <v>1010</v>
      </c>
      <c r="O898" t="s">
        <v>90</v>
      </c>
      <c r="P898" t="s">
        <v>54</v>
      </c>
      <c r="Q898">
        <v>201</v>
      </c>
      <c r="R898" t="s">
        <v>62</v>
      </c>
      <c r="S898" t="s">
        <v>189</v>
      </c>
      <c r="T898">
        <v>14</v>
      </c>
    </row>
    <row r="899" spans="1:20" hidden="1" x14ac:dyDescent="0.3">
      <c r="A899">
        <v>44</v>
      </c>
      <c r="B899" t="s">
        <v>24</v>
      </c>
      <c r="C899" t="s">
        <v>4115</v>
      </c>
      <c r="D899" t="s">
        <v>2030</v>
      </c>
      <c r="E899" t="s">
        <v>2032</v>
      </c>
      <c r="F899" t="s">
        <v>2033</v>
      </c>
      <c r="G899" t="s">
        <v>39</v>
      </c>
      <c r="H899">
        <v>78</v>
      </c>
      <c r="I899" t="s">
        <v>4110</v>
      </c>
      <c r="K899" t="s">
        <v>2031</v>
      </c>
      <c r="L899" t="s">
        <v>45</v>
      </c>
      <c r="M899">
        <v>7396160480</v>
      </c>
      <c r="N899" t="s">
        <v>99</v>
      </c>
      <c r="O899" t="s">
        <v>90</v>
      </c>
      <c r="P899" t="s">
        <v>29</v>
      </c>
      <c r="Q899">
        <v>206</v>
      </c>
      <c r="R899" t="s">
        <v>62</v>
      </c>
      <c r="S899" t="s">
        <v>189</v>
      </c>
      <c r="T899">
        <v>14</v>
      </c>
    </row>
    <row r="900" spans="1:20" hidden="1" x14ac:dyDescent="0.3">
      <c r="A900">
        <v>45</v>
      </c>
      <c r="B900" t="s">
        <v>24</v>
      </c>
      <c r="C900" t="s">
        <v>4116</v>
      </c>
      <c r="D900" t="s">
        <v>2046</v>
      </c>
      <c r="E900" t="s">
        <v>2048</v>
      </c>
      <c r="F900" t="s">
        <v>2049</v>
      </c>
      <c r="G900" t="s">
        <v>26</v>
      </c>
      <c r="H900">
        <v>78</v>
      </c>
      <c r="I900" t="s">
        <v>4121</v>
      </c>
      <c r="K900" t="s">
        <v>2047</v>
      </c>
      <c r="L900" t="s">
        <v>45</v>
      </c>
      <c r="M900">
        <v>1616279435</v>
      </c>
      <c r="N900" t="s">
        <v>99</v>
      </c>
      <c r="O900" t="s">
        <v>90</v>
      </c>
      <c r="P900" t="s">
        <v>54</v>
      </c>
      <c r="Q900">
        <v>209</v>
      </c>
      <c r="R900" t="s">
        <v>62</v>
      </c>
      <c r="S900" t="s">
        <v>189</v>
      </c>
      <c r="T900">
        <v>14</v>
      </c>
    </row>
    <row r="901" spans="1:20" hidden="1" x14ac:dyDescent="0.3">
      <c r="A901">
        <v>46</v>
      </c>
      <c r="B901" t="s">
        <v>24</v>
      </c>
      <c r="C901" t="s">
        <v>4116</v>
      </c>
      <c r="D901" t="s">
        <v>2066</v>
      </c>
      <c r="E901" t="s">
        <v>2068</v>
      </c>
      <c r="F901" t="s">
        <v>2069</v>
      </c>
      <c r="G901" t="s">
        <v>26</v>
      </c>
      <c r="H901">
        <v>78</v>
      </c>
      <c r="I901" t="s">
        <v>4121</v>
      </c>
      <c r="K901" t="s">
        <v>2067</v>
      </c>
      <c r="L901" t="s">
        <v>45</v>
      </c>
      <c r="M901">
        <v>70231804431</v>
      </c>
      <c r="N901" t="s">
        <v>99</v>
      </c>
      <c r="O901" t="s">
        <v>90</v>
      </c>
      <c r="P901" t="s">
        <v>54</v>
      </c>
      <c r="Q901">
        <v>210</v>
      </c>
      <c r="R901" t="s">
        <v>62</v>
      </c>
      <c r="S901" t="s">
        <v>189</v>
      </c>
      <c r="T901">
        <v>14</v>
      </c>
    </row>
    <row r="902" spans="1:20" hidden="1" x14ac:dyDescent="0.3">
      <c r="A902">
        <v>47</v>
      </c>
      <c r="B902" t="s">
        <v>24</v>
      </c>
      <c r="C902" t="s">
        <v>4113</v>
      </c>
      <c r="D902" t="s">
        <v>2074</v>
      </c>
      <c r="E902" t="s">
        <v>2076</v>
      </c>
      <c r="F902" t="s">
        <v>2077</v>
      </c>
      <c r="G902" t="s">
        <v>39</v>
      </c>
      <c r="H902">
        <v>78</v>
      </c>
      <c r="I902" t="s">
        <v>4121</v>
      </c>
      <c r="K902" t="s">
        <v>2075</v>
      </c>
      <c r="L902" t="s">
        <v>23</v>
      </c>
      <c r="M902">
        <v>8116542494</v>
      </c>
      <c r="N902" t="s">
        <v>1434</v>
      </c>
      <c r="O902" t="s">
        <v>90</v>
      </c>
      <c r="P902" t="s">
        <v>29</v>
      </c>
      <c r="Q902">
        <v>212</v>
      </c>
      <c r="R902" t="s">
        <v>62</v>
      </c>
      <c r="S902" t="s">
        <v>189</v>
      </c>
      <c r="T902">
        <v>14</v>
      </c>
    </row>
    <row r="903" spans="1:20" hidden="1" x14ac:dyDescent="0.3">
      <c r="A903">
        <v>48</v>
      </c>
      <c r="B903" t="s">
        <v>24</v>
      </c>
      <c r="C903" t="s">
        <v>4112</v>
      </c>
      <c r="D903" t="s">
        <v>2136</v>
      </c>
      <c r="E903" t="s">
        <v>2138</v>
      </c>
      <c r="F903" t="s">
        <v>2139</v>
      </c>
      <c r="G903" t="s">
        <v>39</v>
      </c>
      <c r="H903">
        <v>77.400000000000006</v>
      </c>
      <c r="I903" t="s">
        <v>4121</v>
      </c>
      <c r="K903" t="s">
        <v>2137</v>
      </c>
      <c r="L903" t="s">
        <v>45</v>
      </c>
      <c r="M903">
        <v>70673744485</v>
      </c>
      <c r="N903" t="s">
        <v>99</v>
      </c>
      <c r="O903" t="s">
        <v>90</v>
      </c>
      <c r="P903" t="s">
        <v>29</v>
      </c>
      <c r="Q903">
        <v>215</v>
      </c>
      <c r="R903" t="s">
        <v>62</v>
      </c>
      <c r="S903" t="s">
        <v>189</v>
      </c>
      <c r="T903">
        <v>14</v>
      </c>
    </row>
    <row r="904" spans="1:20" hidden="1" x14ac:dyDescent="0.3">
      <c r="A904">
        <v>49</v>
      </c>
      <c r="B904" t="s">
        <v>24</v>
      </c>
      <c r="C904" t="s">
        <v>4111</v>
      </c>
      <c r="D904" t="s">
        <v>2331</v>
      </c>
      <c r="E904" t="s">
        <v>2333</v>
      </c>
      <c r="F904" t="s">
        <v>2334</v>
      </c>
      <c r="G904" t="s">
        <v>39</v>
      </c>
      <c r="H904">
        <v>76</v>
      </c>
      <c r="I904" t="s">
        <v>4121</v>
      </c>
      <c r="K904" t="s">
        <v>2332</v>
      </c>
      <c r="L904" t="s">
        <v>45</v>
      </c>
      <c r="M904">
        <v>6542474471</v>
      </c>
      <c r="N904" t="s">
        <v>157</v>
      </c>
      <c r="O904" t="s">
        <v>90</v>
      </c>
      <c r="P904" t="s">
        <v>1747</v>
      </c>
      <c r="Q904">
        <v>229</v>
      </c>
      <c r="R904" t="s">
        <v>62</v>
      </c>
      <c r="S904" t="s">
        <v>189</v>
      </c>
      <c r="T904">
        <v>14</v>
      </c>
    </row>
    <row r="905" spans="1:20" hidden="1" x14ac:dyDescent="0.3">
      <c r="A905">
        <v>50</v>
      </c>
      <c r="B905" t="s">
        <v>24</v>
      </c>
      <c r="C905" t="s">
        <v>4111</v>
      </c>
      <c r="D905" t="s">
        <v>2384</v>
      </c>
      <c r="E905" t="s">
        <v>2386</v>
      </c>
      <c r="F905" t="s">
        <v>2387</v>
      </c>
      <c r="G905" t="s">
        <v>39</v>
      </c>
      <c r="H905">
        <v>75</v>
      </c>
      <c r="I905" t="s">
        <v>4121</v>
      </c>
      <c r="K905" t="s">
        <v>2385</v>
      </c>
      <c r="L905" t="s">
        <v>45</v>
      </c>
      <c r="M905">
        <v>3953878417</v>
      </c>
      <c r="N905" t="s">
        <v>157</v>
      </c>
      <c r="O905" t="s">
        <v>90</v>
      </c>
      <c r="P905" t="s">
        <v>1747</v>
      </c>
      <c r="Q905">
        <v>234</v>
      </c>
      <c r="R905" t="s">
        <v>62</v>
      </c>
      <c r="S905" t="s">
        <v>189</v>
      </c>
      <c r="T905">
        <v>14</v>
      </c>
    </row>
    <row r="906" spans="1:20" hidden="1" x14ac:dyDescent="0.3">
      <c r="A906">
        <v>51</v>
      </c>
      <c r="B906" t="s">
        <v>24</v>
      </c>
      <c r="C906" t="s">
        <v>4116</v>
      </c>
      <c r="D906" t="s">
        <v>2455</v>
      </c>
      <c r="E906" t="s">
        <v>2457</v>
      </c>
      <c r="F906" t="s">
        <v>2458</v>
      </c>
      <c r="G906" t="s">
        <v>26</v>
      </c>
      <c r="H906">
        <v>74.400000000000006</v>
      </c>
      <c r="I906" t="s">
        <v>4121</v>
      </c>
      <c r="K906" t="s">
        <v>2456</v>
      </c>
      <c r="L906" t="s">
        <v>45</v>
      </c>
      <c r="M906">
        <v>7525395403</v>
      </c>
      <c r="N906" t="s">
        <v>99</v>
      </c>
      <c r="O906" t="s">
        <v>90</v>
      </c>
      <c r="P906" t="s">
        <v>54</v>
      </c>
      <c r="Q906">
        <v>239</v>
      </c>
      <c r="R906" t="s">
        <v>62</v>
      </c>
      <c r="S906" t="s">
        <v>189</v>
      </c>
      <c r="T906">
        <v>14</v>
      </c>
    </row>
    <row r="907" spans="1:20" hidden="1" x14ac:dyDescent="0.3">
      <c r="A907">
        <v>52</v>
      </c>
      <c r="B907" t="s">
        <v>24</v>
      </c>
      <c r="C907" t="s">
        <v>4116</v>
      </c>
      <c r="D907" t="s">
        <v>2528</v>
      </c>
      <c r="E907" t="s">
        <v>2530</v>
      </c>
      <c r="F907" t="s">
        <v>2531</v>
      </c>
      <c r="G907" t="s">
        <v>26</v>
      </c>
      <c r="H907">
        <v>73.8</v>
      </c>
      <c r="I907" t="s">
        <v>4121</v>
      </c>
      <c r="K907" t="s">
        <v>2529</v>
      </c>
      <c r="L907" t="s">
        <v>45</v>
      </c>
      <c r="M907">
        <v>9020547402</v>
      </c>
      <c r="N907" t="s">
        <v>99</v>
      </c>
      <c r="O907" t="s">
        <v>90</v>
      </c>
      <c r="P907" t="s">
        <v>54</v>
      </c>
      <c r="Q907">
        <v>244</v>
      </c>
      <c r="R907" t="s">
        <v>62</v>
      </c>
      <c r="S907" t="s">
        <v>189</v>
      </c>
      <c r="T907">
        <v>14</v>
      </c>
    </row>
    <row r="908" spans="1:20" hidden="1" x14ac:dyDescent="0.3">
      <c r="A908">
        <v>53</v>
      </c>
      <c r="B908" t="s">
        <v>24</v>
      </c>
      <c r="C908" t="s">
        <v>4113</v>
      </c>
      <c r="D908" t="s">
        <v>2689</v>
      </c>
      <c r="E908" t="s">
        <v>2691</v>
      </c>
      <c r="F908" t="s">
        <v>2692</v>
      </c>
      <c r="G908" t="s">
        <v>39</v>
      </c>
      <c r="H908">
        <v>72.599999999999994</v>
      </c>
      <c r="I908" t="s">
        <v>4121</v>
      </c>
      <c r="K908" t="s">
        <v>2690</v>
      </c>
      <c r="L908" t="s">
        <v>45</v>
      </c>
      <c r="M908">
        <v>9745762474</v>
      </c>
      <c r="N908" t="s">
        <v>89</v>
      </c>
      <c r="O908" t="s">
        <v>90</v>
      </c>
      <c r="P908" t="s">
        <v>29</v>
      </c>
      <c r="Q908">
        <v>256</v>
      </c>
      <c r="R908" t="s">
        <v>62</v>
      </c>
      <c r="S908" t="s">
        <v>189</v>
      </c>
      <c r="T908">
        <v>14</v>
      </c>
    </row>
    <row r="909" spans="1:20" hidden="1" x14ac:dyDescent="0.3">
      <c r="A909">
        <v>54</v>
      </c>
      <c r="B909" t="s">
        <v>24</v>
      </c>
      <c r="C909" t="s">
        <v>4116</v>
      </c>
      <c r="D909" t="s">
        <v>2714</v>
      </c>
      <c r="E909" t="s">
        <v>2716</v>
      </c>
      <c r="F909" t="s">
        <v>2717</v>
      </c>
      <c r="G909" t="s">
        <v>26</v>
      </c>
      <c r="H909">
        <v>72.599999999999994</v>
      </c>
      <c r="I909" t="s">
        <v>4121</v>
      </c>
      <c r="K909" t="s">
        <v>2715</v>
      </c>
      <c r="L909" t="s">
        <v>23</v>
      </c>
      <c r="M909">
        <v>5030677500</v>
      </c>
      <c r="N909" t="s">
        <v>99</v>
      </c>
      <c r="O909" t="s">
        <v>90</v>
      </c>
      <c r="P909" t="s">
        <v>54</v>
      </c>
      <c r="Q909">
        <v>258</v>
      </c>
      <c r="R909" t="s">
        <v>62</v>
      </c>
      <c r="S909" t="s">
        <v>189</v>
      </c>
      <c r="T909">
        <v>14</v>
      </c>
    </row>
    <row r="910" spans="1:20" hidden="1" x14ac:dyDescent="0.3">
      <c r="A910">
        <v>55</v>
      </c>
      <c r="B910" t="s">
        <v>24</v>
      </c>
      <c r="C910" t="s">
        <v>4116</v>
      </c>
      <c r="D910" t="s">
        <v>2718</v>
      </c>
      <c r="E910" t="s">
        <v>2719</v>
      </c>
      <c r="F910" t="s">
        <v>2720</v>
      </c>
      <c r="G910" t="s">
        <v>26</v>
      </c>
      <c r="H910">
        <v>72.599999999999994</v>
      </c>
      <c r="I910" t="s">
        <v>4121</v>
      </c>
      <c r="K910" t="s">
        <v>1663</v>
      </c>
      <c r="L910" t="s">
        <v>45</v>
      </c>
      <c r="M910">
        <v>3252063417</v>
      </c>
      <c r="N910" t="s">
        <v>1666</v>
      </c>
      <c r="O910" t="s">
        <v>90</v>
      </c>
      <c r="P910" t="s">
        <v>29</v>
      </c>
      <c r="Q910">
        <v>259</v>
      </c>
      <c r="R910" t="s">
        <v>62</v>
      </c>
      <c r="S910" t="s">
        <v>189</v>
      </c>
      <c r="T910">
        <v>14</v>
      </c>
    </row>
    <row r="911" spans="1:20" hidden="1" x14ac:dyDescent="0.3">
      <c r="A911">
        <v>56</v>
      </c>
      <c r="B911" t="s">
        <v>24</v>
      </c>
      <c r="C911" t="s">
        <v>4112</v>
      </c>
      <c r="D911" t="s">
        <v>2725</v>
      </c>
      <c r="E911" t="s">
        <v>2727</v>
      </c>
      <c r="F911" t="s">
        <v>2728</v>
      </c>
      <c r="G911" t="s">
        <v>39</v>
      </c>
      <c r="H911">
        <v>72.599999999999994</v>
      </c>
      <c r="I911" t="s">
        <v>4121</v>
      </c>
      <c r="K911" t="s">
        <v>2726</v>
      </c>
      <c r="L911" t="s">
        <v>45</v>
      </c>
      <c r="M911">
        <v>77478169449</v>
      </c>
      <c r="N911" t="s">
        <v>99</v>
      </c>
      <c r="O911" t="s">
        <v>90</v>
      </c>
      <c r="P911" t="s">
        <v>54</v>
      </c>
      <c r="Q911">
        <v>261</v>
      </c>
      <c r="R911" t="s">
        <v>62</v>
      </c>
      <c r="S911" t="s">
        <v>189</v>
      </c>
      <c r="T911">
        <v>14</v>
      </c>
    </row>
    <row r="912" spans="1:20" hidden="1" x14ac:dyDescent="0.3">
      <c r="A912">
        <v>57</v>
      </c>
      <c r="B912" t="s">
        <v>24</v>
      </c>
      <c r="C912" t="s">
        <v>4112</v>
      </c>
      <c r="D912" t="s">
        <v>2737</v>
      </c>
      <c r="E912" t="s">
        <v>2739</v>
      </c>
      <c r="F912" t="s">
        <v>2740</v>
      </c>
      <c r="G912" t="s">
        <v>39</v>
      </c>
      <c r="H912">
        <v>72.5</v>
      </c>
      <c r="I912" t="s">
        <v>4121</v>
      </c>
      <c r="K912" t="s">
        <v>2738</v>
      </c>
      <c r="L912" t="s">
        <v>45</v>
      </c>
      <c r="M912">
        <v>80059961449</v>
      </c>
      <c r="N912" t="s">
        <v>2741</v>
      </c>
      <c r="O912" t="s">
        <v>90</v>
      </c>
      <c r="P912" t="s">
        <v>1747</v>
      </c>
      <c r="Q912">
        <v>262</v>
      </c>
      <c r="R912" t="s">
        <v>62</v>
      </c>
      <c r="S912" t="s">
        <v>189</v>
      </c>
      <c r="T912">
        <v>14</v>
      </c>
    </row>
    <row r="913" spans="1:20" hidden="1" x14ac:dyDescent="0.3">
      <c r="A913">
        <v>58</v>
      </c>
      <c r="B913" t="s">
        <v>24</v>
      </c>
      <c r="C913" t="s">
        <v>4109</v>
      </c>
      <c r="D913" t="s">
        <v>2884</v>
      </c>
      <c r="E913" t="s">
        <v>2886</v>
      </c>
      <c r="F913" t="s">
        <v>2887</v>
      </c>
      <c r="G913" t="s">
        <v>39</v>
      </c>
      <c r="H913">
        <v>71</v>
      </c>
      <c r="I913" t="s">
        <v>4121</v>
      </c>
      <c r="K913" t="s">
        <v>2885</v>
      </c>
      <c r="L913" t="s">
        <v>45</v>
      </c>
      <c r="M913">
        <v>3310880451</v>
      </c>
      <c r="N913" t="s">
        <v>338</v>
      </c>
      <c r="O913" t="s">
        <v>90</v>
      </c>
      <c r="P913" t="s">
        <v>1747</v>
      </c>
      <c r="Q913">
        <v>271</v>
      </c>
      <c r="R913" t="s">
        <v>62</v>
      </c>
      <c r="S913" t="s">
        <v>189</v>
      </c>
      <c r="T913">
        <v>14</v>
      </c>
    </row>
    <row r="914" spans="1:20" hidden="1" x14ac:dyDescent="0.3">
      <c r="A914">
        <v>59</v>
      </c>
      <c r="B914" t="s">
        <v>24</v>
      </c>
      <c r="C914" t="s">
        <v>4113</v>
      </c>
      <c r="D914" t="s">
        <v>2888</v>
      </c>
      <c r="E914" t="s">
        <v>2890</v>
      </c>
      <c r="F914" t="s">
        <v>2891</v>
      </c>
      <c r="G914" t="s">
        <v>39</v>
      </c>
      <c r="H914">
        <v>70.875</v>
      </c>
      <c r="I914" t="s">
        <v>4121</v>
      </c>
      <c r="K914" t="s">
        <v>2889</v>
      </c>
      <c r="L914" t="s">
        <v>45</v>
      </c>
      <c r="M914">
        <v>5793473467</v>
      </c>
      <c r="N914" t="s">
        <v>1434</v>
      </c>
      <c r="O914" t="s">
        <v>90</v>
      </c>
      <c r="P914" t="s">
        <v>1400</v>
      </c>
      <c r="Q914">
        <v>272</v>
      </c>
      <c r="R914" t="s">
        <v>62</v>
      </c>
      <c r="S914" t="s">
        <v>189</v>
      </c>
      <c r="T914">
        <v>14</v>
      </c>
    </row>
    <row r="915" spans="1:20" hidden="1" x14ac:dyDescent="0.3">
      <c r="A915">
        <v>60</v>
      </c>
      <c r="B915" t="s">
        <v>24</v>
      </c>
      <c r="C915" t="s">
        <v>4119</v>
      </c>
      <c r="D915" t="s">
        <v>2932</v>
      </c>
      <c r="E915" t="s">
        <v>2934</v>
      </c>
      <c r="F915" t="s">
        <v>2935</v>
      </c>
      <c r="G915" t="s">
        <v>39</v>
      </c>
      <c r="H915">
        <v>70.5</v>
      </c>
      <c r="I915" t="s">
        <v>4121</v>
      </c>
      <c r="K915" t="s">
        <v>2933</v>
      </c>
      <c r="L915" t="s">
        <v>45</v>
      </c>
      <c r="M915">
        <v>10197042414</v>
      </c>
      <c r="N915" t="s">
        <v>307</v>
      </c>
      <c r="O915" t="s">
        <v>90</v>
      </c>
      <c r="P915" t="s">
        <v>1747</v>
      </c>
      <c r="Q915">
        <v>276</v>
      </c>
      <c r="R915" t="s">
        <v>62</v>
      </c>
      <c r="S915" t="s">
        <v>189</v>
      </c>
      <c r="T915">
        <v>14</v>
      </c>
    </row>
    <row r="916" spans="1:20" hidden="1" x14ac:dyDescent="0.3">
      <c r="A916">
        <v>61</v>
      </c>
      <c r="B916" t="s">
        <v>24</v>
      </c>
      <c r="C916" t="s">
        <v>4109</v>
      </c>
      <c r="D916" t="s">
        <v>3056</v>
      </c>
      <c r="E916" t="s">
        <v>3058</v>
      </c>
      <c r="F916" t="s">
        <v>3059</v>
      </c>
      <c r="G916" t="s">
        <v>26</v>
      </c>
      <c r="H916">
        <v>69</v>
      </c>
      <c r="I916" t="s">
        <v>4121</v>
      </c>
      <c r="K916" t="s">
        <v>3057</v>
      </c>
      <c r="L916" t="s">
        <v>45</v>
      </c>
      <c r="M916">
        <v>11546953442</v>
      </c>
      <c r="N916" t="s">
        <v>99</v>
      </c>
      <c r="O916" t="s">
        <v>90</v>
      </c>
      <c r="P916" t="s">
        <v>54</v>
      </c>
      <c r="Q916">
        <v>282</v>
      </c>
      <c r="R916" t="s">
        <v>62</v>
      </c>
      <c r="S916" t="s">
        <v>189</v>
      </c>
      <c r="T916">
        <v>14</v>
      </c>
    </row>
    <row r="917" spans="1:20" hidden="1" x14ac:dyDescent="0.3">
      <c r="A917">
        <v>62</v>
      </c>
      <c r="B917" t="s">
        <v>24</v>
      </c>
      <c r="C917" t="s">
        <v>4116</v>
      </c>
      <c r="D917" t="s">
        <v>3116</v>
      </c>
      <c r="E917" t="s">
        <v>3118</v>
      </c>
      <c r="F917" t="s">
        <v>3119</v>
      </c>
      <c r="G917" t="s">
        <v>39</v>
      </c>
      <c r="H917">
        <v>68.5</v>
      </c>
      <c r="I917" t="s">
        <v>4121</v>
      </c>
      <c r="K917" t="s">
        <v>3117</v>
      </c>
      <c r="L917" t="s">
        <v>45</v>
      </c>
      <c r="M917">
        <v>11342937473</v>
      </c>
      <c r="N917" t="s">
        <v>1792</v>
      </c>
      <c r="O917" t="s">
        <v>90</v>
      </c>
      <c r="P917" t="s">
        <v>1747</v>
      </c>
      <c r="Q917">
        <v>289</v>
      </c>
      <c r="R917" t="s">
        <v>62</v>
      </c>
      <c r="S917" t="s">
        <v>189</v>
      </c>
      <c r="T917">
        <v>14</v>
      </c>
    </row>
    <row r="918" spans="1:20" x14ac:dyDescent="0.3">
      <c r="A918">
        <v>63</v>
      </c>
      <c r="B918" t="s">
        <v>24</v>
      </c>
      <c r="C918" t="s">
        <v>4124</v>
      </c>
      <c r="D918" t="s">
        <v>3295</v>
      </c>
      <c r="E918" t="s">
        <v>3297</v>
      </c>
      <c r="F918" t="s">
        <v>3298</v>
      </c>
      <c r="G918" t="s">
        <v>39</v>
      </c>
      <c r="H918">
        <v>67</v>
      </c>
      <c r="I918" t="s">
        <v>4110</v>
      </c>
      <c r="K918" t="s">
        <v>3296</v>
      </c>
      <c r="L918" t="s">
        <v>45</v>
      </c>
      <c r="M918">
        <v>82185026453</v>
      </c>
      <c r="N918" t="s">
        <v>99</v>
      </c>
      <c r="O918" t="s">
        <v>90</v>
      </c>
      <c r="P918" t="s">
        <v>1747</v>
      </c>
      <c r="Q918">
        <v>300</v>
      </c>
      <c r="R918" t="s">
        <v>62</v>
      </c>
      <c r="S918" t="s">
        <v>189</v>
      </c>
      <c r="T918">
        <v>14</v>
      </c>
    </row>
    <row r="919" spans="1:20" hidden="1" x14ac:dyDescent="0.3">
      <c r="A919">
        <v>64</v>
      </c>
      <c r="B919" t="s">
        <v>24</v>
      </c>
      <c r="C919" t="s">
        <v>4119</v>
      </c>
      <c r="D919" t="s">
        <v>3375</v>
      </c>
      <c r="E919" t="s">
        <v>3377</v>
      </c>
      <c r="F919" t="s">
        <v>3378</v>
      </c>
      <c r="G919" t="s">
        <v>26</v>
      </c>
      <c r="H919">
        <v>66</v>
      </c>
      <c r="I919" t="s">
        <v>4121</v>
      </c>
      <c r="K919" t="s">
        <v>3376</v>
      </c>
      <c r="L919" t="s">
        <v>45</v>
      </c>
      <c r="M919">
        <v>58310312415</v>
      </c>
      <c r="N919" t="s">
        <v>99</v>
      </c>
      <c r="O919" t="s">
        <v>90</v>
      </c>
      <c r="P919" t="s">
        <v>54</v>
      </c>
      <c r="Q919">
        <v>305</v>
      </c>
      <c r="R919" t="s">
        <v>62</v>
      </c>
      <c r="S919" t="s">
        <v>189</v>
      </c>
      <c r="T919">
        <v>14</v>
      </c>
    </row>
    <row r="920" spans="1:20" hidden="1" x14ac:dyDescent="0.3">
      <c r="A920">
        <v>65</v>
      </c>
      <c r="B920" t="s">
        <v>24</v>
      </c>
      <c r="C920" t="s">
        <v>4109</v>
      </c>
      <c r="D920" t="s">
        <v>3419</v>
      </c>
      <c r="E920" t="s">
        <v>3421</v>
      </c>
      <c r="F920" t="s">
        <v>3422</v>
      </c>
      <c r="G920" t="s">
        <v>26</v>
      </c>
      <c r="H920">
        <v>65.400000000000006</v>
      </c>
      <c r="I920" t="s">
        <v>4121</v>
      </c>
      <c r="K920" t="s">
        <v>3420</v>
      </c>
      <c r="L920" t="s">
        <v>45</v>
      </c>
      <c r="M920">
        <v>11290179409</v>
      </c>
      <c r="N920" t="s">
        <v>2107</v>
      </c>
      <c r="O920" t="s">
        <v>90</v>
      </c>
      <c r="P920" t="s">
        <v>54</v>
      </c>
      <c r="Q920">
        <v>309</v>
      </c>
      <c r="R920" t="s">
        <v>62</v>
      </c>
      <c r="S920" t="s">
        <v>189</v>
      </c>
      <c r="T920">
        <v>14</v>
      </c>
    </row>
    <row r="921" spans="1:20" hidden="1" x14ac:dyDescent="0.3">
      <c r="A921">
        <v>66</v>
      </c>
      <c r="B921" t="s">
        <v>24</v>
      </c>
      <c r="C921" t="s">
        <v>4111</v>
      </c>
      <c r="D921" t="s">
        <v>3451</v>
      </c>
      <c r="E921" t="s">
        <v>3453</v>
      </c>
      <c r="F921" t="s">
        <v>3454</v>
      </c>
      <c r="G921" t="s">
        <v>26</v>
      </c>
      <c r="H921">
        <v>64.8</v>
      </c>
      <c r="I921" t="s">
        <v>4121</v>
      </c>
      <c r="K921" t="s">
        <v>3452</v>
      </c>
      <c r="L921" t="s">
        <v>45</v>
      </c>
      <c r="M921">
        <v>3212478411</v>
      </c>
      <c r="N921" t="s">
        <v>3455</v>
      </c>
      <c r="O921" t="s">
        <v>90</v>
      </c>
      <c r="P921" t="s">
        <v>29</v>
      </c>
      <c r="Q921">
        <v>310</v>
      </c>
      <c r="R921" t="s">
        <v>62</v>
      </c>
      <c r="S921" t="s">
        <v>189</v>
      </c>
      <c r="T921">
        <v>14</v>
      </c>
    </row>
    <row r="922" spans="1:20" hidden="1" x14ac:dyDescent="0.3">
      <c r="A922">
        <v>67</v>
      </c>
      <c r="B922" t="s">
        <v>24</v>
      </c>
      <c r="C922" t="s">
        <v>4109</v>
      </c>
      <c r="D922" t="s">
        <v>3468</v>
      </c>
      <c r="E922" t="s">
        <v>3470</v>
      </c>
      <c r="F922" t="s">
        <v>3471</v>
      </c>
      <c r="G922" t="s">
        <v>39</v>
      </c>
      <c r="H922">
        <v>64.575000000000003</v>
      </c>
      <c r="I922" t="s">
        <v>4121</v>
      </c>
      <c r="K922" t="s">
        <v>3469</v>
      </c>
      <c r="L922" t="s">
        <v>45</v>
      </c>
      <c r="M922">
        <v>38856638487</v>
      </c>
      <c r="N922" t="s">
        <v>89</v>
      </c>
      <c r="O922" t="s">
        <v>90</v>
      </c>
      <c r="P922" t="s">
        <v>1268</v>
      </c>
      <c r="Q922">
        <v>313</v>
      </c>
      <c r="R922" t="s">
        <v>62</v>
      </c>
      <c r="S922" t="s">
        <v>189</v>
      </c>
      <c r="T922">
        <v>14</v>
      </c>
    </row>
    <row r="923" spans="1:20" hidden="1" x14ac:dyDescent="0.3">
      <c r="A923">
        <v>68</v>
      </c>
      <c r="B923" t="s">
        <v>24</v>
      </c>
      <c r="C923" t="s">
        <v>4109</v>
      </c>
      <c r="D923" t="s">
        <v>3724</v>
      </c>
      <c r="E923" t="s">
        <v>3726</v>
      </c>
      <c r="F923" t="s">
        <v>3727</v>
      </c>
      <c r="G923" t="s">
        <v>39</v>
      </c>
      <c r="H923">
        <v>61</v>
      </c>
      <c r="I923" t="s">
        <v>4121</v>
      </c>
      <c r="K923" t="s">
        <v>3725</v>
      </c>
      <c r="L923" t="s">
        <v>45</v>
      </c>
      <c r="M923">
        <v>95209344568</v>
      </c>
      <c r="N923" t="s">
        <v>3728</v>
      </c>
      <c r="O923" t="s">
        <v>90</v>
      </c>
      <c r="P923" t="s">
        <v>1747</v>
      </c>
      <c r="Q923">
        <v>335</v>
      </c>
      <c r="R923" t="s">
        <v>62</v>
      </c>
      <c r="S923" t="s">
        <v>189</v>
      </c>
      <c r="T923">
        <v>14</v>
      </c>
    </row>
    <row r="924" spans="1:20" hidden="1" x14ac:dyDescent="0.3">
      <c r="A924">
        <v>69</v>
      </c>
      <c r="B924" t="s">
        <v>24</v>
      </c>
      <c r="C924" t="s">
        <v>4116</v>
      </c>
      <c r="D924" t="s">
        <v>3770</v>
      </c>
      <c r="E924" t="s">
        <v>3772</v>
      </c>
      <c r="F924" t="s">
        <v>3773</v>
      </c>
      <c r="G924" t="s">
        <v>39</v>
      </c>
      <c r="H924">
        <v>60.25</v>
      </c>
      <c r="I924" t="s">
        <v>4121</v>
      </c>
      <c r="K924" t="s">
        <v>3771</v>
      </c>
      <c r="L924" t="s">
        <v>23</v>
      </c>
      <c r="M924">
        <v>7130374403</v>
      </c>
      <c r="N924" t="s">
        <v>1010</v>
      </c>
      <c r="O924" t="s">
        <v>90</v>
      </c>
      <c r="P924" t="s">
        <v>1747</v>
      </c>
      <c r="Q924">
        <v>338</v>
      </c>
      <c r="R924" t="s">
        <v>62</v>
      </c>
      <c r="S924" t="s">
        <v>189</v>
      </c>
      <c r="T924">
        <v>14</v>
      </c>
    </row>
    <row r="925" spans="1:20" hidden="1" x14ac:dyDescent="0.3">
      <c r="A925">
        <v>70</v>
      </c>
      <c r="B925" t="s">
        <v>24</v>
      </c>
      <c r="C925" t="s">
        <v>4109</v>
      </c>
      <c r="D925" t="s">
        <v>3786</v>
      </c>
      <c r="E925" t="s">
        <v>3788</v>
      </c>
      <c r="F925" t="s">
        <v>3789</v>
      </c>
      <c r="G925" t="s">
        <v>39</v>
      </c>
      <c r="H925">
        <v>59.5</v>
      </c>
      <c r="I925" t="s">
        <v>4121</v>
      </c>
      <c r="K925" t="s">
        <v>3787</v>
      </c>
      <c r="L925" t="s">
        <v>45</v>
      </c>
      <c r="M925">
        <v>1466357444</v>
      </c>
      <c r="N925" t="s">
        <v>3728</v>
      </c>
      <c r="O925" t="s">
        <v>90</v>
      </c>
      <c r="P925" t="s">
        <v>1747</v>
      </c>
      <c r="Q925">
        <v>339</v>
      </c>
      <c r="R925" t="s">
        <v>62</v>
      </c>
      <c r="S925" t="s">
        <v>189</v>
      </c>
      <c r="T925">
        <v>14</v>
      </c>
    </row>
    <row r="926" spans="1:20" hidden="1" x14ac:dyDescent="0.3">
      <c r="A926">
        <v>71</v>
      </c>
      <c r="B926" t="s">
        <v>24</v>
      </c>
      <c r="C926" t="s">
        <v>4109</v>
      </c>
      <c r="D926" t="s">
        <v>3810</v>
      </c>
      <c r="E926" t="s">
        <v>3812</v>
      </c>
      <c r="F926" t="s">
        <v>3813</v>
      </c>
      <c r="G926" t="s">
        <v>39</v>
      </c>
      <c r="H926">
        <v>59</v>
      </c>
      <c r="I926" t="s">
        <v>4121</v>
      </c>
      <c r="K926" t="s">
        <v>3811</v>
      </c>
      <c r="L926" t="s">
        <v>45</v>
      </c>
      <c r="M926">
        <v>11431411485</v>
      </c>
      <c r="N926" t="s">
        <v>89</v>
      </c>
      <c r="O926" t="s">
        <v>90</v>
      </c>
      <c r="P926" t="s">
        <v>1747</v>
      </c>
      <c r="Q926">
        <v>341</v>
      </c>
      <c r="R926" t="s">
        <v>62</v>
      </c>
      <c r="S926" t="s">
        <v>189</v>
      </c>
      <c r="T926">
        <v>14</v>
      </c>
    </row>
    <row r="927" spans="1:20" hidden="1" x14ac:dyDescent="0.3">
      <c r="A927">
        <v>72</v>
      </c>
      <c r="B927" t="s">
        <v>24</v>
      </c>
      <c r="C927" t="s">
        <v>4111</v>
      </c>
      <c r="D927" t="s">
        <v>3814</v>
      </c>
      <c r="E927" t="s">
        <v>3816</v>
      </c>
      <c r="F927" t="s">
        <v>3817</v>
      </c>
      <c r="G927" t="s">
        <v>26</v>
      </c>
      <c r="H927">
        <v>58.8</v>
      </c>
      <c r="I927" t="s">
        <v>4121</v>
      </c>
      <c r="K927" t="s">
        <v>3815</v>
      </c>
      <c r="L927" t="s">
        <v>45</v>
      </c>
      <c r="M927">
        <v>11676410430</v>
      </c>
      <c r="N927" t="s">
        <v>3455</v>
      </c>
      <c r="O927" t="s">
        <v>90</v>
      </c>
      <c r="P927" t="s">
        <v>29</v>
      </c>
      <c r="Q927">
        <v>342</v>
      </c>
      <c r="R927" t="s">
        <v>62</v>
      </c>
      <c r="S927" t="s">
        <v>189</v>
      </c>
      <c r="T927">
        <v>14</v>
      </c>
    </row>
    <row r="928" spans="1:20" hidden="1" x14ac:dyDescent="0.3">
      <c r="A928">
        <v>73</v>
      </c>
      <c r="B928" t="s">
        <v>24</v>
      </c>
      <c r="C928" t="s">
        <v>4111</v>
      </c>
      <c r="D928" t="s">
        <v>3886</v>
      </c>
      <c r="E928" t="s">
        <v>3888</v>
      </c>
      <c r="F928" t="s">
        <v>3889</v>
      </c>
      <c r="G928" t="s">
        <v>39</v>
      </c>
      <c r="H928">
        <v>56</v>
      </c>
      <c r="I928" t="s">
        <v>4121</v>
      </c>
      <c r="K928" t="s">
        <v>3887</v>
      </c>
      <c r="L928" t="s">
        <v>45</v>
      </c>
      <c r="M928">
        <v>5337882422</v>
      </c>
      <c r="N928" t="s">
        <v>157</v>
      </c>
      <c r="O928" t="s">
        <v>90</v>
      </c>
      <c r="P928" t="s">
        <v>1747</v>
      </c>
      <c r="Q928">
        <v>346</v>
      </c>
      <c r="R928" t="s">
        <v>62</v>
      </c>
      <c r="S928" t="s">
        <v>189</v>
      </c>
      <c r="T928">
        <v>14</v>
      </c>
    </row>
    <row r="929" spans="1:20" hidden="1" x14ac:dyDescent="0.3">
      <c r="A929">
        <v>1</v>
      </c>
      <c r="B929" t="s">
        <v>97</v>
      </c>
      <c r="C929" t="s">
        <v>4117</v>
      </c>
      <c r="D929" t="s">
        <v>276</v>
      </c>
      <c r="E929" t="s">
        <v>278</v>
      </c>
      <c r="F929" t="s">
        <v>279</v>
      </c>
      <c r="G929" t="s">
        <v>26</v>
      </c>
      <c r="H929">
        <v>93</v>
      </c>
      <c r="I929" t="s">
        <v>4110</v>
      </c>
      <c r="K929" t="s">
        <v>277</v>
      </c>
      <c r="L929" t="s">
        <v>96</v>
      </c>
      <c r="M929">
        <v>11858841496</v>
      </c>
      <c r="N929" t="s">
        <v>280</v>
      </c>
      <c r="O929" t="s">
        <v>195</v>
      </c>
      <c r="P929" t="s">
        <v>29</v>
      </c>
      <c r="Q929">
        <v>6</v>
      </c>
      <c r="R929" t="s">
        <v>30</v>
      </c>
      <c r="S929" t="s">
        <v>281</v>
      </c>
      <c r="T929">
        <v>45</v>
      </c>
    </row>
    <row r="930" spans="1:20" hidden="1" x14ac:dyDescent="0.3">
      <c r="A930">
        <v>2</v>
      </c>
      <c r="B930" t="s">
        <v>97</v>
      </c>
      <c r="C930" t="s">
        <v>4112</v>
      </c>
      <c r="D930" t="s">
        <v>783</v>
      </c>
      <c r="E930" t="s">
        <v>785</v>
      </c>
      <c r="F930" t="s">
        <v>786</v>
      </c>
      <c r="G930" t="s">
        <v>26</v>
      </c>
      <c r="H930">
        <v>88.2</v>
      </c>
      <c r="I930" t="s">
        <v>4110</v>
      </c>
      <c r="K930" t="s">
        <v>784</v>
      </c>
      <c r="L930" t="s">
        <v>96</v>
      </c>
      <c r="M930">
        <v>4457686492</v>
      </c>
      <c r="N930" t="s">
        <v>787</v>
      </c>
      <c r="O930" t="s">
        <v>195</v>
      </c>
      <c r="P930" t="s">
        <v>54</v>
      </c>
      <c r="Q930">
        <v>17</v>
      </c>
      <c r="R930" t="s">
        <v>30</v>
      </c>
      <c r="S930" t="s">
        <v>281</v>
      </c>
      <c r="T930">
        <v>45</v>
      </c>
    </row>
    <row r="931" spans="1:20" hidden="1" x14ac:dyDescent="0.3">
      <c r="A931">
        <v>3</v>
      </c>
      <c r="B931" t="s">
        <v>97</v>
      </c>
      <c r="C931" t="s">
        <v>4117</v>
      </c>
      <c r="D931" t="s">
        <v>1040</v>
      </c>
      <c r="E931" t="s">
        <v>1042</v>
      </c>
      <c r="F931" t="s">
        <v>1043</v>
      </c>
      <c r="G931" t="s">
        <v>26</v>
      </c>
      <c r="H931">
        <v>86.1</v>
      </c>
      <c r="I931" t="s">
        <v>4110</v>
      </c>
      <c r="K931" t="s">
        <v>1041</v>
      </c>
      <c r="L931" t="s">
        <v>96</v>
      </c>
      <c r="M931">
        <v>7542798472</v>
      </c>
      <c r="N931" t="s">
        <v>280</v>
      </c>
      <c r="O931" t="s">
        <v>195</v>
      </c>
      <c r="P931" t="s">
        <v>54</v>
      </c>
      <c r="Q931">
        <v>24</v>
      </c>
      <c r="R931" t="s">
        <v>30</v>
      </c>
      <c r="S931" t="s">
        <v>281</v>
      </c>
      <c r="T931">
        <v>45</v>
      </c>
    </row>
    <row r="932" spans="1:20" hidden="1" x14ac:dyDescent="0.3">
      <c r="A932">
        <v>4</v>
      </c>
      <c r="B932" t="s">
        <v>97</v>
      </c>
      <c r="C932" t="s">
        <v>4118</v>
      </c>
      <c r="D932" t="s">
        <v>1273</v>
      </c>
      <c r="E932" t="s">
        <v>1275</v>
      </c>
      <c r="F932" t="s">
        <v>1276</v>
      </c>
      <c r="G932" t="s">
        <v>26</v>
      </c>
      <c r="H932">
        <v>84</v>
      </c>
      <c r="I932" t="s">
        <v>4110</v>
      </c>
      <c r="K932" t="s">
        <v>1274</v>
      </c>
      <c r="L932" t="s">
        <v>96</v>
      </c>
      <c r="M932">
        <v>12813732494</v>
      </c>
      <c r="N932" t="s">
        <v>787</v>
      </c>
      <c r="O932" t="s">
        <v>195</v>
      </c>
      <c r="P932" t="s">
        <v>54</v>
      </c>
      <c r="Q932">
        <v>39</v>
      </c>
      <c r="R932" t="s">
        <v>30</v>
      </c>
      <c r="S932" t="s">
        <v>281</v>
      </c>
      <c r="T932">
        <v>45</v>
      </c>
    </row>
    <row r="933" spans="1:20" hidden="1" x14ac:dyDescent="0.3">
      <c r="A933">
        <v>5</v>
      </c>
      <c r="B933" t="s">
        <v>97</v>
      </c>
      <c r="C933" t="s">
        <v>4115</v>
      </c>
      <c r="D933" t="s">
        <v>1716</v>
      </c>
      <c r="E933" t="s">
        <v>1718</v>
      </c>
      <c r="F933" t="s">
        <v>1719</v>
      </c>
      <c r="G933" t="s">
        <v>26</v>
      </c>
      <c r="H933">
        <v>80.400000000000006</v>
      </c>
      <c r="I933" t="s">
        <v>4110</v>
      </c>
      <c r="K933" t="s">
        <v>1717</v>
      </c>
      <c r="L933" t="s">
        <v>96</v>
      </c>
      <c r="M933">
        <v>1931079455</v>
      </c>
      <c r="N933" t="s">
        <v>787</v>
      </c>
      <c r="O933" t="s">
        <v>195</v>
      </c>
      <c r="P933" t="s">
        <v>54</v>
      </c>
      <c r="Q933">
        <v>61</v>
      </c>
      <c r="R933" t="s">
        <v>30</v>
      </c>
      <c r="S933" t="s">
        <v>281</v>
      </c>
      <c r="T933">
        <v>45</v>
      </c>
    </row>
    <row r="934" spans="1:20" hidden="1" x14ac:dyDescent="0.3">
      <c r="A934">
        <v>6</v>
      </c>
      <c r="B934" t="s">
        <v>97</v>
      </c>
      <c r="C934" t="s">
        <v>4112</v>
      </c>
      <c r="D934" t="s">
        <v>1776</v>
      </c>
      <c r="E934" t="s">
        <v>1778</v>
      </c>
      <c r="F934" t="s">
        <v>1779</v>
      </c>
      <c r="G934" t="s">
        <v>26</v>
      </c>
      <c r="H934">
        <v>79.8</v>
      </c>
      <c r="I934" t="s">
        <v>4110</v>
      </c>
      <c r="K934" t="s">
        <v>1777</v>
      </c>
      <c r="L934" t="s">
        <v>285</v>
      </c>
      <c r="M934">
        <v>5092513403</v>
      </c>
      <c r="N934" t="s">
        <v>407</v>
      </c>
      <c r="O934" t="s">
        <v>195</v>
      </c>
      <c r="P934" t="s">
        <v>54</v>
      </c>
      <c r="Q934">
        <v>63</v>
      </c>
      <c r="R934" t="s">
        <v>30</v>
      </c>
      <c r="S934" t="s">
        <v>281</v>
      </c>
      <c r="T934">
        <v>45</v>
      </c>
    </row>
    <row r="935" spans="1:20" hidden="1" x14ac:dyDescent="0.3">
      <c r="A935">
        <v>7</v>
      </c>
      <c r="B935" t="s">
        <v>97</v>
      </c>
      <c r="C935" t="s">
        <v>4115</v>
      </c>
      <c r="D935" t="s">
        <v>1934</v>
      </c>
      <c r="E935" t="s">
        <v>1936</v>
      </c>
      <c r="F935" t="s">
        <v>1937</v>
      </c>
      <c r="G935" t="s">
        <v>26</v>
      </c>
      <c r="H935">
        <v>78.599999999999994</v>
      </c>
      <c r="I935" t="s">
        <v>4110</v>
      </c>
      <c r="K935" t="s">
        <v>1935</v>
      </c>
      <c r="L935" t="s">
        <v>96</v>
      </c>
      <c r="M935">
        <v>9867088441</v>
      </c>
      <c r="N935" t="s">
        <v>1675</v>
      </c>
      <c r="O935" t="s">
        <v>195</v>
      </c>
      <c r="P935" t="s">
        <v>54</v>
      </c>
      <c r="Q935">
        <v>69</v>
      </c>
      <c r="R935" t="s">
        <v>30</v>
      </c>
      <c r="S935" t="s">
        <v>281</v>
      </c>
      <c r="T935">
        <v>45</v>
      </c>
    </row>
    <row r="936" spans="1:20" hidden="1" x14ac:dyDescent="0.3">
      <c r="A936">
        <v>8</v>
      </c>
      <c r="B936" t="s">
        <v>97</v>
      </c>
      <c r="C936" t="s">
        <v>4113</v>
      </c>
      <c r="D936" t="s">
        <v>2054</v>
      </c>
      <c r="E936" t="s">
        <v>2056</v>
      </c>
      <c r="F936" t="s">
        <v>2057</v>
      </c>
      <c r="G936" t="s">
        <v>26</v>
      </c>
      <c r="H936">
        <v>78</v>
      </c>
      <c r="I936" t="s">
        <v>4110</v>
      </c>
      <c r="K936" t="s">
        <v>2055</v>
      </c>
      <c r="L936" t="s">
        <v>96</v>
      </c>
      <c r="M936">
        <v>11240626452</v>
      </c>
      <c r="N936" t="s">
        <v>1675</v>
      </c>
      <c r="O936" t="s">
        <v>195</v>
      </c>
      <c r="P936" t="s">
        <v>29</v>
      </c>
      <c r="Q936">
        <v>76</v>
      </c>
      <c r="R936" t="s">
        <v>30</v>
      </c>
      <c r="S936" t="s">
        <v>281</v>
      </c>
      <c r="T936">
        <v>45</v>
      </c>
    </row>
    <row r="937" spans="1:20" hidden="1" x14ac:dyDescent="0.3">
      <c r="A937">
        <v>9</v>
      </c>
      <c r="B937" t="s">
        <v>97</v>
      </c>
      <c r="C937" t="s">
        <v>4114</v>
      </c>
      <c r="D937" t="s">
        <v>2094</v>
      </c>
      <c r="E937" t="s">
        <v>2096</v>
      </c>
      <c r="F937" t="s">
        <v>2097</v>
      </c>
      <c r="G937" t="s">
        <v>39</v>
      </c>
      <c r="H937">
        <v>78</v>
      </c>
      <c r="I937" t="s">
        <v>4110</v>
      </c>
      <c r="K937" t="s">
        <v>2095</v>
      </c>
      <c r="L937" t="s">
        <v>96</v>
      </c>
      <c r="M937">
        <v>13041424428</v>
      </c>
      <c r="N937" t="s">
        <v>2098</v>
      </c>
      <c r="O937" t="s">
        <v>195</v>
      </c>
      <c r="P937" t="s">
        <v>29</v>
      </c>
      <c r="Q937">
        <v>79</v>
      </c>
      <c r="R937" t="s">
        <v>30</v>
      </c>
      <c r="S937" t="s">
        <v>281</v>
      </c>
      <c r="T937">
        <v>45</v>
      </c>
    </row>
    <row r="938" spans="1:20" hidden="1" x14ac:dyDescent="0.3">
      <c r="A938">
        <v>10</v>
      </c>
      <c r="B938" t="s">
        <v>97</v>
      </c>
      <c r="C938" t="s">
        <v>4112</v>
      </c>
      <c r="D938" t="s">
        <v>2204</v>
      </c>
      <c r="E938" t="s">
        <v>2206</v>
      </c>
      <c r="F938" t="s">
        <v>2207</v>
      </c>
      <c r="G938" t="s">
        <v>26</v>
      </c>
      <c r="H938">
        <v>76.8</v>
      </c>
      <c r="I938" t="s">
        <v>4110</v>
      </c>
      <c r="K938" t="s">
        <v>2205</v>
      </c>
      <c r="L938" t="s">
        <v>285</v>
      </c>
      <c r="M938">
        <v>14574386401</v>
      </c>
      <c r="N938" t="s">
        <v>787</v>
      </c>
      <c r="O938" t="s">
        <v>195</v>
      </c>
      <c r="P938" t="s">
        <v>29</v>
      </c>
      <c r="Q938">
        <v>86</v>
      </c>
      <c r="R938" t="s">
        <v>30</v>
      </c>
      <c r="S938" t="s">
        <v>281</v>
      </c>
      <c r="T938">
        <v>45</v>
      </c>
    </row>
    <row r="939" spans="1:20" hidden="1" x14ac:dyDescent="0.3">
      <c r="A939">
        <v>11</v>
      </c>
      <c r="B939" t="s">
        <v>97</v>
      </c>
      <c r="C939" t="s">
        <v>4112</v>
      </c>
      <c r="D939" t="s">
        <v>2236</v>
      </c>
      <c r="E939" t="s">
        <v>2238</v>
      </c>
      <c r="F939" t="s">
        <v>2239</v>
      </c>
      <c r="G939" t="s">
        <v>26</v>
      </c>
      <c r="H939">
        <v>76.8</v>
      </c>
      <c r="I939" t="s">
        <v>4110</v>
      </c>
      <c r="K939" t="s">
        <v>2237</v>
      </c>
      <c r="L939" t="s">
        <v>96</v>
      </c>
      <c r="M939">
        <v>68538316400</v>
      </c>
      <c r="N939" t="s">
        <v>787</v>
      </c>
      <c r="O939" t="s">
        <v>195</v>
      </c>
      <c r="P939" t="s">
        <v>54</v>
      </c>
      <c r="Q939">
        <v>89</v>
      </c>
      <c r="R939" t="s">
        <v>30</v>
      </c>
      <c r="S939" t="s">
        <v>281</v>
      </c>
      <c r="T939">
        <v>45</v>
      </c>
    </row>
    <row r="940" spans="1:20" x14ac:dyDescent="0.3">
      <c r="A940">
        <v>12</v>
      </c>
      <c r="B940" t="s">
        <v>97</v>
      </c>
      <c r="C940" t="s">
        <v>4124</v>
      </c>
      <c r="D940" t="s">
        <v>2355</v>
      </c>
      <c r="E940" t="s">
        <v>2357</v>
      </c>
      <c r="F940" t="s">
        <v>2358</v>
      </c>
      <c r="G940" t="s">
        <v>39</v>
      </c>
      <c r="H940">
        <v>75.599999999999994</v>
      </c>
      <c r="I940" t="s">
        <v>4110</v>
      </c>
      <c r="K940" t="s">
        <v>2356</v>
      </c>
      <c r="L940" t="s">
        <v>96</v>
      </c>
      <c r="M940">
        <v>9426165452</v>
      </c>
      <c r="N940" t="s">
        <v>915</v>
      </c>
      <c r="O940" t="s">
        <v>195</v>
      </c>
      <c r="P940" t="s">
        <v>54</v>
      </c>
      <c r="Q940">
        <v>99</v>
      </c>
      <c r="R940" t="s">
        <v>30</v>
      </c>
      <c r="S940" t="s">
        <v>281</v>
      </c>
      <c r="T940">
        <v>45</v>
      </c>
    </row>
    <row r="941" spans="1:20" hidden="1" x14ac:dyDescent="0.3">
      <c r="A941">
        <v>13</v>
      </c>
      <c r="B941" t="s">
        <v>97</v>
      </c>
      <c r="C941" t="s">
        <v>4111</v>
      </c>
      <c r="D941" t="s">
        <v>2380</v>
      </c>
      <c r="E941" t="s">
        <v>2382</v>
      </c>
      <c r="F941" t="s">
        <v>2383</v>
      </c>
      <c r="G941" t="s">
        <v>39</v>
      </c>
      <c r="H941">
        <v>75</v>
      </c>
      <c r="I941" t="s">
        <v>4110</v>
      </c>
      <c r="K941" t="s">
        <v>2381</v>
      </c>
      <c r="L941" t="s">
        <v>96</v>
      </c>
      <c r="M941">
        <v>3569054462</v>
      </c>
      <c r="N941" t="s">
        <v>787</v>
      </c>
      <c r="O941" t="s">
        <v>195</v>
      </c>
      <c r="P941" t="s">
        <v>1747</v>
      </c>
      <c r="Q941">
        <v>101</v>
      </c>
      <c r="R941" t="s">
        <v>30</v>
      </c>
      <c r="S941" t="s">
        <v>281</v>
      </c>
      <c r="T941">
        <v>45</v>
      </c>
    </row>
    <row r="942" spans="1:20" hidden="1" x14ac:dyDescent="0.3">
      <c r="A942">
        <v>14</v>
      </c>
      <c r="B942" t="s">
        <v>97</v>
      </c>
      <c r="C942" t="s">
        <v>4122</v>
      </c>
      <c r="D942" t="s">
        <v>2548</v>
      </c>
      <c r="E942" t="s">
        <v>2550</v>
      </c>
      <c r="F942" t="s">
        <v>2551</v>
      </c>
      <c r="G942" t="s">
        <v>26</v>
      </c>
      <c r="H942">
        <v>73.8</v>
      </c>
      <c r="I942" t="s">
        <v>4110</v>
      </c>
      <c r="K942" t="s">
        <v>2549</v>
      </c>
      <c r="L942" t="s">
        <v>1113</v>
      </c>
      <c r="M942">
        <v>97265195434</v>
      </c>
      <c r="N942" t="s">
        <v>787</v>
      </c>
      <c r="O942" t="s">
        <v>195</v>
      </c>
      <c r="P942" t="s">
        <v>29</v>
      </c>
      <c r="Q942">
        <v>110</v>
      </c>
      <c r="R942" t="s">
        <v>30</v>
      </c>
      <c r="S942" t="s">
        <v>281</v>
      </c>
      <c r="T942">
        <v>45</v>
      </c>
    </row>
    <row r="943" spans="1:20" hidden="1" x14ac:dyDescent="0.3">
      <c r="A943">
        <v>15</v>
      </c>
      <c r="B943" t="s">
        <v>97</v>
      </c>
      <c r="C943" t="s">
        <v>4109</v>
      </c>
      <c r="D943" t="s">
        <v>3092</v>
      </c>
      <c r="E943" t="s">
        <v>3094</v>
      </c>
      <c r="F943" t="s">
        <v>3095</v>
      </c>
      <c r="G943" t="s">
        <v>39</v>
      </c>
      <c r="H943">
        <v>68.775000000000006</v>
      </c>
      <c r="I943" t="s">
        <v>4110</v>
      </c>
      <c r="K943" t="s">
        <v>3093</v>
      </c>
      <c r="L943" t="s">
        <v>285</v>
      </c>
      <c r="M943">
        <v>7409452463</v>
      </c>
      <c r="N943" t="s">
        <v>280</v>
      </c>
      <c r="O943" t="s">
        <v>195</v>
      </c>
      <c r="P943" t="s">
        <v>1400</v>
      </c>
      <c r="Q943">
        <v>126</v>
      </c>
      <c r="R943" t="s">
        <v>30</v>
      </c>
      <c r="S943" t="s">
        <v>281</v>
      </c>
      <c r="T943">
        <v>45</v>
      </c>
    </row>
    <row r="944" spans="1:20" hidden="1" x14ac:dyDescent="0.3">
      <c r="A944">
        <v>16</v>
      </c>
      <c r="B944" t="s">
        <v>97</v>
      </c>
      <c r="C944" t="s">
        <v>4114</v>
      </c>
      <c r="D944" t="s">
        <v>3347</v>
      </c>
      <c r="E944" t="s">
        <v>3349</v>
      </c>
      <c r="F944" t="s">
        <v>3350</v>
      </c>
      <c r="G944" t="s">
        <v>26</v>
      </c>
      <c r="H944">
        <v>66.150000000000006</v>
      </c>
      <c r="I944" t="s">
        <v>4110</v>
      </c>
      <c r="K944" t="s">
        <v>3348</v>
      </c>
      <c r="L944" t="s">
        <v>96</v>
      </c>
      <c r="M944">
        <v>11032066482</v>
      </c>
      <c r="N944" t="s">
        <v>936</v>
      </c>
      <c r="O944" t="s">
        <v>195</v>
      </c>
      <c r="P944" t="s">
        <v>1921</v>
      </c>
      <c r="Q944">
        <v>144</v>
      </c>
      <c r="R944" t="s">
        <v>30</v>
      </c>
      <c r="S944" t="s">
        <v>281</v>
      </c>
      <c r="T944">
        <v>45</v>
      </c>
    </row>
    <row r="945" spans="1:20" hidden="1" x14ac:dyDescent="0.3">
      <c r="A945">
        <v>17</v>
      </c>
      <c r="B945" t="s">
        <v>97</v>
      </c>
      <c r="C945" t="s">
        <v>4112</v>
      </c>
      <c r="D945" t="s">
        <v>3737</v>
      </c>
      <c r="E945" t="s">
        <v>3739</v>
      </c>
      <c r="F945" t="s">
        <v>3740</v>
      </c>
      <c r="G945" t="s">
        <v>39</v>
      </c>
      <c r="H945">
        <v>60.9</v>
      </c>
      <c r="I945" t="s">
        <v>4110</v>
      </c>
      <c r="K945" t="s">
        <v>3738</v>
      </c>
      <c r="L945" t="s">
        <v>1113</v>
      </c>
      <c r="M945">
        <v>7020882420</v>
      </c>
      <c r="N945" t="s">
        <v>3741</v>
      </c>
      <c r="O945" t="s">
        <v>195</v>
      </c>
      <c r="P945" t="s">
        <v>1400</v>
      </c>
      <c r="Q945">
        <v>165</v>
      </c>
      <c r="R945" t="s">
        <v>30</v>
      </c>
      <c r="S945" t="s">
        <v>281</v>
      </c>
      <c r="T945">
        <v>45</v>
      </c>
    </row>
    <row r="946" spans="1:20" hidden="1" x14ac:dyDescent="0.3">
      <c r="A946">
        <v>18</v>
      </c>
      <c r="B946" t="s">
        <v>97</v>
      </c>
      <c r="C946" t="s">
        <v>4113</v>
      </c>
      <c r="D946" t="s">
        <v>3894</v>
      </c>
      <c r="E946" t="s">
        <v>3896</v>
      </c>
      <c r="F946" t="s">
        <v>3897</v>
      </c>
      <c r="G946" t="s">
        <v>39</v>
      </c>
      <c r="H946">
        <v>56</v>
      </c>
      <c r="I946" t="s">
        <v>4110</v>
      </c>
      <c r="K946" t="s">
        <v>3895</v>
      </c>
      <c r="L946" t="s">
        <v>96</v>
      </c>
      <c r="M946">
        <v>76747662415</v>
      </c>
      <c r="N946" t="s">
        <v>1675</v>
      </c>
      <c r="O946" t="s">
        <v>195</v>
      </c>
      <c r="P946" t="s">
        <v>1747</v>
      </c>
      <c r="Q946">
        <v>174</v>
      </c>
      <c r="R946" t="s">
        <v>30</v>
      </c>
      <c r="S946" t="s">
        <v>281</v>
      </c>
      <c r="T946">
        <v>45</v>
      </c>
    </row>
    <row r="947" spans="1:20" hidden="1" x14ac:dyDescent="0.3">
      <c r="A947">
        <v>1</v>
      </c>
      <c r="B947" t="s">
        <v>37</v>
      </c>
      <c r="C947" t="s">
        <v>4119</v>
      </c>
      <c r="D947" t="s">
        <v>214</v>
      </c>
      <c r="E947" t="s">
        <v>216</v>
      </c>
      <c r="F947" t="s">
        <v>217</v>
      </c>
      <c r="G947" t="s">
        <v>26</v>
      </c>
      <c r="H947">
        <v>93.6</v>
      </c>
      <c r="I947" t="s">
        <v>4110</v>
      </c>
      <c r="K947" t="s">
        <v>215</v>
      </c>
      <c r="L947" t="s">
        <v>36</v>
      </c>
      <c r="M947">
        <v>3319991450</v>
      </c>
      <c r="N947" t="s">
        <v>218</v>
      </c>
      <c r="O947" t="s">
        <v>195</v>
      </c>
      <c r="P947" t="s">
        <v>54</v>
      </c>
      <c r="Q947">
        <v>16</v>
      </c>
      <c r="R947" t="s">
        <v>30</v>
      </c>
      <c r="S947" t="s">
        <v>219</v>
      </c>
      <c r="T947">
        <v>25</v>
      </c>
    </row>
    <row r="948" spans="1:20" hidden="1" x14ac:dyDescent="0.3">
      <c r="A948">
        <v>2</v>
      </c>
      <c r="B948" t="s">
        <v>37</v>
      </c>
      <c r="C948" t="s">
        <v>4114</v>
      </c>
      <c r="D948" t="s">
        <v>299</v>
      </c>
      <c r="E948" t="s">
        <v>301</v>
      </c>
      <c r="F948" t="s">
        <v>302</v>
      </c>
      <c r="G948" t="s">
        <v>26</v>
      </c>
      <c r="H948">
        <v>92.4</v>
      </c>
      <c r="I948" t="s">
        <v>4110</v>
      </c>
      <c r="K948" t="s">
        <v>300</v>
      </c>
      <c r="L948" t="s">
        <v>36</v>
      </c>
      <c r="M948">
        <v>10872065456</v>
      </c>
      <c r="N948" t="s">
        <v>280</v>
      </c>
      <c r="O948" t="s">
        <v>195</v>
      </c>
      <c r="P948" t="s">
        <v>54</v>
      </c>
      <c r="Q948">
        <v>22</v>
      </c>
      <c r="R948" t="s">
        <v>30</v>
      </c>
      <c r="S948" t="s">
        <v>219</v>
      </c>
      <c r="T948">
        <v>25</v>
      </c>
    </row>
    <row r="949" spans="1:20" hidden="1" x14ac:dyDescent="0.3">
      <c r="A949">
        <v>3</v>
      </c>
      <c r="B949" t="s">
        <v>37</v>
      </c>
      <c r="C949" t="s">
        <v>4114</v>
      </c>
      <c r="D949" t="s">
        <v>386</v>
      </c>
      <c r="E949" t="s">
        <v>388</v>
      </c>
      <c r="F949" t="s">
        <v>389</v>
      </c>
      <c r="G949" t="s">
        <v>26</v>
      </c>
      <c r="H949">
        <v>91.8</v>
      </c>
      <c r="I949" t="s">
        <v>4110</v>
      </c>
      <c r="K949" t="s">
        <v>387</v>
      </c>
      <c r="L949" t="s">
        <v>36</v>
      </c>
      <c r="M949">
        <v>9527574439</v>
      </c>
      <c r="N949" t="s">
        <v>280</v>
      </c>
      <c r="O949" t="s">
        <v>195</v>
      </c>
      <c r="P949" t="s">
        <v>54</v>
      </c>
      <c r="Q949">
        <v>31</v>
      </c>
      <c r="R949" t="s">
        <v>30</v>
      </c>
      <c r="S949" t="s">
        <v>219</v>
      </c>
      <c r="T949">
        <v>25</v>
      </c>
    </row>
    <row r="950" spans="1:20" hidden="1" x14ac:dyDescent="0.3">
      <c r="A950">
        <v>4</v>
      </c>
      <c r="B950" t="s">
        <v>37</v>
      </c>
      <c r="C950" t="s">
        <v>4112</v>
      </c>
      <c r="D950" t="s">
        <v>887</v>
      </c>
      <c r="E950" t="s">
        <v>889</v>
      </c>
      <c r="F950" t="s">
        <v>890</v>
      </c>
      <c r="G950" t="s">
        <v>26</v>
      </c>
      <c r="H950">
        <v>87</v>
      </c>
      <c r="I950" t="s">
        <v>4110</v>
      </c>
      <c r="K950" t="s">
        <v>888</v>
      </c>
      <c r="L950" t="s">
        <v>36</v>
      </c>
      <c r="M950">
        <v>8379094492</v>
      </c>
      <c r="N950" t="s">
        <v>407</v>
      </c>
      <c r="O950" t="s">
        <v>195</v>
      </c>
      <c r="P950" t="s">
        <v>54</v>
      </c>
      <c r="Q950">
        <v>77</v>
      </c>
      <c r="R950" t="s">
        <v>30</v>
      </c>
      <c r="S950" t="s">
        <v>219</v>
      </c>
      <c r="T950">
        <v>25</v>
      </c>
    </row>
    <row r="951" spans="1:20" hidden="1" x14ac:dyDescent="0.3">
      <c r="A951">
        <v>5</v>
      </c>
      <c r="B951" t="s">
        <v>37</v>
      </c>
      <c r="C951" t="s">
        <v>4116</v>
      </c>
      <c r="D951" t="s">
        <v>932</v>
      </c>
      <c r="E951" t="s">
        <v>934</v>
      </c>
      <c r="F951" t="s">
        <v>935</v>
      </c>
      <c r="G951" t="s">
        <v>26</v>
      </c>
      <c r="H951">
        <v>87</v>
      </c>
      <c r="I951" t="s">
        <v>4110</v>
      </c>
      <c r="K951" t="s">
        <v>933</v>
      </c>
      <c r="L951" t="s">
        <v>36</v>
      </c>
      <c r="M951">
        <v>8273229416</v>
      </c>
      <c r="N951" t="s">
        <v>936</v>
      </c>
      <c r="O951" t="s">
        <v>195</v>
      </c>
      <c r="P951" t="s">
        <v>29</v>
      </c>
      <c r="Q951">
        <v>83</v>
      </c>
      <c r="R951" t="s">
        <v>30</v>
      </c>
      <c r="S951" t="s">
        <v>219</v>
      </c>
      <c r="T951">
        <v>25</v>
      </c>
    </row>
    <row r="952" spans="1:20" hidden="1" x14ac:dyDescent="0.3">
      <c r="A952">
        <v>6</v>
      </c>
      <c r="B952" t="s">
        <v>37</v>
      </c>
      <c r="C952" t="s">
        <v>4112</v>
      </c>
      <c r="D952" t="s">
        <v>964</v>
      </c>
      <c r="E952" t="s">
        <v>966</v>
      </c>
      <c r="F952" t="s">
        <v>967</v>
      </c>
      <c r="G952" t="s">
        <v>26</v>
      </c>
      <c r="H952">
        <v>86.7</v>
      </c>
      <c r="I952" t="s">
        <v>4110</v>
      </c>
      <c r="K952" t="s">
        <v>965</v>
      </c>
      <c r="L952" t="s">
        <v>77</v>
      </c>
      <c r="M952">
        <v>71176179420</v>
      </c>
      <c r="N952" t="s">
        <v>968</v>
      </c>
      <c r="O952" t="s">
        <v>195</v>
      </c>
      <c r="P952" t="s">
        <v>54</v>
      </c>
      <c r="Q952">
        <v>88</v>
      </c>
      <c r="R952" t="s">
        <v>30</v>
      </c>
      <c r="S952" t="s">
        <v>219</v>
      </c>
      <c r="T952">
        <v>25</v>
      </c>
    </row>
    <row r="953" spans="1:20" hidden="1" x14ac:dyDescent="0.3">
      <c r="A953">
        <v>7</v>
      </c>
      <c r="B953" t="s">
        <v>37</v>
      </c>
      <c r="C953" t="s">
        <v>4119</v>
      </c>
      <c r="D953" t="s">
        <v>1048</v>
      </c>
      <c r="E953" t="s">
        <v>1050</v>
      </c>
      <c r="F953" t="s">
        <v>1051</v>
      </c>
      <c r="G953" t="s">
        <v>39</v>
      </c>
      <c r="H953">
        <v>85.8</v>
      </c>
      <c r="I953" t="s">
        <v>4110</v>
      </c>
      <c r="K953" t="s">
        <v>1049</v>
      </c>
      <c r="L953" t="s">
        <v>36</v>
      </c>
      <c r="M953">
        <v>10789756471</v>
      </c>
      <c r="N953" t="s">
        <v>1052</v>
      </c>
      <c r="O953" t="s">
        <v>195</v>
      </c>
      <c r="P953" t="s">
        <v>29</v>
      </c>
      <c r="Q953">
        <v>98</v>
      </c>
      <c r="R953" t="s">
        <v>30</v>
      </c>
      <c r="S953" t="s">
        <v>219</v>
      </c>
      <c r="T953">
        <v>25</v>
      </c>
    </row>
    <row r="954" spans="1:20" hidden="1" x14ac:dyDescent="0.3">
      <c r="A954">
        <v>8</v>
      </c>
      <c r="B954" t="s">
        <v>37</v>
      </c>
      <c r="C954" t="s">
        <v>4112</v>
      </c>
      <c r="D954" t="s">
        <v>1057</v>
      </c>
      <c r="E954" t="s">
        <v>1059</v>
      </c>
      <c r="F954" t="s">
        <v>1060</v>
      </c>
      <c r="G954" t="s">
        <v>26</v>
      </c>
      <c r="H954">
        <v>85.8</v>
      </c>
      <c r="I954" t="s">
        <v>4110</v>
      </c>
      <c r="K954" t="s">
        <v>1058</v>
      </c>
      <c r="L954" t="s">
        <v>36</v>
      </c>
      <c r="M954">
        <v>11863432493</v>
      </c>
      <c r="N954" t="s">
        <v>320</v>
      </c>
      <c r="O954" t="s">
        <v>195</v>
      </c>
      <c r="P954" t="s">
        <v>29</v>
      </c>
      <c r="Q954">
        <v>99</v>
      </c>
      <c r="R954" t="s">
        <v>30</v>
      </c>
      <c r="S954" t="s">
        <v>219</v>
      </c>
      <c r="T954">
        <v>25</v>
      </c>
    </row>
    <row r="955" spans="1:20" hidden="1" x14ac:dyDescent="0.3">
      <c r="A955">
        <v>9</v>
      </c>
      <c r="B955" t="s">
        <v>37</v>
      </c>
      <c r="C955" t="s">
        <v>4111</v>
      </c>
      <c r="D955" t="s">
        <v>1081</v>
      </c>
      <c r="E955" t="s">
        <v>1083</v>
      </c>
      <c r="F955" t="s">
        <v>1084</v>
      </c>
      <c r="G955" t="s">
        <v>39</v>
      </c>
      <c r="H955">
        <v>85.8</v>
      </c>
      <c r="I955" t="s">
        <v>4110</v>
      </c>
      <c r="K955" t="s">
        <v>1082</v>
      </c>
      <c r="L955" t="s">
        <v>36</v>
      </c>
      <c r="M955">
        <v>5947104482</v>
      </c>
      <c r="N955" t="s">
        <v>432</v>
      </c>
      <c r="O955" t="s">
        <v>195</v>
      </c>
      <c r="P955" t="s">
        <v>29</v>
      </c>
      <c r="Q955">
        <v>101</v>
      </c>
      <c r="R955" t="s">
        <v>30</v>
      </c>
      <c r="S955" t="s">
        <v>219</v>
      </c>
      <c r="T955">
        <v>25</v>
      </c>
    </row>
    <row r="956" spans="1:20" hidden="1" x14ac:dyDescent="0.3">
      <c r="A956">
        <v>10</v>
      </c>
      <c r="B956" t="s">
        <v>37</v>
      </c>
      <c r="C956" t="s">
        <v>4109</v>
      </c>
      <c r="D956" t="s">
        <v>1140</v>
      </c>
      <c r="E956" t="s">
        <v>1142</v>
      </c>
      <c r="F956" t="s">
        <v>1143</v>
      </c>
      <c r="G956" t="s">
        <v>26</v>
      </c>
      <c r="H956">
        <v>85.2</v>
      </c>
      <c r="I956" t="s">
        <v>4110</v>
      </c>
      <c r="K956" t="s">
        <v>1141</v>
      </c>
      <c r="L956" t="s">
        <v>77</v>
      </c>
      <c r="M956">
        <v>12577876408</v>
      </c>
      <c r="N956" t="s">
        <v>407</v>
      </c>
      <c r="O956" t="s">
        <v>195</v>
      </c>
      <c r="P956" t="s">
        <v>54</v>
      </c>
      <c r="Q956">
        <v>108</v>
      </c>
      <c r="R956" t="s">
        <v>30</v>
      </c>
      <c r="S956" t="s">
        <v>219</v>
      </c>
      <c r="T956">
        <v>25</v>
      </c>
    </row>
    <row r="957" spans="1:20" hidden="1" x14ac:dyDescent="0.3">
      <c r="A957">
        <v>11</v>
      </c>
      <c r="B957" t="s">
        <v>37</v>
      </c>
      <c r="C957" t="s">
        <v>4114</v>
      </c>
      <c r="D957" t="s">
        <v>1446</v>
      </c>
      <c r="E957" t="s">
        <v>1448</v>
      </c>
      <c r="F957" t="s">
        <v>1449</v>
      </c>
      <c r="G957" t="s">
        <v>39</v>
      </c>
      <c r="H957">
        <v>82.8</v>
      </c>
      <c r="I957" t="s">
        <v>4110</v>
      </c>
      <c r="K957" t="s">
        <v>1447</v>
      </c>
      <c r="L957" t="s">
        <v>36</v>
      </c>
      <c r="M957">
        <v>34488235468</v>
      </c>
      <c r="N957" t="s">
        <v>280</v>
      </c>
      <c r="O957" t="s">
        <v>195</v>
      </c>
      <c r="P957" t="s">
        <v>29</v>
      </c>
      <c r="Q957">
        <v>135</v>
      </c>
      <c r="R957" t="s">
        <v>62</v>
      </c>
      <c r="S957" t="s">
        <v>219</v>
      </c>
      <c r="T957">
        <v>25</v>
      </c>
    </row>
    <row r="958" spans="1:20" hidden="1" x14ac:dyDescent="0.3">
      <c r="A958">
        <v>12</v>
      </c>
      <c r="B958" t="s">
        <v>37</v>
      </c>
      <c r="C958" t="s">
        <v>4112</v>
      </c>
      <c r="D958" t="s">
        <v>1629</v>
      </c>
      <c r="E958" t="s">
        <v>1631</v>
      </c>
      <c r="F958" t="s">
        <v>1632</v>
      </c>
      <c r="G958" t="s">
        <v>26</v>
      </c>
      <c r="H958">
        <v>81</v>
      </c>
      <c r="I958" t="s">
        <v>4110</v>
      </c>
      <c r="K958" t="s">
        <v>1630</v>
      </c>
      <c r="L958" t="s">
        <v>36</v>
      </c>
      <c r="M958">
        <v>814559417</v>
      </c>
      <c r="N958" t="s">
        <v>194</v>
      </c>
      <c r="O958" t="s">
        <v>195</v>
      </c>
      <c r="P958" t="s">
        <v>54</v>
      </c>
      <c r="Q958">
        <v>154</v>
      </c>
      <c r="R958" t="s">
        <v>62</v>
      </c>
      <c r="S958" t="s">
        <v>219</v>
      </c>
      <c r="T958">
        <v>25</v>
      </c>
    </row>
    <row r="959" spans="1:20" hidden="1" x14ac:dyDescent="0.3">
      <c r="A959">
        <v>13</v>
      </c>
      <c r="B959" t="s">
        <v>37</v>
      </c>
      <c r="C959" t="s">
        <v>4118</v>
      </c>
      <c r="D959" t="s">
        <v>1671</v>
      </c>
      <c r="E959" t="s">
        <v>1673</v>
      </c>
      <c r="F959" t="s">
        <v>1674</v>
      </c>
      <c r="G959" t="s">
        <v>26</v>
      </c>
      <c r="H959">
        <v>80.400000000000006</v>
      </c>
      <c r="I959" t="s">
        <v>4110</v>
      </c>
      <c r="K959" t="s">
        <v>1672</v>
      </c>
      <c r="L959" t="s">
        <v>36</v>
      </c>
      <c r="M959">
        <v>11241007411</v>
      </c>
      <c r="N959" t="s">
        <v>1675</v>
      </c>
      <c r="O959" t="s">
        <v>195</v>
      </c>
      <c r="P959" t="s">
        <v>54</v>
      </c>
      <c r="Q959">
        <v>157</v>
      </c>
      <c r="R959" t="s">
        <v>62</v>
      </c>
      <c r="S959" t="s">
        <v>219</v>
      </c>
      <c r="T959">
        <v>25</v>
      </c>
    </row>
    <row r="960" spans="1:20" hidden="1" x14ac:dyDescent="0.3">
      <c r="A960">
        <v>14</v>
      </c>
      <c r="B960" t="s">
        <v>37</v>
      </c>
      <c r="C960" t="s">
        <v>4119</v>
      </c>
      <c r="D960" t="s">
        <v>1784</v>
      </c>
      <c r="E960" t="s">
        <v>1786</v>
      </c>
      <c r="F960" t="s">
        <v>1787</v>
      </c>
      <c r="G960" t="s">
        <v>26</v>
      </c>
      <c r="H960">
        <v>79.8</v>
      </c>
      <c r="I960" t="s">
        <v>4110</v>
      </c>
      <c r="K960" t="s">
        <v>1785</v>
      </c>
      <c r="L960" t="s">
        <v>104</v>
      </c>
      <c r="M960">
        <v>11831923475</v>
      </c>
      <c r="N960" t="s">
        <v>320</v>
      </c>
      <c r="O960" t="s">
        <v>195</v>
      </c>
      <c r="P960" t="s">
        <v>54</v>
      </c>
      <c r="Q960">
        <v>173</v>
      </c>
      <c r="R960" t="s">
        <v>62</v>
      </c>
      <c r="S960" t="s">
        <v>219</v>
      </c>
      <c r="T960">
        <v>25</v>
      </c>
    </row>
    <row r="961" spans="1:20" hidden="1" x14ac:dyDescent="0.3">
      <c r="A961">
        <v>15</v>
      </c>
      <c r="B961" t="s">
        <v>37</v>
      </c>
      <c r="C961" t="s">
        <v>4116</v>
      </c>
      <c r="D961" t="s">
        <v>2451</v>
      </c>
      <c r="E961" t="s">
        <v>2453</v>
      </c>
      <c r="F961" t="s">
        <v>2454</v>
      </c>
      <c r="G961" t="s">
        <v>26</v>
      </c>
      <c r="H961">
        <v>74.400000000000006</v>
      </c>
      <c r="I961" t="s">
        <v>4110</v>
      </c>
      <c r="K961" t="s">
        <v>2452</v>
      </c>
      <c r="L961" t="s">
        <v>36</v>
      </c>
      <c r="M961">
        <v>8101226427</v>
      </c>
      <c r="N961" t="s">
        <v>432</v>
      </c>
      <c r="O961" t="s">
        <v>195</v>
      </c>
      <c r="P961" t="s">
        <v>54</v>
      </c>
      <c r="Q961">
        <v>240</v>
      </c>
      <c r="R961" t="s">
        <v>62</v>
      </c>
      <c r="S961" t="s">
        <v>219</v>
      </c>
      <c r="T961">
        <v>25</v>
      </c>
    </row>
    <row r="962" spans="1:20" hidden="1" x14ac:dyDescent="0.3">
      <c r="A962">
        <v>16</v>
      </c>
      <c r="B962" t="s">
        <v>37</v>
      </c>
      <c r="C962" t="s">
        <v>4112</v>
      </c>
      <c r="D962" t="s">
        <v>2459</v>
      </c>
      <c r="E962" t="s">
        <v>2461</v>
      </c>
      <c r="F962" t="s">
        <v>2462</v>
      </c>
      <c r="G962" t="s">
        <v>26</v>
      </c>
      <c r="H962">
        <v>74.400000000000006</v>
      </c>
      <c r="I962" t="s">
        <v>4110</v>
      </c>
      <c r="K962" t="s">
        <v>2460</v>
      </c>
      <c r="L962" t="s">
        <v>77</v>
      </c>
      <c r="M962">
        <v>812800419</v>
      </c>
      <c r="N962" t="s">
        <v>432</v>
      </c>
      <c r="O962" t="s">
        <v>195</v>
      </c>
      <c r="P962" t="s">
        <v>54</v>
      </c>
      <c r="Q962">
        <v>241</v>
      </c>
      <c r="R962" t="s">
        <v>62</v>
      </c>
      <c r="S962" t="s">
        <v>219</v>
      </c>
      <c r="T962">
        <v>25</v>
      </c>
    </row>
    <row r="963" spans="1:20" hidden="1" x14ac:dyDescent="0.3">
      <c r="A963">
        <v>17</v>
      </c>
      <c r="B963" t="s">
        <v>37</v>
      </c>
      <c r="C963" t="s">
        <v>4115</v>
      </c>
      <c r="D963" t="s">
        <v>2798</v>
      </c>
      <c r="E963" t="s">
        <v>2800</v>
      </c>
      <c r="F963" t="s">
        <v>2801</v>
      </c>
      <c r="G963" t="s">
        <v>39</v>
      </c>
      <c r="H963">
        <v>71.924999999999997</v>
      </c>
      <c r="I963" t="s">
        <v>4110</v>
      </c>
      <c r="K963" t="s">
        <v>2799</v>
      </c>
      <c r="L963" t="s">
        <v>36</v>
      </c>
      <c r="M963">
        <v>37271520449</v>
      </c>
      <c r="N963" t="s">
        <v>194</v>
      </c>
      <c r="O963" t="s">
        <v>195</v>
      </c>
      <c r="P963" t="s">
        <v>1268</v>
      </c>
      <c r="Q963">
        <v>287</v>
      </c>
      <c r="R963" t="s">
        <v>62</v>
      </c>
      <c r="S963" t="s">
        <v>219</v>
      </c>
      <c r="T963">
        <v>25</v>
      </c>
    </row>
    <row r="964" spans="1:20" hidden="1" x14ac:dyDescent="0.3">
      <c r="A964">
        <v>18</v>
      </c>
      <c r="B964" t="s">
        <v>37</v>
      </c>
      <c r="C964" t="s">
        <v>4114</v>
      </c>
      <c r="D964" t="s">
        <v>2847</v>
      </c>
      <c r="E964" t="s">
        <v>2849</v>
      </c>
      <c r="F964" t="s">
        <v>2850</v>
      </c>
      <c r="G964" t="s">
        <v>39</v>
      </c>
      <c r="H964">
        <v>71</v>
      </c>
      <c r="I964" t="s">
        <v>4110</v>
      </c>
      <c r="K964" t="s">
        <v>2848</v>
      </c>
      <c r="L964" t="s">
        <v>36</v>
      </c>
      <c r="M964">
        <v>88077578420</v>
      </c>
      <c r="N964" t="s">
        <v>2851</v>
      </c>
      <c r="O964" t="s">
        <v>195</v>
      </c>
      <c r="P964" t="s">
        <v>1747</v>
      </c>
      <c r="Q964">
        <v>295</v>
      </c>
      <c r="R964" t="s">
        <v>62</v>
      </c>
      <c r="S964" t="s">
        <v>219</v>
      </c>
      <c r="T964">
        <v>25</v>
      </c>
    </row>
    <row r="965" spans="1:20" hidden="1" x14ac:dyDescent="0.3">
      <c r="A965">
        <v>19</v>
      </c>
      <c r="B965" t="s">
        <v>37</v>
      </c>
      <c r="C965" t="s">
        <v>4116</v>
      </c>
      <c r="D965" t="s">
        <v>2923</v>
      </c>
      <c r="E965" t="s">
        <v>2925</v>
      </c>
      <c r="F965" t="s">
        <v>2926</v>
      </c>
      <c r="G965" t="s">
        <v>39</v>
      </c>
      <c r="H965">
        <v>70.724999999999994</v>
      </c>
      <c r="I965" t="s">
        <v>4110</v>
      </c>
      <c r="K965" t="s">
        <v>2924</v>
      </c>
      <c r="L965" t="s">
        <v>36</v>
      </c>
      <c r="M965">
        <v>71364385430</v>
      </c>
      <c r="N965" t="s">
        <v>2927</v>
      </c>
      <c r="O965" t="s">
        <v>195</v>
      </c>
      <c r="P965" t="s">
        <v>357</v>
      </c>
      <c r="Q965">
        <v>305</v>
      </c>
      <c r="R965" t="s">
        <v>62</v>
      </c>
      <c r="S965" t="s">
        <v>219</v>
      </c>
      <c r="T965">
        <v>25</v>
      </c>
    </row>
    <row r="966" spans="1:20" hidden="1" x14ac:dyDescent="0.3">
      <c r="A966">
        <v>20</v>
      </c>
      <c r="B966" t="s">
        <v>37</v>
      </c>
      <c r="C966" t="s">
        <v>4111</v>
      </c>
      <c r="D966" t="s">
        <v>2984</v>
      </c>
      <c r="E966" t="s">
        <v>2986</v>
      </c>
      <c r="F966" t="s">
        <v>2987</v>
      </c>
      <c r="G966" t="s">
        <v>39</v>
      </c>
      <c r="H966">
        <v>70</v>
      </c>
      <c r="I966" t="s">
        <v>4110</v>
      </c>
      <c r="K966" t="s">
        <v>2985</v>
      </c>
      <c r="L966" t="s">
        <v>36</v>
      </c>
      <c r="M966">
        <v>11207955400</v>
      </c>
      <c r="N966" t="s">
        <v>194</v>
      </c>
      <c r="O966" t="s">
        <v>195</v>
      </c>
      <c r="P966" t="s">
        <v>1747</v>
      </c>
      <c r="Q966">
        <v>316</v>
      </c>
      <c r="R966" t="s">
        <v>62</v>
      </c>
      <c r="S966" t="s">
        <v>219</v>
      </c>
      <c r="T966">
        <v>25</v>
      </c>
    </row>
    <row r="967" spans="1:20" hidden="1" x14ac:dyDescent="0.3">
      <c r="A967">
        <v>21</v>
      </c>
      <c r="B967" t="s">
        <v>37</v>
      </c>
      <c r="C967" t="s">
        <v>4112</v>
      </c>
      <c r="D967" t="s">
        <v>3017</v>
      </c>
      <c r="E967" t="s">
        <v>3019</v>
      </c>
      <c r="F967" t="s">
        <v>3020</v>
      </c>
      <c r="G967" t="s">
        <v>26</v>
      </c>
      <c r="H967">
        <v>69.599999999999994</v>
      </c>
      <c r="I967" t="s">
        <v>4110</v>
      </c>
      <c r="K967" t="s">
        <v>3018</v>
      </c>
      <c r="L967" t="s">
        <v>36</v>
      </c>
      <c r="M967">
        <v>6106638446</v>
      </c>
      <c r="N967" t="s">
        <v>787</v>
      </c>
      <c r="O967" t="s">
        <v>195</v>
      </c>
      <c r="P967" t="s">
        <v>54</v>
      </c>
      <c r="Q967">
        <v>322</v>
      </c>
      <c r="R967" t="s">
        <v>62</v>
      </c>
      <c r="S967" t="s">
        <v>219</v>
      </c>
      <c r="T967">
        <v>25</v>
      </c>
    </row>
    <row r="968" spans="1:20" hidden="1" x14ac:dyDescent="0.3">
      <c r="A968">
        <v>22</v>
      </c>
      <c r="B968" t="s">
        <v>37</v>
      </c>
      <c r="C968" t="s">
        <v>4119</v>
      </c>
      <c r="D968" t="s">
        <v>3311</v>
      </c>
      <c r="E968" t="s">
        <v>3313</v>
      </c>
      <c r="F968" t="s">
        <v>3314</v>
      </c>
      <c r="G968" t="s">
        <v>26</v>
      </c>
      <c r="H968">
        <v>66.599999999999994</v>
      </c>
      <c r="I968" t="s">
        <v>4110</v>
      </c>
      <c r="K968" t="s">
        <v>3312</v>
      </c>
      <c r="L968" t="s">
        <v>36</v>
      </c>
      <c r="M968">
        <v>10123523400</v>
      </c>
      <c r="N968" t="s">
        <v>787</v>
      </c>
      <c r="O968" t="s">
        <v>195</v>
      </c>
      <c r="P968" t="s">
        <v>54</v>
      </c>
      <c r="Q968">
        <v>355</v>
      </c>
      <c r="R968" t="s">
        <v>62</v>
      </c>
      <c r="S968" t="s">
        <v>219</v>
      </c>
      <c r="T968">
        <v>25</v>
      </c>
    </row>
    <row r="969" spans="1:20" hidden="1" x14ac:dyDescent="0.3">
      <c r="A969">
        <v>23</v>
      </c>
      <c r="B969" t="s">
        <v>37</v>
      </c>
      <c r="C969" t="s">
        <v>4109</v>
      </c>
      <c r="D969" t="s">
        <v>3371</v>
      </c>
      <c r="E969" t="s">
        <v>3373</v>
      </c>
      <c r="F969" t="s">
        <v>3374</v>
      </c>
      <c r="G969" t="s">
        <v>39</v>
      </c>
      <c r="H969">
        <v>66</v>
      </c>
      <c r="I969" t="s">
        <v>4110</v>
      </c>
      <c r="K969" t="s">
        <v>3372</v>
      </c>
      <c r="L969" t="s">
        <v>36</v>
      </c>
      <c r="M969">
        <v>11224875419</v>
      </c>
      <c r="N969" t="s">
        <v>194</v>
      </c>
      <c r="O969" t="s">
        <v>195</v>
      </c>
      <c r="P969" t="s">
        <v>1747</v>
      </c>
      <c r="Q969">
        <v>363</v>
      </c>
      <c r="R969" t="s">
        <v>62</v>
      </c>
      <c r="S969" t="s">
        <v>219</v>
      </c>
      <c r="T969">
        <v>25</v>
      </c>
    </row>
    <row r="970" spans="1:20" hidden="1" x14ac:dyDescent="0.3">
      <c r="A970">
        <v>24</v>
      </c>
      <c r="B970" t="s">
        <v>37</v>
      </c>
      <c r="C970" t="s">
        <v>4109</v>
      </c>
      <c r="D970" t="s">
        <v>3500</v>
      </c>
      <c r="E970" t="s">
        <v>3502</v>
      </c>
      <c r="F970" t="s">
        <v>3503</v>
      </c>
      <c r="G970" t="s">
        <v>26</v>
      </c>
      <c r="H970">
        <v>64.2</v>
      </c>
      <c r="I970" t="s">
        <v>4110</v>
      </c>
      <c r="K970" t="s">
        <v>3501</v>
      </c>
      <c r="L970" t="s">
        <v>36</v>
      </c>
      <c r="M970">
        <v>5800708401</v>
      </c>
      <c r="N970" t="s">
        <v>3504</v>
      </c>
      <c r="O970" t="s">
        <v>195</v>
      </c>
      <c r="P970" t="s">
        <v>54</v>
      </c>
      <c r="Q970">
        <v>381</v>
      </c>
      <c r="R970" t="s">
        <v>62</v>
      </c>
      <c r="S970" t="s">
        <v>219</v>
      </c>
      <c r="T970">
        <v>25</v>
      </c>
    </row>
    <row r="971" spans="1:20" hidden="1" x14ac:dyDescent="0.3">
      <c r="A971">
        <v>25</v>
      </c>
      <c r="B971" t="s">
        <v>37</v>
      </c>
      <c r="C971" t="s">
        <v>4109</v>
      </c>
      <c r="D971" t="s">
        <v>3509</v>
      </c>
      <c r="E971" t="s">
        <v>3511</v>
      </c>
      <c r="F971" t="s">
        <v>3512</v>
      </c>
      <c r="G971" t="s">
        <v>26</v>
      </c>
      <c r="H971">
        <v>64.2</v>
      </c>
      <c r="I971" t="s">
        <v>4110</v>
      </c>
      <c r="K971" t="s">
        <v>3510</v>
      </c>
      <c r="L971" t="s">
        <v>77</v>
      </c>
      <c r="M971">
        <v>5760639404</v>
      </c>
      <c r="N971" t="s">
        <v>3504</v>
      </c>
      <c r="O971" t="s">
        <v>195</v>
      </c>
      <c r="P971" t="s">
        <v>54</v>
      </c>
      <c r="Q971">
        <v>382</v>
      </c>
      <c r="R971" t="s">
        <v>62</v>
      </c>
      <c r="S971" t="s">
        <v>219</v>
      </c>
      <c r="T971">
        <v>25</v>
      </c>
    </row>
    <row r="972" spans="1:20" hidden="1" x14ac:dyDescent="0.3">
      <c r="A972">
        <v>26</v>
      </c>
      <c r="B972" t="s">
        <v>37</v>
      </c>
      <c r="C972" t="s">
        <v>4109</v>
      </c>
      <c r="D972" t="s">
        <v>3573</v>
      </c>
      <c r="E972" t="s">
        <v>3575</v>
      </c>
      <c r="F972" t="s">
        <v>3576</v>
      </c>
      <c r="G972" t="s">
        <v>39</v>
      </c>
      <c r="H972">
        <v>63.5</v>
      </c>
      <c r="I972" t="s">
        <v>4110</v>
      </c>
      <c r="K972" t="s">
        <v>3574</v>
      </c>
      <c r="L972" t="s">
        <v>36</v>
      </c>
      <c r="M972">
        <v>12649749490</v>
      </c>
      <c r="N972" t="s">
        <v>432</v>
      </c>
      <c r="O972" t="s">
        <v>195</v>
      </c>
      <c r="P972" t="s">
        <v>1747</v>
      </c>
      <c r="Q972">
        <v>388</v>
      </c>
      <c r="R972" t="s">
        <v>62</v>
      </c>
      <c r="S972" t="s">
        <v>219</v>
      </c>
      <c r="T972">
        <v>25</v>
      </c>
    </row>
    <row r="973" spans="1:20" hidden="1" x14ac:dyDescent="0.3">
      <c r="A973">
        <v>27</v>
      </c>
      <c r="B973" t="s">
        <v>37</v>
      </c>
      <c r="C973" t="s">
        <v>4112</v>
      </c>
      <c r="D973" t="s">
        <v>3577</v>
      </c>
      <c r="E973" t="s">
        <v>3579</v>
      </c>
      <c r="F973" t="s">
        <v>3580</v>
      </c>
      <c r="G973" t="s">
        <v>39</v>
      </c>
      <c r="H973">
        <v>63.5</v>
      </c>
      <c r="I973" t="s">
        <v>4110</v>
      </c>
      <c r="K973" t="s">
        <v>3578</v>
      </c>
      <c r="L973" t="s">
        <v>36</v>
      </c>
      <c r="M973">
        <v>10877409404</v>
      </c>
      <c r="N973" t="s">
        <v>407</v>
      </c>
      <c r="O973" t="s">
        <v>195</v>
      </c>
      <c r="P973" t="s">
        <v>1747</v>
      </c>
      <c r="Q973">
        <v>389</v>
      </c>
      <c r="R973" t="s">
        <v>62</v>
      </c>
      <c r="S973" t="s">
        <v>219</v>
      </c>
      <c r="T973">
        <v>25</v>
      </c>
    </row>
    <row r="974" spans="1:20" hidden="1" x14ac:dyDescent="0.3">
      <c r="A974">
        <v>28</v>
      </c>
      <c r="B974" t="s">
        <v>37</v>
      </c>
      <c r="C974" t="s">
        <v>4114</v>
      </c>
      <c r="D974" t="s">
        <v>3906</v>
      </c>
      <c r="E974" t="s">
        <v>3908</v>
      </c>
      <c r="F974" t="s">
        <v>3909</v>
      </c>
      <c r="G974" t="s">
        <v>39</v>
      </c>
      <c r="H974">
        <v>55.65</v>
      </c>
      <c r="I974" t="s">
        <v>4110</v>
      </c>
      <c r="K974" t="s">
        <v>3907</v>
      </c>
      <c r="L974" t="s">
        <v>36</v>
      </c>
      <c r="M974">
        <v>14134594391</v>
      </c>
      <c r="N974" t="s">
        <v>280</v>
      </c>
      <c r="O974" t="s">
        <v>195</v>
      </c>
      <c r="P974" t="s">
        <v>1268</v>
      </c>
      <c r="Q974">
        <v>424</v>
      </c>
      <c r="R974" t="s">
        <v>62</v>
      </c>
      <c r="S974" t="s">
        <v>219</v>
      </c>
      <c r="T974">
        <v>25</v>
      </c>
    </row>
    <row r="975" spans="1:20" hidden="1" x14ac:dyDescent="0.3">
      <c r="A975">
        <v>29</v>
      </c>
      <c r="B975" t="s">
        <v>37</v>
      </c>
      <c r="C975" t="s">
        <v>4114</v>
      </c>
      <c r="D975" t="s">
        <v>4038</v>
      </c>
      <c r="E975" t="s">
        <v>4040</v>
      </c>
      <c r="F975" t="s">
        <v>4041</v>
      </c>
      <c r="G975" t="s">
        <v>39</v>
      </c>
      <c r="H975">
        <v>47.774999999999999</v>
      </c>
      <c r="I975" t="s">
        <v>4110</v>
      </c>
      <c r="K975" t="s">
        <v>4039</v>
      </c>
      <c r="L975" t="s">
        <v>36</v>
      </c>
      <c r="M975">
        <v>17289467434</v>
      </c>
      <c r="N975" t="s">
        <v>280</v>
      </c>
      <c r="O975" t="s">
        <v>195</v>
      </c>
      <c r="P975" t="s">
        <v>1268</v>
      </c>
      <c r="Q975">
        <v>441</v>
      </c>
      <c r="R975" t="s">
        <v>62</v>
      </c>
      <c r="S975" t="s">
        <v>219</v>
      </c>
      <c r="T975">
        <v>25</v>
      </c>
    </row>
    <row r="976" spans="1:20" hidden="1" x14ac:dyDescent="0.3">
      <c r="A976">
        <v>1</v>
      </c>
      <c r="B976" t="s">
        <v>24</v>
      </c>
      <c r="C976" t="s">
        <v>4109</v>
      </c>
      <c r="D976" t="s">
        <v>190</v>
      </c>
      <c r="E976" t="s">
        <v>192</v>
      </c>
      <c r="F976" t="s">
        <v>193</v>
      </c>
      <c r="G976" t="s">
        <v>26</v>
      </c>
      <c r="H976">
        <v>93.6</v>
      </c>
      <c r="I976" t="s">
        <v>4110</v>
      </c>
      <c r="K976" t="s">
        <v>191</v>
      </c>
      <c r="L976" t="s">
        <v>71</v>
      </c>
      <c r="M976">
        <v>35025867487</v>
      </c>
      <c r="N976" t="s">
        <v>194</v>
      </c>
      <c r="O976" t="s">
        <v>195</v>
      </c>
      <c r="P976" t="s">
        <v>54</v>
      </c>
      <c r="Q976">
        <v>15</v>
      </c>
      <c r="R976" t="s">
        <v>30</v>
      </c>
      <c r="S976" t="s">
        <v>196</v>
      </c>
      <c r="T976">
        <v>14</v>
      </c>
    </row>
    <row r="977" spans="1:20" hidden="1" x14ac:dyDescent="0.3">
      <c r="A977">
        <v>2</v>
      </c>
      <c r="B977" t="s">
        <v>24</v>
      </c>
      <c r="C977" t="s">
        <v>4112</v>
      </c>
      <c r="D977" t="s">
        <v>316</v>
      </c>
      <c r="E977" t="s">
        <v>318</v>
      </c>
      <c r="F977" t="s">
        <v>319</v>
      </c>
      <c r="G977" t="s">
        <v>26</v>
      </c>
      <c r="H977">
        <v>92.4</v>
      </c>
      <c r="I977" t="s">
        <v>4110</v>
      </c>
      <c r="K977" t="s">
        <v>317</v>
      </c>
      <c r="L977" t="s">
        <v>45</v>
      </c>
      <c r="M977">
        <v>11380901405</v>
      </c>
      <c r="N977" t="s">
        <v>320</v>
      </c>
      <c r="O977" t="s">
        <v>195</v>
      </c>
      <c r="P977" t="s">
        <v>54</v>
      </c>
      <c r="Q977">
        <v>31</v>
      </c>
      <c r="R977" t="s">
        <v>30</v>
      </c>
      <c r="S977" t="s">
        <v>196</v>
      </c>
      <c r="T977">
        <v>14</v>
      </c>
    </row>
    <row r="978" spans="1:20" hidden="1" x14ac:dyDescent="0.3">
      <c r="A978">
        <v>3</v>
      </c>
      <c r="B978" t="s">
        <v>24</v>
      </c>
      <c r="C978" t="s">
        <v>4116</v>
      </c>
      <c r="D978" t="s">
        <v>403</v>
      </c>
      <c r="E978" t="s">
        <v>405</v>
      </c>
      <c r="F978" t="s">
        <v>406</v>
      </c>
      <c r="G978" t="s">
        <v>26</v>
      </c>
      <c r="H978">
        <v>91.8</v>
      </c>
      <c r="I978" t="s">
        <v>4110</v>
      </c>
      <c r="K978" t="s">
        <v>404</v>
      </c>
      <c r="L978" t="s">
        <v>45</v>
      </c>
      <c r="M978">
        <v>3982933412</v>
      </c>
      <c r="N978" t="s">
        <v>407</v>
      </c>
      <c r="O978" t="s">
        <v>195</v>
      </c>
      <c r="P978" t="s">
        <v>54</v>
      </c>
      <c r="Q978">
        <v>37</v>
      </c>
      <c r="R978" t="s">
        <v>30</v>
      </c>
      <c r="S978" t="s">
        <v>196</v>
      </c>
      <c r="T978">
        <v>14</v>
      </c>
    </row>
    <row r="979" spans="1:20" hidden="1" x14ac:dyDescent="0.3">
      <c r="A979">
        <v>4</v>
      </c>
      <c r="B979" t="s">
        <v>24</v>
      </c>
      <c r="C979" t="s">
        <v>4111</v>
      </c>
      <c r="D979" t="s">
        <v>428</v>
      </c>
      <c r="E979" t="s">
        <v>430</v>
      </c>
      <c r="F979" t="s">
        <v>431</v>
      </c>
      <c r="G979" t="s">
        <v>39</v>
      </c>
      <c r="H979">
        <v>91.8</v>
      </c>
      <c r="I979" t="s">
        <v>4110</v>
      </c>
      <c r="K979" t="s">
        <v>429</v>
      </c>
      <c r="L979" t="s">
        <v>45</v>
      </c>
      <c r="M979">
        <v>8479322497</v>
      </c>
      <c r="N979" t="s">
        <v>432</v>
      </c>
      <c r="O979" t="s">
        <v>195</v>
      </c>
      <c r="P979" t="s">
        <v>29</v>
      </c>
      <c r="Q979">
        <v>40</v>
      </c>
      <c r="R979" t="s">
        <v>30</v>
      </c>
      <c r="S979" t="s">
        <v>196</v>
      </c>
      <c r="T979">
        <v>14</v>
      </c>
    </row>
    <row r="980" spans="1:20" hidden="1" x14ac:dyDescent="0.3">
      <c r="A980">
        <v>5</v>
      </c>
      <c r="B980" t="s">
        <v>24</v>
      </c>
      <c r="C980" t="s">
        <v>4115</v>
      </c>
      <c r="D980" t="s">
        <v>489</v>
      </c>
      <c r="E980" t="s">
        <v>491</v>
      </c>
      <c r="F980" t="s">
        <v>492</v>
      </c>
      <c r="G980" t="s">
        <v>26</v>
      </c>
      <c r="H980">
        <v>91.2</v>
      </c>
      <c r="I980" t="s">
        <v>4110</v>
      </c>
      <c r="K980" t="s">
        <v>490</v>
      </c>
      <c r="L980" t="s">
        <v>45</v>
      </c>
      <c r="M980">
        <v>10303158417</v>
      </c>
      <c r="N980" t="s">
        <v>432</v>
      </c>
      <c r="O980" t="s">
        <v>195</v>
      </c>
      <c r="P980" t="s">
        <v>54</v>
      </c>
      <c r="Q980">
        <v>51</v>
      </c>
      <c r="R980" t="s">
        <v>30</v>
      </c>
      <c r="S980" t="s">
        <v>196</v>
      </c>
      <c r="T980">
        <v>14</v>
      </c>
    </row>
    <row r="981" spans="1:20" hidden="1" x14ac:dyDescent="0.3">
      <c r="A981">
        <v>6</v>
      </c>
      <c r="B981" t="s">
        <v>24</v>
      </c>
      <c r="C981" t="s">
        <v>4116</v>
      </c>
      <c r="D981" t="s">
        <v>587</v>
      </c>
      <c r="E981" t="s">
        <v>589</v>
      </c>
      <c r="F981" t="s">
        <v>590</v>
      </c>
      <c r="G981" t="s">
        <v>39</v>
      </c>
      <c r="H981">
        <v>90</v>
      </c>
      <c r="I981" t="s">
        <v>4110</v>
      </c>
      <c r="K981" t="s">
        <v>588</v>
      </c>
      <c r="L981" t="s">
        <v>45</v>
      </c>
      <c r="M981">
        <v>70216572428</v>
      </c>
      <c r="N981" t="s">
        <v>407</v>
      </c>
      <c r="O981" t="s">
        <v>195</v>
      </c>
      <c r="P981" t="s">
        <v>54</v>
      </c>
      <c r="Q981">
        <v>62</v>
      </c>
      <c r="R981" t="s">
        <v>30</v>
      </c>
      <c r="S981" t="s">
        <v>196</v>
      </c>
      <c r="T981">
        <v>14</v>
      </c>
    </row>
    <row r="982" spans="1:20" hidden="1" x14ac:dyDescent="0.3">
      <c r="A982">
        <v>7</v>
      </c>
      <c r="B982" t="s">
        <v>24</v>
      </c>
      <c r="C982" t="s">
        <v>4109</v>
      </c>
      <c r="D982" t="s">
        <v>839</v>
      </c>
      <c r="E982" t="s">
        <v>841</v>
      </c>
      <c r="F982" t="s">
        <v>842</v>
      </c>
      <c r="G982" t="s">
        <v>26</v>
      </c>
      <c r="H982">
        <v>87.6</v>
      </c>
      <c r="I982" t="s">
        <v>4110</v>
      </c>
      <c r="K982" t="s">
        <v>840</v>
      </c>
      <c r="L982" t="s">
        <v>45</v>
      </c>
      <c r="M982">
        <v>8080345457</v>
      </c>
      <c r="N982" t="s">
        <v>407</v>
      </c>
      <c r="O982" t="s">
        <v>195</v>
      </c>
      <c r="P982" t="s">
        <v>54</v>
      </c>
      <c r="Q982">
        <v>95</v>
      </c>
      <c r="R982" t="s">
        <v>62</v>
      </c>
      <c r="S982" t="s">
        <v>196</v>
      </c>
      <c r="T982">
        <v>14</v>
      </c>
    </row>
    <row r="983" spans="1:20" hidden="1" x14ac:dyDescent="0.3">
      <c r="A983">
        <v>8</v>
      </c>
      <c r="B983" t="s">
        <v>24</v>
      </c>
      <c r="C983" t="s">
        <v>4116</v>
      </c>
      <c r="D983" t="s">
        <v>911</v>
      </c>
      <c r="E983" t="s">
        <v>913</v>
      </c>
      <c r="F983" t="s">
        <v>914</v>
      </c>
      <c r="G983" t="s">
        <v>26</v>
      </c>
      <c r="H983">
        <v>87</v>
      </c>
      <c r="I983" t="s">
        <v>4110</v>
      </c>
      <c r="K983" t="s">
        <v>912</v>
      </c>
      <c r="L983" t="s">
        <v>45</v>
      </c>
      <c r="M983">
        <v>7494039422</v>
      </c>
      <c r="N983" t="s">
        <v>915</v>
      </c>
      <c r="O983" t="s">
        <v>195</v>
      </c>
      <c r="P983" t="s">
        <v>54</v>
      </c>
      <c r="Q983">
        <v>101</v>
      </c>
      <c r="R983" t="s">
        <v>62</v>
      </c>
      <c r="S983" t="s">
        <v>196</v>
      </c>
      <c r="T983">
        <v>14</v>
      </c>
    </row>
    <row r="984" spans="1:20" hidden="1" x14ac:dyDescent="0.3">
      <c r="A984">
        <v>9</v>
      </c>
      <c r="B984" t="s">
        <v>24</v>
      </c>
      <c r="C984" t="s">
        <v>4109</v>
      </c>
      <c r="D984" t="s">
        <v>1120</v>
      </c>
      <c r="E984" t="s">
        <v>1122</v>
      </c>
      <c r="F984" t="s">
        <v>1123</v>
      </c>
      <c r="G984" t="s">
        <v>26</v>
      </c>
      <c r="H984">
        <v>85.2</v>
      </c>
      <c r="I984" t="s">
        <v>4110</v>
      </c>
      <c r="K984" t="s">
        <v>1121</v>
      </c>
      <c r="L984" t="s">
        <v>23</v>
      </c>
      <c r="M984">
        <v>12005229407</v>
      </c>
      <c r="N984" t="s">
        <v>407</v>
      </c>
      <c r="O984" t="s">
        <v>195</v>
      </c>
      <c r="P984" t="s">
        <v>54</v>
      </c>
      <c r="Q984">
        <v>118</v>
      </c>
      <c r="R984" t="s">
        <v>62</v>
      </c>
      <c r="S984" t="s">
        <v>196</v>
      </c>
      <c r="T984">
        <v>14</v>
      </c>
    </row>
    <row r="985" spans="1:20" hidden="1" x14ac:dyDescent="0.3">
      <c r="A985">
        <v>10</v>
      </c>
      <c r="B985" t="s">
        <v>24</v>
      </c>
      <c r="C985" t="s">
        <v>4113</v>
      </c>
      <c r="D985" t="s">
        <v>1205</v>
      </c>
      <c r="E985" t="s">
        <v>1207</v>
      </c>
      <c r="F985" t="s">
        <v>1208</v>
      </c>
      <c r="G985" t="s">
        <v>26</v>
      </c>
      <c r="H985">
        <v>84.6</v>
      </c>
      <c r="I985" t="s">
        <v>4110</v>
      </c>
      <c r="K985" t="s">
        <v>1206</v>
      </c>
      <c r="L985" t="s">
        <v>45</v>
      </c>
      <c r="M985">
        <v>70225398478</v>
      </c>
      <c r="N985" t="s">
        <v>968</v>
      </c>
      <c r="O985" t="s">
        <v>195</v>
      </c>
      <c r="P985" t="s">
        <v>54</v>
      </c>
      <c r="Q985">
        <v>125</v>
      </c>
      <c r="R985" t="s">
        <v>62</v>
      </c>
      <c r="S985" t="s">
        <v>196</v>
      </c>
      <c r="T985">
        <v>14</v>
      </c>
    </row>
    <row r="986" spans="1:20" hidden="1" x14ac:dyDescent="0.3">
      <c r="A986">
        <v>11</v>
      </c>
      <c r="B986" t="s">
        <v>24</v>
      </c>
      <c r="C986" t="s">
        <v>4116</v>
      </c>
      <c r="D986" t="s">
        <v>1684</v>
      </c>
      <c r="E986" t="s">
        <v>1686</v>
      </c>
      <c r="F986" t="s">
        <v>1687</v>
      </c>
      <c r="G986" t="s">
        <v>26</v>
      </c>
      <c r="H986">
        <v>80.400000000000006</v>
      </c>
      <c r="I986" t="s">
        <v>4110</v>
      </c>
      <c r="K986" t="s">
        <v>1685</v>
      </c>
      <c r="L986" t="s">
        <v>45</v>
      </c>
      <c r="M986">
        <v>33358273415</v>
      </c>
      <c r="N986" t="s">
        <v>194</v>
      </c>
      <c r="O986" t="s">
        <v>195</v>
      </c>
      <c r="P986" t="s">
        <v>54</v>
      </c>
      <c r="Q986">
        <v>174</v>
      </c>
      <c r="R986" t="s">
        <v>62</v>
      </c>
      <c r="S986" t="s">
        <v>196</v>
      </c>
      <c r="T986">
        <v>14</v>
      </c>
    </row>
    <row r="987" spans="1:20" hidden="1" x14ac:dyDescent="0.3">
      <c r="A987">
        <v>12</v>
      </c>
      <c r="B987" t="s">
        <v>24</v>
      </c>
      <c r="C987" t="s">
        <v>4117</v>
      </c>
      <c r="D987" t="s">
        <v>2176</v>
      </c>
      <c r="E987" t="s">
        <v>2178</v>
      </c>
      <c r="F987" t="s">
        <v>2179</v>
      </c>
      <c r="G987" t="s">
        <v>39</v>
      </c>
      <c r="H987">
        <v>77</v>
      </c>
      <c r="I987" t="s">
        <v>4110</v>
      </c>
      <c r="K987" t="s">
        <v>2177</v>
      </c>
      <c r="L987" t="s">
        <v>23</v>
      </c>
      <c r="M987">
        <v>89583400459</v>
      </c>
      <c r="N987" t="s">
        <v>407</v>
      </c>
      <c r="O987" t="s">
        <v>195</v>
      </c>
      <c r="P987" t="s">
        <v>1747</v>
      </c>
      <c r="Q987">
        <v>219</v>
      </c>
      <c r="R987" t="s">
        <v>62</v>
      </c>
      <c r="S987" t="s">
        <v>196</v>
      </c>
      <c r="T987">
        <v>14</v>
      </c>
    </row>
    <row r="988" spans="1:20" hidden="1" x14ac:dyDescent="0.3">
      <c r="A988">
        <v>13</v>
      </c>
      <c r="B988" t="s">
        <v>24</v>
      </c>
      <c r="C988" t="s">
        <v>4114</v>
      </c>
      <c r="D988" t="s">
        <v>2347</v>
      </c>
      <c r="E988" t="s">
        <v>2349</v>
      </c>
      <c r="F988" t="s">
        <v>2350</v>
      </c>
      <c r="G988" t="s">
        <v>39</v>
      </c>
      <c r="H988">
        <v>75.959999999999994</v>
      </c>
      <c r="I988" t="s">
        <v>4110</v>
      </c>
      <c r="K988" t="s">
        <v>2348</v>
      </c>
      <c r="L988" t="s">
        <v>45</v>
      </c>
      <c r="M988">
        <v>47139188149</v>
      </c>
      <c r="N988" t="s">
        <v>194</v>
      </c>
      <c r="O988" t="s">
        <v>195</v>
      </c>
      <c r="P988" t="s">
        <v>29</v>
      </c>
      <c r="Q988">
        <v>232</v>
      </c>
      <c r="R988" t="s">
        <v>62</v>
      </c>
      <c r="S988" t="s">
        <v>196</v>
      </c>
      <c r="T988">
        <v>14</v>
      </c>
    </row>
    <row r="989" spans="1:20" hidden="1" x14ac:dyDescent="0.3">
      <c r="A989">
        <v>14</v>
      </c>
      <c r="B989" t="s">
        <v>24</v>
      </c>
      <c r="C989" t="s">
        <v>4115</v>
      </c>
      <c r="D989" t="s">
        <v>2363</v>
      </c>
      <c r="E989" t="s">
        <v>2365</v>
      </c>
      <c r="F989" t="s">
        <v>2366</v>
      </c>
      <c r="G989" t="s">
        <v>26</v>
      </c>
      <c r="H989">
        <v>75.599999999999994</v>
      </c>
      <c r="I989" t="s">
        <v>4110</v>
      </c>
      <c r="K989" t="s">
        <v>2364</v>
      </c>
      <c r="L989" t="s">
        <v>23</v>
      </c>
      <c r="M989">
        <v>6232295447</v>
      </c>
      <c r="N989" t="s">
        <v>407</v>
      </c>
      <c r="O989" t="s">
        <v>195</v>
      </c>
      <c r="P989" t="s">
        <v>54</v>
      </c>
      <c r="Q989">
        <v>233</v>
      </c>
      <c r="R989" t="s">
        <v>62</v>
      </c>
      <c r="S989" t="s">
        <v>196</v>
      </c>
      <c r="T989">
        <v>14</v>
      </c>
    </row>
    <row r="990" spans="1:20" hidden="1" x14ac:dyDescent="0.3">
      <c r="A990">
        <v>15</v>
      </c>
      <c r="B990" t="s">
        <v>24</v>
      </c>
      <c r="C990" t="s">
        <v>4117</v>
      </c>
      <c r="D990" t="s">
        <v>2705</v>
      </c>
      <c r="E990" t="s">
        <v>2707</v>
      </c>
      <c r="F990" t="s">
        <v>2708</v>
      </c>
      <c r="G990" t="s">
        <v>26</v>
      </c>
      <c r="H990">
        <v>72.599999999999994</v>
      </c>
      <c r="I990" t="s">
        <v>4110</v>
      </c>
      <c r="K990" t="s">
        <v>2706</v>
      </c>
      <c r="L990" t="s">
        <v>45</v>
      </c>
      <c r="M990">
        <v>7428180473</v>
      </c>
      <c r="N990" t="s">
        <v>2709</v>
      </c>
      <c r="O990" t="s">
        <v>195</v>
      </c>
      <c r="P990" t="s">
        <v>54</v>
      </c>
      <c r="Q990">
        <v>257</v>
      </c>
      <c r="R990" t="s">
        <v>62</v>
      </c>
      <c r="S990" t="s">
        <v>196</v>
      </c>
      <c r="T990">
        <v>14</v>
      </c>
    </row>
    <row r="991" spans="1:20" hidden="1" x14ac:dyDescent="0.3">
      <c r="A991">
        <v>16</v>
      </c>
      <c r="B991" t="s">
        <v>24</v>
      </c>
      <c r="C991" t="s">
        <v>4111</v>
      </c>
      <c r="D991" t="s">
        <v>2864</v>
      </c>
      <c r="E991" t="s">
        <v>2866</v>
      </c>
      <c r="F991" t="s">
        <v>2867</v>
      </c>
      <c r="G991" t="s">
        <v>39</v>
      </c>
      <c r="H991">
        <v>71</v>
      </c>
      <c r="I991" t="s">
        <v>4110</v>
      </c>
      <c r="K991" t="s">
        <v>2865</v>
      </c>
      <c r="L991" t="s">
        <v>23</v>
      </c>
      <c r="M991">
        <v>8738672464</v>
      </c>
      <c r="N991" t="s">
        <v>2098</v>
      </c>
      <c r="O991" t="s">
        <v>195</v>
      </c>
      <c r="P991" t="s">
        <v>1747</v>
      </c>
      <c r="Q991">
        <v>269</v>
      </c>
      <c r="R991" t="s">
        <v>62</v>
      </c>
      <c r="S991" t="s">
        <v>196</v>
      </c>
      <c r="T991">
        <v>14</v>
      </c>
    </row>
    <row r="992" spans="1:20" hidden="1" x14ac:dyDescent="0.3">
      <c r="A992">
        <v>17</v>
      </c>
      <c r="B992" t="s">
        <v>24</v>
      </c>
      <c r="C992" t="s">
        <v>4109</v>
      </c>
      <c r="D992" t="s">
        <v>3136</v>
      </c>
      <c r="E992" t="s">
        <v>3138</v>
      </c>
      <c r="F992" t="s">
        <v>3139</v>
      </c>
      <c r="G992" t="s">
        <v>26</v>
      </c>
      <c r="H992">
        <v>68.400000000000006</v>
      </c>
      <c r="I992" t="s">
        <v>4110</v>
      </c>
      <c r="K992" t="s">
        <v>3137</v>
      </c>
      <c r="L992" t="s">
        <v>23</v>
      </c>
      <c r="M992">
        <v>12646588429</v>
      </c>
      <c r="N992" t="s">
        <v>407</v>
      </c>
      <c r="O992" t="s">
        <v>195</v>
      </c>
      <c r="P992" t="s">
        <v>54</v>
      </c>
      <c r="Q992">
        <v>292</v>
      </c>
      <c r="R992" t="s">
        <v>62</v>
      </c>
      <c r="S992" t="s">
        <v>196</v>
      </c>
      <c r="T992">
        <v>14</v>
      </c>
    </row>
    <row r="993" spans="1:20" hidden="1" x14ac:dyDescent="0.3">
      <c r="A993">
        <v>18</v>
      </c>
      <c r="B993" t="s">
        <v>24</v>
      </c>
      <c r="C993" t="s">
        <v>4109</v>
      </c>
      <c r="D993" t="s">
        <v>3536</v>
      </c>
      <c r="E993" t="s">
        <v>3538</v>
      </c>
      <c r="F993" t="s">
        <v>3539</v>
      </c>
      <c r="G993" t="s">
        <v>39</v>
      </c>
      <c r="H993">
        <v>64</v>
      </c>
      <c r="I993" t="s">
        <v>4110</v>
      </c>
      <c r="K993" t="s">
        <v>3537</v>
      </c>
      <c r="L993" t="s">
        <v>45</v>
      </c>
      <c r="M993">
        <v>8331852419</v>
      </c>
      <c r="N993" t="s">
        <v>3504</v>
      </c>
      <c r="O993" t="s">
        <v>195</v>
      </c>
      <c r="P993" t="s">
        <v>1747</v>
      </c>
      <c r="Q993">
        <v>317</v>
      </c>
      <c r="R993" t="s">
        <v>62</v>
      </c>
      <c r="S993" t="s">
        <v>196</v>
      </c>
      <c r="T993">
        <v>14</v>
      </c>
    </row>
    <row r="994" spans="1:20" hidden="1" x14ac:dyDescent="0.3">
      <c r="A994">
        <v>19</v>
      </c>
      <c r="B994" t="s">
        <v>24</v>
      </c>
      <c r="C994" t="s">
        <v>4114</v>
      </c>
      <c r="D994" t="s">
        <v>3974</v>
      </c>
      <c r="E994" t="s">
        <v>3976</v>
      </c>
      <c r="F994" t="s">
        <v>3977</v>
      </c>
      <c r="G994" t="s">
        <v>26</v>
      </c>
      <c r="H994">
        <v>51.6</v>
      </c>
      <c r="I994" t="s">
        <v>4110</v>
      </c>
      <c r="K994" t="s">
        <v>3975</v>
      </c>
      <c r="L994" t="s">
        <v>45</v>
      </c>
      <c r="M994">
        <v>2244750450</v>
      </c>
      <c r="N994" t="s">
        <v>280</v>
      </c>
      <c r="O994" t="s">
        <v>195</v>
      </c>
      <c r="P994" t="s">
        <v>29</v>
      </c>
      <c r="Q994">
        <v>351</v>
      </c>
      <c r="R994" t="s">
        <v>62</v>
      </c>
      <c r="S994" t="s">
        <v>196</v>
      </c>
      <c r="T994">
        <v>14</v>
      </c>
    </row>
    <row r="995" spans="1:20" hidden="1" x14ac:dyDescent="0.3">
      <c r="D995" t="s">
        <v>4125</v>
      </c>
      <c r="I995" t="s">
        <v>4126</v>
      </c>
    </row>
    <row r="996" spans="1:20" hidden="1" x14ac:dyDescent="0.3">
      <c r="D996" t="s">
        <v>4127</v>
      </c>
      <c r="I996" t="s">
        <v>4126</v>
      </c>
    </row>
    <row r="997" spans="1:20" hidden="1" x14ac:dyDescent="0.3">
      <c r="D997" t="s">
        <v>4128</v>
      </c>
      <c r="I997" t="s">
        <v>4126</v>
      </c>
    </row>
    <row r="998" spans="1:20" hidden="1" x14ac:dyDescent="0.3">
      <c r="D998" t="s">
        <v>4129</v>
      </c>
      <c r="I998" t="s">
        <v>4126</v>
      </c>
    </row>
    <row r="999" spans="1:20" hidden="1" x14ac:dyDescent="0.3">
      <c r="D999" t="s">
        <v>4130</v>
      </c>
      <c r="I999" t="s">
        <v>4126</v>
      </c>
    </row>
    <row r="1000" spans="1:20" hidden="1" x14ac:dyDescent="0.3">
      <c r="D1000" t="s">
        <v>4131</v>
      </c>
      <c r="I1000" t="s">
        <v>4126</v>
      </c>
    </row>
    <row r="1001" spans="1:20" hidden="1" x14ac:dyDescent="0.3">
      <c r="D1001" t="s">
        <v>4132</v>
      </c>
      <c r="I1001" t="s">
        <v>4126</v>
      </c>
    </row>
    <row r="1002" spans="1:20" hidden="1" x14ac:dyDescent="0.3">
      <c r="D1002" t="s">
        <v>4133</v>
      </c>
      <c r="I1002" t="s">
        <v>4126</v>
      </c>
    </row>
    <row r="1003" spans="1:20" hidden="1" x14ac:dyDescent="0.3">
      <c r="D1003" t="s">
        <v>4134</v>
      </c>
      <c r="I1003" t="s">
        <v>4126</v>
      </c>
    </row>
    <row r="1004" spans="1:20" hidden="1" x14ac:dyDescent="0.3">
      <c r="D1004" t="s">
        <v>4135</v>
      </c>
      <c r="I1004" t="s">
        <v>4126</v>
      </c>
    </row>
    <row r="1005" spans="1:20" hidden="1" x14ac:dyDescent="0.3">
      <c r="D1005" t="s">
        <v>4136</v>
      </c>
      <c r="I1005" t="s">
        <v>4126</v>
      </c>
    </row>
    <row r="1006" spans="1:20" hidden="1" x14ac:dyDescent="0.3">
      <c r="D1006" t="s">
        <v>4137</v>
      </c>
      <c r="I1006" t="s">
        <v>4126</v>
      </c>
    </row>
    <row r="1007" spans="1:20" hidden="1" x14ac:dyDescent="0.3">
      <c r="D1007" t="s">
        <v>4138</v>
      </c>
      <c r="I1007" t="s">
        <v>4126</v>
      </c>
    </row>
    <row r="1008" spans="1:20" hidden="1" x14ac:dyDescent="0.3">
      <c r="D1008" t="s">
        <v>4139</v>
      </c>
      <c r="I1008" t="s">
        <v>4126</v>
      </c>
    </row>
    <row r="1009" spans="4:9" hidden="1" x14ac:dyDescent="0.3">
      <c r="D1009" t="s">
        <v>4140</v>
      </c>
      <c r="I1009" t="s">
        <v>4126</v>
      </c>
    </row>
    <row r="1010" spans="4:9" hidden="1" x14ac:dyDescent="0.3">
      <c r="D1010" t="s">
        <v>4141</v>
      </c>
      <c r="I1010" t="s">
        <v>4126</v>
      </c>
    </row>
    <row r="1011" spans="4:9" hidden="1" x14ac:dyDescent="0.3">
      <c r="D1011" t="s">
        <v>4142</v>
      </c>
      <c r="I1011" t="s">
        <v>4126</v>
      </c>
    </row>
    <row r="1012" spans="4:9" hidden="1" x14ac:dyDescent="0.3">
      <c r="D1012" t="s">
        <v>4143</v>
      </c>
      <c r="I1012" t="s">
        <v>4126</v>
      </c>
    </row>
    <row r="1013" spans="4:9" hidden="1" x14ac:dyDescent="0.3">
      <c r="D1013" t="s">
        <v>4144</v>
      </c>
      <c r="I1013" t="s">
        <v>4126</v>
      </c>
    </row>
    <row r="1014" spans="4:9" hidden="1" x14ac:dyDescent="0.3">
      <c r="D1014" t="s">
        <v>4145</v>
      </c>
      <c r="I1014" t="s">
        <v>4126</v>
      </c>
    </row>
    <row r="1015" spans="4:9" hidden="1" x14ac:dyDescent="0.3">
      <c r="D1015" t="s">
        <v>4146</v>
      </c>
      <c r="I1015" t="s">
        <v>4126</v>
      </c>
    </row>
    <row r="1016" spans="4:9" hidden="1" x14ac:dyDescent="0.3">
      <c r="D1016" t="s">
        <v>4147</v>
      </c>
      <c r="I1016" t="s">
        <v>4126</v>
      </c>
    </row>
    <row r="1017" spans="4:9" hidden="1" x14ac:dyDescent="0.3">
      <c r="D1017" t="s">
        <v>4148</v>
      </c>
      <c r="I1017" t="s">
        <v>4126</v>
      </c>
    </row>
    <row r="1018" spans="4:9" hidden="1" x14ac:dyDescent="0.3">
      <c r="D1018" t="s">
        <v>4149</v>
      </c>
      <c r="I1018" t="s">
        <v>4126</v>
      </c>
    </row>
    <row r="1019" spans="4:9" hidden="1" x14ac:dyDescent="0.3">
      <c r="D1019" t="s">
        <v>4150</v>
      </c>
      <c r="I1019" t="s">
        <v>4126</v>
      </c>
    </row>
    <row r="1020" spans="4:9" hidden="1" x14ac:dyDescent="0.3">
      <c r="D1020" t="s">
        <v>4151</v>
      </c>
      <c r="I1020" t="s">
        <v>4126</v>
      </c>
    </row>
    <row r="1021" spans="4:9" hidden="1" x14ac:dyDescent="0.3">
      <c r="D1021" t="s">
        <v>4152</v>
      </c>
      <c r="I1021" t="s">
        <v>4126</v>
      </c>
    </row>
    <row r="1022" spans="4:9" hidden="1" x14ac:dyDescent="0.3">
      <c r="D1022" t="s">
        <v>4153</v>
      </c>
      <c r="I1022" t="s">
        <v>4126</v>
      </c>
    </row>
    <row r="1023" spans="4:9" hidden="1" x14ac:dyDescent="0.3">
      <c r="D1023" t="s">
        <v>4154</v>
      </c>
      <c r="I1023" t="s">
        <v>4126</v>
      </c>
    </row>
    <row r="1024" spans="4:9" hidden="1" x14ac:dyDescent="0.3">
      <c r="D1024" t="s">
        <v>4155</v>
      </c>
      <c r="I1024" t="s">
        <v>4126</v>
      </c>
    </row>
    <row r="1025" spans="4:9" hidden="1" x14ac:dyDescent="0.3">
      <c r="D1025" t="s">
        <v>4156</v>
      </c>
      <c r="I1025" t="s">
        <v>4126</v>
      </c>
    </row>
    <row r="1026" spans="4:9" hidden="1" x14ac:dyDescent="0.3">
      <c r="D1026" t="s">
        <v>4157</v>
      </c>
      <c r="I1026" t="s">
        <v>4126</v>
      </c>
    </row>
    <row r="1027" spans="4:9" hidden="1" x14ac:dyDescent="0.3">
      <c r="D1027" t="s">
        <v>4158</v>
      </c>
      <c r="I1027" t="s">
        <v>4126</v>
      </c>
    </row>
    <row r="1028" spans="4:9" hidden="1" x14ac:dyDescent="0.3">
      <c r="D1028" t="s">
        <v>4159</v>
      </c>
      <c r="I1028" t="s">
        <v>4126</v>
      </c>
    </row>
    <row r="1029" spans="4:9" hidden="1" x14ac:dyDescent="0.3">
      <c r="D1029" t="s">
        <v>4160</v>
      </c>
      <c r="I1029" t="s">
        <v>4126</v>
      </c>
    </row>
    <row r="1030" spans="4:9" hidden="1" x14ac:dyDescent="0.3">
      <c r="D1030" t="s">
        <v>4161</v>
      </c>
      <c r="I1030" t="s">
        <v>4126</v>
      </c>
    </row>
    <row r="1031" spans="4:9" hidden="1" x14ac:dyDescent="0.3">
      <c r="D1031" t="s">
        <v>4162</v>
      </c>
      <c r="I1031" t="s">
        <v>4126</v>
      </c>
    </row>
    <row r="1032" spans="4:9" hidden="1" x14ac:dyDescent="0.3">
      <c r="D1032" t="s">
        <v>4163</v>
      </c>
      <c r="I1032" t="s">
        <v>4126</v>
      </c>
    </row>
    <row r="1033" spans="4:9" hidden="1" x14ac:dyDescent="0.3">
      <c r="D1033" t="s">
        <v>4164</v>
      </c>
      <c r="I1033" t="s">
        <v>4126</v>
      </c>
    </row>
    <row r="1034" spans="4:9" hidden="1" x14ac:dyDescent="0.3">
      <c r="D1034" t="s">
        <v>4165</v>
      </c>
      <c r="I1034" t="s">
        <v>4126</v>
      </c>
    </row>
    <row r="1035" spans="4:9" hidden="1" x14ac:dyDescent="0.3">
      <c r="D1035" t="s">
        <v>4166</v>
      </c>
      <c r="I1035" t="s">
        <v>4126</v>
      </c>
    </row>
    <row r="1036" spans="4:9" hidden="1" x14ac:dyDescent="0.3">
      <c r="D1036" t="s">
        <v>4167</v>
      </c>
      <c r="I1036" t="s">
        <v>4126</v>
      </c>
    </row>
    <row r="1037" spans="4:9" hidden="1" x14ac:dyDescent="0.3">
      <c r="D1037" t="s">
        <v>4168</v>
      </c>
      <c r="I1037" t="s">
        <v>4126</v>
      </c>
    </row>
    <row r="1038" spans="4:9" hidden="1" x14ac:dyDescent="0.3">
      <c r="D1038" t="s">
        <v>4169</v>
      </c>
      <c r="I1038" t="s">
        <v>4126</v>
      </c>
    </row>
    <row r="1039" spans="4:9" hidden="1" x14ac:dyDescent="0.3">
      <c r="D1039" t="s">
        <v>4170</v>
      </c>
      <c r="I1039" t="s">
        <v>4126</v>
      </c>
    </row>
    <row r="1040" spans="4:9" hidden="1" x14ac:dyDescent="0.3">
      <c r="D1040" t="s">
        <v>4171</v>
      </c>
      <c r="I1040" t="s">
        <v>4126</v>
      </c>
    </row>
    <row r="1041" spans="4:9" hidden="1" x14ac:dyDescent="0.3">
      <c r="D1041" t="s">
        <v>4172</v>
      </c>
      <c r="I1041" t="s">
        <v>4126</v>
      </c>
    </row>
    <row r="1042" spans="4:9" hidden="1" x14ac:dyDescent="0.3">
      <c r="D1042" t="s">
        <v>4173</v>
      </c>
      <c r="I1042" t="s">
        <v>4126</v>
      </c>
    </row>
    <row r="1043" spans="4:9" hidden="1" x14ac:dyDescent="0.3">
      <c r="D1043" t="s">
        <v>4174</v>
      </c>
      <c r="I1043" t="s">
        <v>4126</v>
      </c>
    </row>
    <row r="1044" spans="4:9" hidden="1" x14ac:dyDescent="0.3">
      <c r="D1044" t="s">
        <v>4175</v>
      </c>
      <c r="I1044" t="s">
        <v>4126</v>
      </c>
    </row>
    <row r="1045" spans="4:9" hidden="1" x14ac:dyDescent="0.3">
      <c r="D1045" t="s">
        <v>4176</v>
      </c>
      <c r="I1045" t="s">
        <v>4126</v>
      </c>
    </row>
    <row r="1046" spans="4:9" hidden="1" x14ac:dyDescent="0.3">
      <c r="D1046" t="s">
        <v>4177</v>
      </c>
      <c r="I1046" t="s">
        <v>4126</v>
      </c>
    </row>
    <row r="1047" spans="4:9" hidden="1" x14ac:dyDescent="0.3">
      <c r="D1047" t="s">
        <v>4178</v>
      </c>
      <c r="I1047" t="s">
        <v>4126</v>
      </c>
    </row>
    <row r="1048" spans="4:9" hidden="1" x14ac:dyDescent="0.3">
      <c r="D1048" t="s">
        <v>4179</v>
      </c>
      <c r="I1048" t="s">
        <v>4126</v>
      </c>
    </row>
    <row r="1049" spans="4:9" hidden="1" x14ac:dyDescent="0.3">
      <c r="D1049" t="s">
        <v>4180</v>
      </c>
      <c r="I1049" t="s">
        <v>4126</v>
      </c>
    </row>
    <row r="1050" spans="4:9" hidden="1" x14ac:dyDescent="0.3">
      <c r="D1050" t="s">
        <v>4181</v>
      </c>
      <c r="I1050" t="s">
        <v>4126</v>
      </c>
    </row>
    <row r="1051" spans="4:9" hidden="1" x14ac:dyDescent="0.3">
      <c r="D1051" t="s">
        <v>4182</v>
      </c>
      <c r="I1051" t="s">
        <v>4126</v>
      </c>
    </row>
    <row r="1052" spans="4:9" hidden="1" x14ac:dyDescent="0.3">
      <c r="D1052" t="s">
        <v>4183</v>
      </c>
      <c r="I1052" t="s">
        <v>4126</v>
      </c>
    </row>
    <row r="1053" spans="4:9" hidden="1" x14ac:dyDescent="0.3">
      <c r="D1053" t="s">
        <v>4184</v>
      </c>
      <c r="I1053" t="s">
        <v>4126</v>
      </c>
    </row>
    <row r="1054" spans="4:9" hidden="1" x14ac:dyDescent="0.3">
      <c r="D1054" t="s">
        <v>4185</v>
      </c>
      <c r="I1054" t="s">
        <v>4126</v>
      </c>
    </row>
    <row r="1055" spans="4:9" hidden="1" x14ac:dyDescent="0.3">
      <c r="D1055" t="s">
        <v>4186</v>
      </c>
      <c r="I1055" t="s">
        <v>4126</v>
      </c>
    </row>
    <row r="1056" spans="4:9" hidden="1" x14ac:dyDescent="0.3">
      <c r="D1056" t="s">
        <v>4187</v>
      </c>
      <c r="I1056" t="s">
        <v>4126</v>
      </c>
    </row>
    <row r="1057" spans="4:9" hidden="1" x14ac:dyDescent="0.3">
      <c r="D1057" t="s">
        <v>4188</v>
      </c>
      <c r="I1057" t="s">
        <v>4126</v>
      </c>
    </row>
    <row r="1058" spans="4:9" hidden="1" x14ac:dyDescent="0.3">
      <c r="D1058" t="s">
        <v>4189</v>
      </c>
      <c r="I1058" t="s">
        <v>4126</v>
      </c>
    </row>
    <row r="1059" spans="4:9" hidden="1" x14ac:dyDescent="0.3">
      <c r="D1059" t="s">
        <v>4190</v>
      </c>
      <c r="I1059" t="s">
        <v>4126</v>
      </c>
    </row>
    <row r="1060" spans="4:9" hidden="1" x14ac:dyDescent="0.3">
      <c r="D1060" t="s">
        <v>4191</v>
      </c>
      <c r="I1060" t="s">
        <v>4126</v>
      </c>
    </row>
    <row r="1061" spans="4:9" hidden="1" x14ac:dyDescent="0.3">
      <c r="D1061" t="s">
        <v>4192</v>
      </c>
      <c r="I1061" t="s">
        <v>4126</v>
      </c>
    </row>
    <row r="1062" spans="4:9" hidden="1" x14ac:dyDescent="0.3">
      <c r="D1062" t="s">
        <v>4193</v>
      </c>
      <c r="I1062" t="s">
        <v>4126</v>
      </c>
    </row>
    <row r="1063" spans="4:9" hidden="1" x14ac:dyDescent="0.3">
      <c r="D1063" t="s">
        <v>4194</v>
      </c>
      <c r="I1063" t="s">
        <v>4126</v>
      </c>
    </row>
    <row r="1064" spans="4:9" hidden="1" x14ac:dyDescent="0.3">
      <c r="D1064" t="s">
        <v>4195</v>
      </c>
      <c r="I1064" t="s">
        <v>4126</v>
      </c>
    </row>
    <row r="1065" spans="4:9" hidden="1" x14ac:dyDescent="0.3">
      <c r="D1065" t="s">
        <v>4196</v>
      </c>
      <c r="I1065" t="s">
        <v>4126</v>
      </c>
    </row>
    <row r="1066" spans="4:9" hidden="1" x14ac:dyDescent="0.3">
      <c r="D1066" t="s">
        <v>4197</v>
      </c>
      <c r="I1066" t="s">
        <v>4126</v>
      </c>
    </row>
    <row r="1067" spans="4:9" hidden="1" x14ac:dyDescent="0.3">
      <c r="D1067" t="s">
        <v>4198</v>
      </c>
      <c r="I1067" t="s">
        <v>4126</v>
      </c>
    </row>
    <row r="1068" spans="4:9" hidden="1" x14ac:dyDescent="0.3">
      <c r="D1068" t="s">
        <v>4199</v>
      </c>
      <c r="I1068" t="s">
        <v>4126</v>
      </c>
    </row>
    <row r="1069" spans="4:9" hidden="1" x14ac:dyDescent="0.3">
      <c r="D1069" t="s">
        <v>4200</v>
      </c>
      <c r="I1069" t="s">
        <v>4126</v>
      </c>
    </row>
    <row r="1070" spans="4:9" hidden="1" x14ac:dyDescent="0.3">
      <c r="D1070" t="s">
        <v>4201</v>
      </c>
      <c r="I1070" t="s">
        <v>4126</v>
      </c>
    </row>
    <row r="1071" spans="4:9" hidden="1" x14ac:dyDescent="0.3">
      <c r="D1071" t="s">
        <v>4202</v>
      </c>
      <c r="I1071" t="s">
        <v>4126</v>
      </c>
    </row>
    <row r="1072" spans="4:9" hidden="1" x14ac:dyDescent="0.3">
      <c r="D1072" t="s">
        <v>4203</v>
      </c>
      <c r="I1072" t="s">
        <v>4126</v>
      </c>
    </row>
    <row r="1073" spans="4:9" hidden="1" x14ac:dyDescent="0.3">
      <c r="D1073" t="s">
        <v>4204</v>
      </c>
      <c r="I1073" t="s">
        <v>4126</v>
      </c>
    </row>
    <row r="1074" spans="4:9" hidden="1" x14ac:dyDescent="0.3">
      <c r="D1074" t="s">
        <v>4205</v>
      </c>
      <c r="I1074" t="s">
        <v>4126</v>
      </c>
    </row>
    <row r="1075" spans="4:9" hidden="1" x14ac:dyDescent="0.3">
      <c r="D1075" t="s">
        <v>4206</v>
      </c>
      <c r="I1075" t="s">
        <v>4126</v>
      </c>
    </row>
    <row r="1076" spans="4:9" hidden="1" x14ac:dyDescent="0.3">
      <c r="D1076" t="s">
        <v>4207</v>
      </c>
      <c r="I1076" t="s">
        <v>4126</v>
      </c>
    </row>
    <row r="1077" spans="4:9" hidden="1" x14ac:dyDescent="0.3">
      <c r="D1077" t="s">
        <v>4208</v>
      </c>
      <c r="I1077" t="s">
        <v>4126</v>
      </c>
    </row>
    <row r="1078" spans="4:9" hidden="1" x14ac:dyDescent="0.3">
      <c r="D1078" t="s">
        <v>4209</v>
      </c>
      <c r="I1078" t="s">
        <v>4126</v>
      </c>
    </row>
    <row r="1079" spans="4:9" hidden="1" x14ac:dyDescent="0.3">
      <c r="D1079" t="s">
        <v>4210</v>
      </c>
      <c r="I1079" t="s">
        <v>4126</v>
      </c>
    </row>
    <row r="1080" spans="4:9" hidden="1" x14ac:dyDescent="0.3">
      <c r="D1080" t="s">
        <v>4211</v>
      </c>
      <c r="I1080" t="s">
        <v>4126</v>
      </c>
    </row>
    <row r="1081" spans="4:9" hidden="1" x14ac:dyDescent="0.3">
      <c r="D1081" t="s">
        <v>4212</v>
      </c>
      <c r="I1081" t="s">
        <v>4126</v>
      </c>
    </row>
    <row r="1082" spans="4:9" hidden="1" x14ac:dyDescent="0.3">
      <c r="D1082" t="s">
        <v>4213</v>
      </c>
      <c r="I1082" t="s">
        <v>4126</v>
      </c>
    </row>
    <row r="1083" spans="4:9" hidden="1" x14ac:dyDescent="0.3">
      <c r="D1083" t="s">
        <v>4214</v>
      </c>
      <c r="I1083" t="s">
        <v>4126</v>
      </c>
    </row>
    <row r="1084" spans="4:9" hidden="1" x14ac:dyDescent="0.3">
      <c r="D1084" t="s">
        <v>4215</v>
      </c>
      <c r="I1084" t="s">
        <v>4126</v>
      </c>
    </row>
    <row r="1085" spans="4:9" hidden="1" x14ac:dyDescent="0.3">
      <c r="D1085" t="s">
        <v>4216</v>
      </c>
      <c r="I1085" t="s">
        <v>4126</v>
      </c>
    </row>
    <row r="1086" spans="4:9" hidden="1" x14ac:dyDescent="0.3">
      <c r="D1086" t="s">
        <v>4217</v>
      </c>
      <c r="I1086" t="s">
        <v>4126</v>
      </c>
    </row>
    <row r="1087" spans="4:9" hidden="1" x14ac:dyDescent="0.3">
      <c r="D1087" t="s">
        <v>4218</v>
      </c>
      <c r="I1087" t="s">
        <v>4126</v>
      </c>
    </row>
    <row r="1088" spans="4:9" hidden="1" x14ac:dyDescent="0.3">
      <c r="D1088" t="s">
        <v>4219</v>
      </c>
      <c r="I1088" t="s">
        <v>4126</v>
      </c>
    </row>
    <row r="1089" spans="4:9" hidden="1" x14ac:dyDescent="0.3">
      <c r="D1089" t="s">
        <v>4220</v>
      </c>
      <c r="I1089" t="s">
        <v>4126</v>
      </c>
    </row>
    <row r="1090" spans="4:9" hidden="1" x14ac:dyDescent="0.3">
      <c r="D1090" t="s">
        <v>4221</v>
      </c>
      <c r="I1090" t="s">
        <v>4126</v>
      </c>
    </row>
    <row r="1091" spans="4:9" hidden="1" x14ac:dyDescent="0.3">
      <c r="D1091" t="s">
        <v>4222</v>
      </c>
      <c r="I1091" t="s">
        <v>4126</v>
      </c>
    </row>
    <row r="1092" spans="4:9" hidden="1" x14ac:dyDescent="0.3">
      <c r="D1092" t="s">
        <v>4223</v>
      </c>
      <c r="I1092" t="s">
        <v>4126</v>
      </c>
    </row>
    <row r="1093" spans="4:9" hidden="1" x14ac:dyDescent="0.3">
      <c r="D1093" t="s">
        <v>4224</v>
      </c>
      <c r="I1093" t="s">
        <v>4126</v>
      </c>
    </row>
    <row r="1094" spans="4:9" hidden="1" x14ac:dyDescent="0.3">
      <c r="D1094" t="s">
        <v>4225</v>
      </c>
      <c r="I1094" t="s">
        <v>4126</v>
      </c>
    </row>
    <row r="1095" spans="4:9" hidden="1" x14ac:dyDescent="0.3">
      <c r="D1095" t="s">
        <v>4226</v>
      </c>
      <c r="I1095" t="s">
        <v>4126</v>
      </c>
    </row>
    <row r="1096" spans="4:9" hidden="1" x14ac:dyDescent="0.3">
      <c r="D1096" t="s">
        <v>4227</v>
      </c>
      <c r="I1096" t="s">
        <v>4126</v>
      </c>
    </row>
    <row r="1097" spans="4:9" hidden="1" x14ac:dyDescent="0.3">
      <c r="D1097" t="s">
        <v>4228</v>
      </c>
      <c r="I1097" t="s">
        <v>4126</v>
      </c>
    </row>
    <row r="1098" spans="4:9" hidden="1" x14ac:dyDescent="0.3">
      <c r="D1098" t="s">
        <v>4229</v>
      </c>
      <c r="I1098" t="s">
        <v>4126</v>
      </c>
    </row>
    <row r="1099" spans="4:9" hidden="1" x14ac:dyDescent="0.3">
      <c r="D1099" t="s">
        <v>4230</v>
      </c>
      <c r="I1099" t="s">
        <v>4126</v>
      </c>
    </row>
    <row r="1100" spans="4:9" hidden="1" x14ac:dyDescent="0.3">
      <c r="D1100" t="s">
        <v>4231</v>
      </c>
      <c r="I1100" t="s">
        <v>4126</v>
      </c>
    </row>
    <row r="1101" spans="4:9" hidden="1" x14ac:dyDescent="0.3">
      <c r="D1101" t="s">
        <v>4232</v>
      </c>
      <c r="I1101" t="s">
        <v>4126</v>
      </c>
    </row>
    <row r="1102" spans="4:9" hidden="1" x14ac:dyDescent="0.3">
      <c r="D1102" t="s">
        <v>4233</v>
      </c>
      <c r="I1102" t="s">
        <v>4126</v>
      </c>
    </row>
    <row r="1103" spans="4:9" hidden="1" x14ac:dyDescent="0.3">
      <c r="D1103" t="s">
        <v>4234</v>
      </c>
      <c r="I1103" t="s">
        <v>4126</v>
      </c>
    </row>
    <row r="1104" spans="4:9" hidden="1" x14ac:dyDescent="0.3">
      <c r="D1104" t="s">
        <v>4235</v>
      </c>
      <c r="I1104" t="s">
        <v>4126</v>
      </c>
    </row>
    <row r="1105" spans="4:9" hidden="1" x14ac:dyDescent="0.3">
      <c r="D1105" t="s">
        <v>4236</v>
      </c>
      <c r="I1105" t="s">
        <v>4126</v>
      </c>
    </row>
    <row r="1106" spans="4:9" hidden="1" x14ac:dyDescent="0.3">
      <c r="D1106" t="s">
        <v>4237</v>
      </c>
      <c r="I1106" t="s">
        <v>4126</v>
      </c>
    </row>
    <row r="1107" spans="4:9" hidden="1" x14ac:dyDescent="0.3">
      <c r="D1107" t="s">
        <v>4238</v>
      </c>
      <c r="I1107" t="s">
        <v>4126</v>
      </c>
    </row>
    <row r="1108" spans="4:9" hidden="1" x14ac:dyDescent="0.3">
      <c r="D1108" t="s">
        <v>4239</v>
      </c>
      <c r="I1108" t="s">
        <v>4126</v>
      </c>
    </row>
    <row r="1109" spans="4:9" hidden="1" x14ac:dyDescent="0.3">
      <c r="D1109" t="s">
        <v>4240</v>
      </c>
      <c r="I1109" t="s">
        <v>4126</v>
      </c>
    </row>
    <row r="1110" spans="4:9" hidden="1" x14ac:dyDescent="0.3">
      <c r="D1110" t="s">
        <v>4241</v>
      </c>
      <c r="I1110" t="s">
        <v>4126</v>
      </c>
    </row>
    <row r="1111" spans="4:9" hidden="1" x14ac:dyDescent="0.3">
      <c r="D1111" t="s">
        <v>4242</v>
      </c>
      <c r="I1111" t="s">
        <v>4126</v>
      </c>
    </row>
    <row r="1112" spans="4:9" hidden="1" x14ac:dyDescent="0.3">
      <c r="D1112" t="s">
        <v>4243</v>
      </c>
      <c r="I1112" t="s">
        <v>4126</v>
      </c>
    </row>
    <row r="1113" spans="4:9" hidden="1" x14ac:dyDescent="0.3">
      <c r="D1113" t="s">
        <v>4244</v>
      </c>
      <c r="I1113" t="s">
        <v>4126</v>
      </c>
    </row>
    <row r="1114" spans="4:9" hidden="1" x14ac:dyDescent="0.3">
      <c r="D1114" t="s">
        <v>4245</v>
      </c>
      <c r="I1114" t="s">
        <v>4126</v>
      </c>
    </row>
    <row r="1115" spans="4:9" hidden="1" x14ac:dyDescent="0.3">
      <c r="D1115" t="s">
        <v>4246</v>
      </c>
      <c r="I1115" t="s">
        <v>4126</v>
      </c>
    </row>
    <row r="1116" spans="4:9" hidden="1" x14ac:dyDescent="0.3">
      <c r="D1116" t="s">
        <v>4247</v>
      </c>
      <c r="I1116" t="s">
        <v>4126</v>
      </c>
    </row>
    <row r="1117" spans="4:9" hidden="1" x14ac:dyDescent="0.3">
      <c r="D1117" t="s">
        <v>4248</v>
      </c>
      <c r="I1117" t="s">
        <v>4126</v>
      </c>
    </row>
    <row r="1118" spans="4:9" hidden="1" x14ac:dyDescent="0.3">
      <c r="D1118" t="s">
        <v>4249</v>
      </c>
      <c r="I1118" t="s">
        <v>4126</v>
      </c>
    </row>
    <row r="1119" spans="4:9" hidden="1" x14ac:dyDescent="0.3">
      <c r="D1119" t="s">
        <v>4250</v>
      </c>
      <c r="I1119" t="s">
        <v>4126</v>
      </c>
    </row>
    <row r="1120" spans="4:9" hidden="1" x14ac:dyDescent="0.3">
      <c r="D1120" t="s">
        <v>4251</v>
      </c>
      <c r="I1120" t="s">
        <v>4126</v>
      </c>
    </row>
    <row r="1121" spans="4:9" hidden="1" x14ac:dyDescent="0.3">
      <c r="D1121" t="s">
        <v>4252</v>
      </c>
      <c r="I1121" t="s">
        <v>4126</v>
      </c>
    </row>
    <row r="1122" spans="4:9" hidden="1" x14ac:dyDescent="0.3">
      <c r="D1122" t="s">
        <v>4253</v>
      </c>
      <c r="I1122" t="s">
        <v>4126</v>
      </c>
    </row>
    <row r="1123" spans="4:9" hidden="1" x14ac:dyDescent="0.3">
      <c r="D1123" t="s">
        <v>4254</v>
      </c>
      <c r="I1123" t="s">
        <v>4126</v>
      </c>
    </row>
    <row r="1124" spans="4:9" hidden="1" x14ac:dyDescent="0.3">
      <c r="D1124" t="s">
        <v>4255</v>
      </c>
      <c r="I1124" t="s">
        <v>4126</v>
      </c>
    </row>
    <row r="1125" spans="4:9" hidden="1" x14ac:dyDescent="0.3">
      <c r="D1125" t="s">
        <v>4256</v>
      </c>
      <c r="I1125" t="s">
        <v>4126</v>
      </c>
    </row>
    <row r="1126" spans="4:9" hidden="1" x14ac:dyDescent="0.3">
      <c r="D1126" t="s">
        <v>4257</v>
      </c>
      <c r="I1126" t="s">
        <v>4126</v>
      </c>
    </row>
    <row r="1127" spans="4:9" hidden="1" x14ac:dyDescent="0.3">
      <c r="D1127" t="s">
        <v>4258</v>
      </c>
      <c r="I1127" t="s">
        <v>4126</v>
      </c>
    </row>
    <row r="1128" spans="4:9" hidden="1" x14ac:dyDescent="0.3">
      <c r="D1128" t="s">
        <v>4259</v>
      </c>
      <c r="I1128" t="s">
        <v>4126</v>
      </c>
    </row>
    <row r="1129" spans="4:9" hidden="1" x14ac:dyDescent="0.3">
      <c r="D1129" t="s">
        <v>4260</v>
      </c>
      <c r="I1129" t="s">
        <v>4126</v>
      </c>
    </row>
    <row r="1130" spans="4:9" hidden="1" x14ac:dyDescent="0.3">
      <c r="D1130" t="s">
        <v>4261</v>
      </c>
      <c r="I1130" t="s">
        <v>4126</v>
      </c>
    </row>
    <row r="1131" spans="4:9" hidden="1" x14ac:dyDescent="0.3">
      <c r="D1131" t="s">
        <v>4262</v>
      </c>
      <c r="I1131" t="s">
        <v>4126</v>
      </c>
    </row>
    <row r="1132" spans="4:9" hidden="1" x14ac:dyDescent="0.3">
      <c r="D1132" t="s">
        <v>4263</v>
      </c>
      <c r="I1132" t="s">
        <v>4126</v>
      </c>
    </row>
    <row r="1133" spans="4:9" hidden="1" x14ac:dyDescent="0.3">
      <c r="D1133" t="s">
        <v>4264</v>
      </c>
      <c r="I1133" t="s">
        <v>4126</v>
      </c>
    </row>
    <row r="1134" spans="4:9" hidden="1" x14ac:dyDescent="0.3">
      <c r="D1134" t="s">
        <v>4265</v>
      </c>
      <c r="I1134" t="s">
        <v>4126</v>
      </c>
    </row>
    <row r="1135" spans="4:9" hidden="1" x14ac:dyDescent="0.3">
      <c r="D1135" t="s">
        <v>4266</v>
      </c>
      <c r="I1135" t="s">
        <v>4126</v>
      </c>
    </row>
    <row r="1136" spans="4:9" hidden="1" x14ac:dyDescent="0.3">
      <c r="D1136" t="s">
        <v>4267</v>
      </c>
      <c r="I1136" t="s">
        <v>4126</v>
      </c>
    </row>
    <row r="1137" spans="4:9" hidden="1" x14ac:dyDescent="0.3">
      <c r="D1137" t="s">
        <v>4268</v>
      </c>
      <c r="I1137" t="s">
        <v>4126</v>
      </c>
    </row>
    <row r="1138" spans="4:9" hidden="1" x14ac:dyDescent="0.3">
      <c r="D1138" t="s">
        <v>4269</v>
      </c>
      <c r="I1138" t="s">
        <v>4126</v>
      </c>
    </row>
    <row r="1139" spans="4:9" hidden="1" x14ac:dyDescent="0.3">
      <c r="D1139" t="s">
        <v>4270</v>
      </c>
      <c r="I1139" t="s">
        <v>4126</v>
      </c>
    </row>
    <row r="1140" spans="4:9" hidden="1" x14ac:dyDescent="0.3">
      <c r="D1140" t="s">
        <v>4271</v>
      </c>
      <c r="I1140" t="s">
        <v>4126</v>
      </c>
    </row>
    <row r="1141" spans="4:9" hidden="1" x14ac:dyDescent="0.3">
      <c r="D1141" t="s">
        <v>4272</v>
      </c>
      <c r="I1141" t="s">
        <v>4126</v>
      </c>
    </row>
    <row r="1142" spans="4:9" hidden="1" x14ac:dyDescent="0.3">
      <c r="D1142" t="s">
        <v>4273</v>
      </c>
      <c r="I1142" t="s">
        <v>4126</v>
      </c>
    </row>
    <row r="1143" spans="4:9" hidden="1" x14ac:dyDescent="0.3">
      <c r="D1143" t="s">
        <v>4274</v>
      </c>
      <c r="I1143" t="s">
        <v>4126</v>
      </c>
    </row>
    <row r="1144" spans="4:9" hidden="1" x14ac:dyDescent="0.3">
      <c r="D1144" t="s">
        <v>4275</v>
      </c>
      <c r="I1144" t="s">
        <v>4126</v>
      </c>
    </row>
    <row r="1145" spans="4:9" hidden="1" x14ac:dyDescent="0.3">
      <c r="D1145" t="s">
        <v>4276</v>
      </c>
      <c r="I1145" t="s">
        <v>4126</v>
      </c>
    </row>
    <row r="1146" spans="4:9" hidden="1" x14ac:dyDescent="0.3">
      <c r="D1146" t="s">
        <v>4277</v>
      </c>
      <c r="I1146" t="s">
        <v>4126</v>
      </c>
    </row>
    <row r="1147" spans="4:9" hidden="1" x14ac:dyDescent="0.3">
      <c r="D1147" t="s">
        <v>4278</v>
      </c>
      <c r="I1147" t="s">
        <v>4126</v>
      </c>
    </row>
    <row r="1148" spans="4:9" hidden="1" x14ac:dyDescent="0.3">
      <c r="D1148" t="s">
        <v>4279</v>
      </c>
      <c r="I1148" t="s">
        <v>4126</v>
      </c>
    </row>
    <row r="1149" spans="4:9" hidden="1" x14ac:dyDescent="0.3">
      <c r="D1149" t="s">
        <v>4280</v>
      </c>
      <c r="I1149" t="s">
        <v>4126</v>
      </c>
    </row>
    <row r="1150" spans="4:9" hidden="1" x14ac:dyDescent="0.3">
      <c r="D1150" t="s">
        <v>4281</v>
      </c>
      <c r="I1150" t="s">
        <v>4126</v>
      </c>
    </row>
    <row r="1151" spans="4:9" hidden="1" x14ac:dyDescent="0.3">
      <c r="D1151" t="s">
        <v>4282</v>
      </c>
      <c r="I1151" t="s">
        <v>4126</v>
      </c>
    </row>
    <row r="1152" spans="4:9" hidden="1" x14ac:dyDescent="0.3">
      <c r="D1152" t="s">
        <v>4283</v>
      </c>
      <c r="I1152" t="s">
        <v>4126</v>
      </c>
    </row>
    <row r="1153" spans="4:9" hidden="1" x14ac:dyDescent="0.3">
      <c r="D1153" t="s">
        <v>4284</v>
      </c>
      <c r="I1153" t="s">
        <v>4126</v>
      </c>
    </row>
    <row r="1154" spans="4:9" hidden="1" x14ac:dyDescent="0.3">
      <c r="D1154" t="s">
        <v>4285</v>
      </c>
      <c r="I1154" t="s">
        <v>4126</v>
      </c>
    </row>
    <row r="1155" spans="4:9" hidden="1" x14ac:dyDescent="0.3">
      <c r="D1155" t="s">
        <v>4286</v>
      </c>
      <c r="I1155" t="s">
        <v>4126</v>
      </c>
    </row>
    <row r="1156" spans="4:9" hidden="1" x14ac:dyDescent="0.3">
      <c r="D1156" t="s">
        <v>4287</v>
      </c>
      <c r="I1156" t="s">
        <v>4126</v>
      </c>
    </row>
    <row r="1157" spans="4:9" hidden="1" x14ac:dyDescent="0.3">
      <c r="D1157" t="s">
        <v>4288</v>
      </c>
      <c r="I1157" t="s">
        <v>4126</v>
      </c>
    </row>
    <row r="1158" spans="4:9" hidden="1" x14ac:dyDescent="0.3">
      <c r="D1158" t="s">
        <v>4289</v>
      </c>
      <c r="I1158" t="s">
        <v>4126</v>
      </c>
    </row>
    <row r="1159" spans="4:9" hidden="1" x14ac:dyDescent="0.3">
      <c r="D1159" t="s">
        <v>4290</v>
      </c>
      <c r="I1159" t="s">
        <v>4126</v>
      </c>
    </row>
    <row r="1160" spans="4:9" hidden="1" x14ac:dyDescent="0.3">
      <c r="D1160" t="s">
        <v>4291</v>
      </c>
      <c r="I1160" t="s">
        <v>4126</v>
      </c>
    </row>
    <row r="1161" spans="4:9" hidden="1" x14ac:dyDescent="0.3">
      <c r="D1161" t="s">
        <v>4292</v>
      </c>
      <c r="I1161" t="s">
        <v>4126</v>
      </c>
    </row>
    <row r="1162" spans="4:9" hidden="1" x14ac:dyDescent="0.3">
      <c r="D1162" t="s">
        <v>4293</v>
      </c>
      <c r="I1162" t="s">
        <v>4126</v>
      </c>
    </row>
    <row r="1163" spans="4:9" hidden="1" x14ac:dyDescent="0.3">
      <c r="D1163" t="s">
        <v>4294</v>
      </c>
      <c r="I1163" t="s">
        <v>4126</v>
      </c>
    </row>
    <row r="1164" spans="4:9" hidden="1" x14ac:dyDescent="0.3">
      <c r="D1164" t="s">
        <v>4295</v>
      </c>
      <c r="I1164" t="s">
        <v>4126</v>
      </c>
    </row>
    <row r="1165" spans="4:9" hidden="1" x14ac:dyDescent="0.3">
      <c r="D1165" t="s">
        <v>4296</v>
      </c>
      <c r="I1165" t="s">
        <v>4126</v>
      </c>
    </row>
    <row r="1166" spans="4:9" hidden="1" x14ac:dyDescent="0.3">
      <c r="D1166" t="s">
        <v>4297</v>
      </c>
      <c r="I1166" t="s">
        <v>4126</v>
      </c>
    </row>
    <row r="1167" spans="4:9" hidden="1" x14ac:dyDescent="0.3">
      <c r="D1167" t="s">
        <v>4298</v>
      </c>
      <c r="I1167" t="s">
        <v>4126</v>
      </c>
    </row>
    <row r="1168" spans="4:9" hidden="1" x14ac:dyDescent="0.3">
      <c r="D1168" t="s">
        <v>4299</v>
      </c>
      <c r="I1168" t="s">
        <v>4126</v>
      </c>
    </row>
    <row r="1169" spans="4:9" hidden="1" x14ac:dyDescent="0.3">
      <c r="D1169" t="s">
        <v>4300</v>
      </c>
      <c r="I1169" t="s">
        <v>4126</v>
      </c>
    </row>
    <row r="1170" spans="4:9" hidden="1" x14ac:dyDescent="0.3">
      <c r="D1170" t="s">
        <v>4301</v>
      </c>
      <c r="I1170" t="s">
        <v>4126</v>
      </c>
    </row>
    <row r="1171" spans="4:9" hidden="1" x14ac:dyDescent="0.3">
      <c r="D1171" t="s">
        <v>4302</v>
      </c>
      <c r="I1171" t="s">
        <v>4126</v>
      </c>
    </row>
    <row r="1172" spans="4:9" hidden="1" x14ac:dyDescent="0.3">
      <c r="D1172" t="s">
        <v>4303</v>
      </c>
      <c r="I1172" t="s">
        <v>4126</v>
      </c>
    </row>
    <row r="1173" spans="4:9" hidden="1" x14ac:dyDescent="0.3">
      <c r="D1173" t="s">
        <v>4304</v>
      </c>
      <c r="I1173" t="s">
        <v>4126</v>
      </c>
    </row>
    <row r="1174" spans="4:9" hidden="1" x14ac:dyDescent="0.3">
      <c r="D1174" t="s">
        <v>4305</v>
      </c>
      <c r="I1174" t="s">
        <v>4126</v>
      </c>
    </row>
    <row r="1175" spans="4:9" hidden="1" x14ac:dyDescent="0.3">
      <c r="D1175" t="s">
        <v>4306</v>
      </c>
      <c r="I1175" t="s">
        <v>4126</v>
      </c>
    </row>
    <row r="1176" spans="4:9" hidden="1" x14ac:dyDescent="0.3">
      <c r="D1176" t="s">
        <v>4307</v>
      </c>
      <c r="I1176" t="s">
        <v>4126</v>
      </c>
    </row>
    <row r="1177" spans="4:9" hidden="1" x14ac:dyDescent="0.3">
      <c r="D1177" t="s">
        <v>4308</v>
      </c>
      <c r="I1177" t="s">
        <v>4126</v>
      </c>
    </row>
    <row r="1178" spans="4:9" hidden="1" x14ac:dyDescent="0.3">
      <c r="D1178" t="s">
        <v>4309</v>
      </c>
      <c r="I1178" t="s">
        <v>4126</v>
      </c>
    </row>
    <row r="1179" spans="4:9" hidden="1" x14ac:dyDescent="0.3">
      <c r="D1179" t="s">
        <v>4310</v>
      </c>
      <c r="I1179" t="s">
        <v>4126</v>
      </c>
    </row>
    <row r="1180" spans="4:9" hidden="1" x14ac:dyDescent="0.3">
      <c r="D1180" t="s">
        <v>4311</v>
      </c>
      <c r="I1180" t="s">
        <v>4126</v>
      </c>
    </row>
    <row r="1181" spans="4:9" hidden="1" x14ac:dyDescent="0.3">
      <c r="D1181" t="s">
        <v>4312</v>
      </c>
      <c r="I1181" t="s">
        <v>4126</v>
      </c>
    </row>
    <row r="1182" spans="4:9" hidden="1" x14ac:dyDescent="0.3">
      <c r="D1182" t="s">
        <v>4313</v>
      </c>
      <c r="I1182" t="s">
        <v>4126</v>
      </c>
    </row>
    <row r="1183" spans="4:9" hidden="1" x14ac:dyDescent="0.3">
      <c r="D1183" t="s">
        <v>4314</v>
      </c>
      <c r="I1183" t="s">
        <v>4126</v>
      </c>
    </row>
    <row r="1184" spans="4:9" hidden="1" x14ac:dyDescent="0.3">
      <c r="D1184" t="s">
        <v>4315</v>
      </c>
      <c r="I1184" t="s">
        <v>4126</v>
      </c>
    </row>
    <row r="1185" spans="4:9" hidden="1" x14ac:dyDescent="0.3">
      <c r="D1185" t="s">
        <v>4316</v>
      </c>
      <c r="I1185" t="s">
        <v>4126</v>
      </c>
    </row>
    <row r="1186" spans="4:9" hidden="1" x14ac:dyDescent="0.3">
      <c r="D1186" t="s">
        <v>4317</v>
      </c>
      <c r="I1186" t="s">
        <v>4126</v>
      </c>
    </row>
    <row r="1187" spans="4:9" hidden="1" x14ac:dyDescent="0.3">
      <c r="D1187" t="s">
        <v>4318</v>
      </c>
      <c r="I1187" t="s">
        <v>4126</v>
      </c>
    </row>
    <row r="1188" spans="4:9" hidden="1" x14ac:dyDescent="0.3">
      <c r="D1188" t="s">
        <v>4319</v>
      </c>
      <c r="I1188" t="s">
        <v>4126</v>
      </c>
    </row>
    <row r="1189" spans="4:9" hidden="1" x14ac:dyDescent="0.3">
      <c r="D1189" t="s">
        <v>4320</v>
      </c>
      <c r="I1189" t="s">
        <v>4126</v>
      </c>
    </row>
    <row r="1190" spans="4:9" hidden="1" x14ac:dyDescent="0.3">
      <c r="D1190" t="s">
        <v>4321</v>
      </c>
      <c r="I1190" t="s">
        <v>4126</v>
      </c>
    </row>
    <row r="1191" spans="4:9" hidden="1" x14ac:dyDescent="0.3">
      <c r="D1191" t="s">
        <v>4322</v>
      </c>
      <c r="I1191" t="s">
        <v>4126</v>
      </c>
    </row>
    <row r="1192" spans="4:9" hidden="1" x14ac:dyDescent="0.3">
      <c r="D1192" t="s">
        <v>4323</v>
      </c>
      <c r="I1192" t="s">
        <v>4126</v>
      </c>
    </row>
    <row r="1193" spans="4:9" hidden="1" x14ac:dyDescent="0.3">
      <c r="D1193" t="s">
        <v>4324</v>
      </c>
      <c r="I1193" t="s">
        <v>4126</v>
      </c>
    </row>
    <row r="1194" spans="4:9" hidden="1" x14ac:dyDescent="0.3">
      <c r="D1194" t="s">
        <v>4325</v>
      </c>
      <c r="I1194" t="s">
        <v>4126</v>
      </c>
    </row>
    <row r="1195" spans="4:9" hidden="1" x14ac:dyDescent="0.3">
      <c r="D1195" t="s">
        <v>4326</v>
      </c>
      <c r="I1195" t="s">
        <v>4126</v>
      </c>
    </row>
    <row r="1196" spans="4:9" hidden="1" x14ac:dyDescent="0.3">
      <c r="D1196" t="s">
        <v>4327</v>
      </c>
      <c r="I1196" t="s">
        <v>4126</v>
      </c>
    </row>
    <row r="1197" spans="4:9" hidden="1" x14ac:dyDescent="0.3">
      <c r="D1197" t="s">
        <v>4328</v>
      </c>
      <c r="I1197" t="s">
        <v>4126</v>
      </c>
    </row>
    <row r="1198" spans="4:9" hidden="1" x14ac:dyDescent="0.3">
      <c r="D1198" t="s">
        <v>4329</v>
      </c>
      <c r="I1198" t="s">
        <v>4126</v>
      </c>
    </row>
    <row r="1199" spans="4:9" hidden="1" x14ac:dyDescent="0.3">
      <c r="D1199" t="s">
        <v>4330</v>
      </c>
      <c r="I1199" t="s">
        <v>4126</v>
      </c>
    </row>
    <row r="1200" spans="4:9" hidden="1" x14ac:dyDescent="0.3">
      <c r="D1200" t="s">
        <v>4331</v>
      </c>
      <c r="I1200" t="s">
        <v>4126</v>
      </c>
    </row>
    <row r="1201" spans="4:9" hidden="1" x14ac:dyDescent="0.3">
      <c r="D1201" t="s">
        <v>4332</v>
      </c>
      <c r="I1201" t="s">
        <v>4126</v>
      </c>
    </row>
    <row r="1202" spans="4:9" hidden="1" x14ac:dyDescent="0.3">
      <c r="D1202" t="s">
        <v>4333</v>
      </c>
      <c r="I1202" t="s">
        <v>4126</v>
      </c>
    </row>
    <row r="1203" spans="4:9" hidden="1" x14ac:dyDescent="0.3">
      <c r="D1203" t="s">
        <v>4334</v>
      </c>
      <c r="I1203" t="s">
        <v>4126</v>
      </c>
    </row>
    <row r="1204" spans="4:9" hidden="1" x14ac:dyDescent="0.3">
      <c r="D1204" t="s">
        <v>4335</v>
      </c>
      <c r="I1204" t="s">
        <v>4126</v>
      </c>
    </row>
    <row r="1205" spans="4:9" hidden="1" x14ac:dyDescent="0.3">
      <c r="D1205" t="s">
        <v>4336</v>
      </c>
      <c r="I1205" t="s">
        <v>4126</v>
      </c>
    </row>
    <row r="1206" spans="4:9" hidden="1" x14ac:dyDescent="0.3">
      <c r="D1206" t="s">
        <v>4337</v>
      </c>
      <c r="I1206" t="s">
        <v>4126</v>
      </c>
    </row>
    <row r="1207" spans="4:9" hidden="1" x14ac:dyDescent="0.3">
      <c r="D1207" t="s">
        <v>4338</v>
      </c>
      <c r="I1207" t="s">
        <v>4126</v>
      </c>
    </row>
    <row r="1208" spans="4:9" hidden="1" x14ac:dyDescent="0.3">
      <c r="D1208" t="s">
        <v>4339</v>
      </c>
      <c r="I1208" t="s">
        <v>4126</v>
      </c>
    </row>
    <row r="1209" spans="4:9" hidden="1" x14ac:dyDescent="0.3">
      <c r="D1209" t="s">
        <v>4340</v>
      </c>
      <c r="I1209" t="s">
        <v>4126</v>
      </c>
    </row>
    <row r="1210" spans="4:9" hidden="1" x14ac:dyDescent="0.3">
      <c r="D1210" t="s">
        <v>4341</v>
      </c>
      <c r="I1210" t="s">
        <v>4126</v>
      </c>
    </row>
    <row r="1211" spans="4:9" hidden="1" x14ac:dyDescent="0.3">
      <c r="D1211" t="s">
        <v>4342</v>
      </c>
      <c r="I1211" t="s">
        <v>4126</v>
      </c>
    </row>
    <row r="1212" spans="4:9" hidden="1" x14ac:dyDescent="0.3">
      <c r="D1212" t="s">
        <v>4343</v>
      </c>
      <c r="I1212" t="s">
        <v>4126</v>
      </c>
    </row>
    <row r="1213" spans="4:9" hidden="1" x14ac:dyDescent="0.3">
      <c r="D1213" t="s">
        <v>4344</v>
      </c>
      <c r="I1213" t="s">
        <v>4126</v>
      </c>
    </row>
    <row r="1214" spans="4:9" hidden="1" x14ac:dyDescent="0.3">
      <c r="D1214" t="s">
        <v>4345</v>
      </c>
      <c r="I1214" t="s">
        <v>4126</v>
      </c>
    </row>
    <row r="1215" spans="4:9" hidden="1" x14ac:dyDescent="0.3">
      <c r="D1215" t="s">
        <v>4346</v>
      </c>
      <c r="I1215" t="s">
        <v>4126</v>
      </c>
    </row>
    <row r="1216" spans="4:9" hidden="1" x14ac:dyDescent="0.3">
      <c r="D1216" t="s">
        <v>4347</v>
      </c>
      <c r="I1216" t="s">
        <v>4126</v>
      </c>
    </row>
    <row r="1217" spans="4:9" hidden="1" x14ac:dyDescent="0.3">
      <c r="D1217" t="s">
        <v>4348</v>
      </c>
      <c r="I1217" t="s">
        <v>4126</v>
      </c>
    </row>
    <row r="1218" spans="4:9" hidden="1" x14ac:dyDescent="0.3">
      <c r="D1218" t="s">
        <v>4349</v>
      </c>
      <c r="I1218" t="s">
        <v>4126</v>
      </c>
    </row>
    <row r="1219" spans="4:9" hidden="1" x14ac:dyDescent="0.3">
      <c r="D1219" t="s">
        <v>4350</v>
      </c>
      <c r="I1219" t="s">
        <v>4126</v>
      </c>
    </row>
    <row r="1220" spans="4:9" hidden="1" x14ac:dyDescent="0.3">
      <c r="D1220" t="s">
        <v>4351</v>
      </c>
      <c r="I1220" t="s">
        <v>4126</v>
      </c>
    </row>
    <row r="1221" spans="4:9" hidden="1" x14ac:dyDescent="0.3">
      <c r="D1221" t="s">
        <v>4352</v>
      </c>
      <c r="I1221" t="s">
        <v>4126</v>
      </c>
    </row>
    <row r="1222" spans="4:9" hidden="1" x14ac:dyDescent="0.3">
      <c r="D1222" t="s">
        <v>4353</v>
      </c>
      <c r="I1222" t="s">
        <v>4126</v>
      </c>
    </row>
    <row r="1223" spans="4:9" hidden="1" x14ac:dyDescent="0.3">
      <c r="D1223" t="s">
        <v>4354</v>
      </c>
      <c r="I1223" t="s">
        <v>4126</v>
      </c>
    </row>
    <row r="1224" spans="4:9" hidden="1" x14ac:dyDescent="0.3">
      <c r="D1224" t="s">
        <v>4355</v>
      </c>
      <c r="I1224" t="s">
        <v>4126</v>
      </c>
    </row>
    <row r="1225" spans="4:9" hidden="1" x14ac:dyDescent="0.3">
      <c r="D1225" t="s">
        <v>4356</v>
      </c>
      <c r="I1225" t="s">
        <v>4126</v>
      </c>
    </row>
    <row r="1226" spans="4:9" hidden="1" x14ac:dyDescent="0.3">
      <c r="D1226" t="s">
        <v>4357</v>
      </c>
      <c r="I1226" t="s">
        <v>4126</v>
      </c>
    </row>
    <row r="1227" spans="4:9" hidden="1" x14ac:dyDescent="0.3">
      <c r="D1227" t="s">
        <v>4358</v>
      </c>
      <c r="I1227" t="s">
        <v>4126</v>
      </c>
    </row>
    <row r="1228" spans="4:9" hidden="1" x14ac:dyDescent="0.3">
      <c r="D1228" t="s">
        <v>4359</v>
      </c>
      <c r="I1228" t="s">
        <v>4126</v>
      </c>
    </row>
    <row r="1229" spans="4:9" hidden="1" x14ac:dyDescent="0.3">
      <c r="D1229" t="s">
        <v>4360</v>
      </c>
      <c r="I1229" t="s">
        <v>4126</v>
      </c>
    </row>
    <row r="1230" spans="4:9" hidden="1" x14ac:dyDescent="0.3">
      <c r="D1230" t="s">
        <v>4361</v>
      </c>
      <c r="I1230" t="s">
        <v>4126</v>
      </c>
    </row>
    <row r="1231" spans="4:9" hidden="1" x14ac:dyDescent="0.3">
      <c r="D1231" t="s">
        <v>4362</v>
      </c>
      <c r="I1231" t="s">
        <v>4126</v>
      </c>
    </row>
    <row r="1232" spans="4:9" hidden="1" x14ac:dyDescent="0.3">
      <c r="D1232" t="s">
        <v>4363</v>
      </c>
      <c r="I1232" t="s">
        <v>4126</v>
      </c>
    </row>
    <row r="1233" spans="4:9" hidden="1" x14ac:dyDescent="0.3">
      <c r="D1233" t="s">
        <v>4364</v>
      </c>
      <c r="I1233" t="s">
        <v>4126</v>
      </c>
    </row>
    <row r="1234" spans="4:9" hidden="1" x14ac:dyDescent="0.3">
      <c r="D1234" t="s">
        <v>4365</v>
      </c>
      <c r="I1234" t="s">
        <v>4126</v>
      </c>
    </row>
    <row r="1235" spans="4:9" hidden="1" x14ac:dyDescent="0.3">
      <c r="D1235" t="s">
        <v>4366</v>
      </c>
      <c r="I1235" t="s">
        <v>4126</v>
      </c>
    </row>
    <row r="1236" spans="4:9" hidden="1" x14ac:dyDescent="0.3">
      <c r="D1236" t="s">
        <v>4367</v>
      </c>
      <c r="I1236" t="s">
        <v>4126</v>
      </c>
    </row>
    <row r="1237" spans="4:9" hidden="1" x14ac:dyDescent="0.3">
      <c r="D1237" t="s">
        <v>4368</v>
      </c>
      <c r="I1237" t="s">
        <v>4126</v>
      </c>
    </row>
    <row r="1238" spans="4:9" hidden="1" x14ac:dyDescent="0.3">
      <c r="D1238" t="s">
        <v>4369</v>
      </c>
      <c r="I1238" t="s">
        <v>4126</v>
      </c>
    </row>
    <row r="1239" spans="4:9" hidden="1" x14ac:dyDescent="0.3">
      <c r="D1239" t="s">
        <v>4370</v>
      </c>
      <c r="I1239" t="s">
        <v>4126</v>
      </c>
    </row>
    <row r="1240" spans="4:9" hidden="1" x14ac:dyDescent="0.3">
      <c r="D1240" t="s">
        <v>4371</v>
      </c>
      <c r="I1240" t="s">
        <v>4126</v>
      </c>
    </row>
    <row r="1241" spans="4:9" hidden="1" x14ac:dyDescent="0.3">
      <c r="D1241" t="s">
        <v>4372</v>
      </c>
      <c r="I1241" t="s">
        <v>4126</v>
      </c>
    </row>
    <row r="1242" spans="4:9" hidden="1" x14ac:dyDescent="0.3">
      <c r="D1242" t="s">
        <v>4373</v>
      </c>
      <c r="I1242" t="s">
        <v>4126</v>
      </c>
    </row>
    <row r="1243" spans="4:9" hidden="1" x14ac:dyDescent="0.3">
      <c r="D1243" t="s">
        <v>4374</v>
      </c>
      <c r="I1243" t="s">
        <v>4126</v>
      </c>
    </row>
    <row r="1244" spans="4:9" hidden="1" x14ac:dyDescent="0.3">
      <c r="D1244" t="s">
        <v>4375</v>
      </c>
      <c r="I1244" t="s">
        <v>4126</v>
      </c>
    </row>
    <row r="1245" spans="4:9" hidden="1" x14ac:dyDescent="0.3">
      <c r="D1245" t="s">
        <v>4376</v>
      </c>
      <c r="I1245" t="s">
        <v>4126</v>
      </c>
    </row>
    <row r="1246" spans="4:9" hidden="1" x14ac:dyDescent="0.3">
      <c r="D1246" t="s">
        <v>4377</v>
      </c>
      <c r="I1246" t="s">
        <v>4126</v>
      </c>
    </row>
    <row r="1247" spans="4:9" hidden="1" x14ac:dyDescent="0.3">
      <c r="D1247" t="s">
        <v>4378</v>
      </c>
      <c r="I1247" t="s">
        <v>4126</v>
      </c>
    </row>
    <row r="1248" spans="4:9" hidden="1" x14ac:dyDescent="0.3">
      <c r="D1248" t="s">
        <v>4379</v>
      </c>
      <c r="I1248" t="s">
        <v>4126</v>
      </c>
    </row>
    <row r="1249" spans="4:9" hidden="1" x14ac:dyDescent="0.3">
      <c r="D1249" t="s">
        <v>4380</v>
      </c>
      <c r="I1249" t="s">
        <v>4126</v>
      </c>
    </row>
    <row r="1250" spans="4:9" hidden="1" x14ac:dyDescent="0.3">
      <c r="D1250" t="s">
        <v>4381</v>
      </c>
      <c r="I1250" t="s">
        <v>4126</v>
      </c>
    </row>
    <row r="1251" spans="4:9" hidden="1" x14ac:dyDescent="0.3">
      <c r="D1251" t="s">
        <v>4382</v>
      </c>
      <c r="I1251" t="s">
        <v>4126</v>
      </c>
    </row>
    <row r="1252" spans="4:9" hidden="1" x14ac:dyDescent="0.3">
      <c r="D1252" t="s">
        <v>4383</v>
      </c>
      <c r="I1252" t="s">
        <v>4126</v>
      </c>
    </row>
    <row r="1253" spans="4:9" hidden="1" x14ac:dyDescent="0.3">
      <c r="D1253" t="s">
        <v>4384</v>
      </c>
      <c r="I1253" t="s">
        <v>4126</v>
      </c>
    </row>
    <row r="1254" spans="4:9" hidden="1" x14ac:dyDescent="0.3">
      <c r="D1254" t="s">
        <v>4385</v>
      </c>
      <c r="I1254" t="s">
        <v>4126</v>
      </c>
    </row>
    <row r="1255" spans="4:9" hidden="1" x14ac:dyDescent="0.3">
      <c r="D1255" t="s">
        <v>4386</v>
      </c>
      <c r="I1255" t="s">
        <v>4126</v>
      </c>
    </row>
    <row r="1256" spans="4:9" hidden="1" x14ac:dyDescent="0.3">
      <c r="D1256" t="s">
        <v>4387</v>
      </c>
      <c r="I1256" t="s">
        <v>4126</v>
      </c>
    </row>
    <row r="1257" spans="4:9" hidden="1" x14ac:dyDescent="0.3">
      <c r="D1257" t="s">
        <v>4388</v>
      </c>
      <c r="I1257" t="s">
        <v>4126</v>
      </c>
    </row>
    <row r="1258" spans="4:9" hidden="1" x14ac:dyDescent="0.3">
      <c r="D1258" t="s">
        <v>4389</v>
      </c>
      <c r="I1258" t="s">
        <v>4126</v>
      </c>
    </row>
    <row r="1259" spans="4:9" hidden="1" x14ac:dyDescent="0.3">
      <c r="D1259" t="s">
        <v>4390</v>
      </c>
      <c r="I1259" t="s">
        <v>4126</v>
      </c>
    </row>
    <row r="1260" spans="4:9" hidden="1" x14ac:dyDescent="0.3">
      <c r="D1260" t="s">
        <v>4391</v>
      </c>
      <c r="I1260" t="s">
        <v>4126</v>
      </c>
    </row>
    <row r="1261" spans="4:9" hidden="1" x14ac:dyDescent="0.3">
      <c r="D1261" t="s">
        <v>4392</v>
      </c>
      <c r="I1261" t="s">
        <v>4126</v>
      </c>
    </row>
    <row r="1262" spans="4:9" hidden="1" x14ac:dyDescent="0.3">
      <c r="D1262" t="s">
        <v>4393</v>
      </c>
      <c r="I1262" t="s">
        <v>4126</v>
      </c>
    </row>
    <row r="1263" spans="4:9" hidden="1" x14ac:dyDescent="0.3">
      <c r="D1263" t="s">
        <v>4394</v>
      </c>
      <c r="I1263" t="s">
        <v>4126</v>
      </c>
    </row>
    <row r="1264" spans="4:9" hidden="1" x14ac:dyDescent="0.3">
      <c r="D1264" t="s">
        <v>4395</v>
      </c>
      <c r="I1264" t="s">
        <v>4126</v>
      </c>
    </row>
    <row r="1265" spans="4:9" hidden="1" x14ac:dyDescent="0.3">
      <c r="D1265" t="s">
        <v>4396</v>
      </c>
      <c r="I1265" t="s">
        <v>4126</v>
      </c>
    </row>
    <row r="1266" spans="4:9" hidden="1" x14ac:dyDescent="0.3">
      <c r="D1266" t="s">
        <v>4397</v>
      </c>
      <c r="I1266" t="s">
        <v>4126</v>
      </c>
    </row>
    <row r="1267" spans="4:9" hidden="1" x14ac:dyDescent="0.3">
      <c r="D1267" t="s">
        <v>4398</v>
      </c>
      <c r="I1267" t="s">
        <v>4126</v>
      </c>
    </row>
    <row r="1268" spans="4:9" hidden="1" x14ac:dyDescent="0.3">
      <c r="D1268" t="s">
        <v>4399</v>
      </c>
      <c r="I1268" t="s">
        <v>4126</v>
      </c>
    </row>
    <row r="1269" spans="4:9" hidden="1" x14ac:dyDescent="0.3">
      <c r="D1269" t="s">
        <v>4400</v>
      </c>
      <c r="I1269" t="s">
        <v>4126</v>
      </c>
    </row>
    <row r="1270" spans="4:9" hidden="1" x14ac:dyDescent="0.3">
      <c r="D1270" t="s">
        <v>4401</v>
      </c>
      <c r="I1270" t="s">
        <v>4126</v>
      </c>
    </row>
    <row r="1271" spans="4:9" hidden="1" x14ac:dyDescent="0.3">
      <c r="D1271" t="s">
        <v>4402</v>
      </c>
      <c r="I1271" t="s">
        <v>4126</v>
      </c>
    </row>
    <row r="1272" spans="4:9" hidden="1" x14ac:dyDescent="0.3">
      <c r="D1272" t="s">
        <v>4403</v>
      </c>
      <c r="I1272" t="s">
        <v>4126</v>
      </c>
    </row>
    <row r="1273" spans="4:9" hidden="1" x14ac:dyDescent="0.3">
      <c r="D1273" t="s">
        <v>4404</v>
      </c>
      <c r="I1273" t="s">
        <v>4126</v>
      </c>
    </row>
    <row r="1274" spans="4:9" hidden="1" x14ac:dyDescent="0.3">
      <c r="D1274" t="s">
        <v>4405</v>
      </c>
      <c r="I1274" t="s">
        <v>4126</v>
      </c>
    </row>
    <row r="1275" spans="4:9" hidden="1" x14ac:dyDescent="0.3">
      <c r="D1275" t="s">
        <v>4406</v>
      </c>
      <c r="I1275" t="s">
        <v>4126</v>
      </c>
    </row>
    <row r="1276" spans="4:9" hidden="1" x14ac:dyDescent="0.3">
      <c r="D1276" t="s">
        <v>4407</v>
      </c>
      <c r="I1276" t="s">
        <v>4126</v>
      </c>
    </row>
    <row r="1277" spans="4:9" hidden="1" x14ac:dyDescent="0.3">
      <c r="D1277" t="s">
        <v>4408</v>
      </c>
      <c r="I1277" t="s">
        <v>4126</v>
      </c>
    </row>
    <row r="1278" spans="4:9" hidden="1" x14ac:dyDescent="0.3">
      <c r="D1278" t="s">
        <v>4409</v>
      </c>
      <c r="I1278" t="s">
        <v>4126</v>
      </c>
    </row>
    <row r="1279" spans="4:9" hidden="1" x14ac:dyDescent="0.3">
      <c r="D1279" t="s">
        <v>4410</v>
      </c>
      <c r="I1279" t="s">
        <v>4126</v>
      </c>
    </row>
    <row r="1280" spans="4:9" hidden="1" x14ac:dyDescent="0.3">
      <c r="D1280" t="s">
        <v>4411</v>
      </c>
      <c r="I1280" t="s">
        <v>4126</v>
      </c>
    </row>
    <row r="1281" spans="4:9" hidden="1" x14ac:dyDescent="0.3">
      <c r="D1281" t="s">
        <v>4412</v>
      </c>
      <c r="I1281" t="s">
        <v>4126</v>
      </c>
    </row>
    <row r="1282" spans="4:9" hidden="1" x14ac:dyDescent="0.3">
      <c r="D1282" t="s">
        <v>4413</v>
      </c>
      <c r="I1282" t="s">
        <v>4126</v>
      </c>
    </row>
    <row r="1283" spans="4:9" hidden="1" x14ac:dyDescent="0.3">
      <c r="D1283" t="s">
        <v>4414</v>
      </c>
      <c r="I1283" t="s">
        <v>4126</v>
      </c>
    </row>
    <row r="1284" spans="4:9" hidden="1" x14ac:dyDescent="0.3">
      <c r="D1284" t="s">
        <v>4415</v>
      </c>
      <c r="I1284" t="s">
        <v>4126</v>
      </c>
    </row>
    <row r="1285" spans="4:9" hidden="1" x14ac:dyDescent="0.3">
      <c r="D1285" t="s">
        <v>4416</v>
      </c>
      <c r="I1285" t="s">
        <v>4126</v>
      </c>
    </row>
    <row r="1286" spans="4:9" hidden="1" x14ac:dyDescent="0.3">
      <c r="D1286" t="s">
        <v>4417</v>
      </c>
      <c r="I1286" t="s">
        <v>4126</v>
      </c>
    </row>
    <row r="1287" spans="4:9" hidden="1" x14ac:dyDescent="0.3">
      <c r="D1287" t="s">
        <v>4418</v>
      </c>
      <c r="I1287" t="s">
        <v>4126</v>
      </c>
    </row>
    <row r="1288" spans="4:9" hidden="1" x14ac:dyDescent="0.3">
      <c r="D1288" t="s">
        <v>4419</v>
      </c>
      <c r="I1288" t="s">
        <v>4126</v>
      </c>
    </row>
    <row r="1289" spans="4:9" hidden="1" x14ac:dyDescent="0.3">
      <c r="D1289" t="s">
        <v>4420</v>
      </c>
      <c r="I1289" t="s">
        <v>4126</v>
      </c>
    </row>
    <row r="1290" spans="4:9" hidden="1" x14ac:dyDescent="0.3">
      <c r="D1290" t="s">
        <v>4421</v>
      </c>
      <c r="I1290" t="s">
        <v>4126</v>
      </c>
    </row>
    <row r="1291" spans="4:9" hidden="1" x14ac:dyDescent="0.3">
      <c r="D1291" t="s">
        <v>4422</v>
      </c>
      <c r="I1291" t="s">
        <v>4126</v>
      </c>
    </row>
    <row r="1292" spans="4:9" hidden="1" x14ac:dyDescent="0.3">
      <c r="D1292" t="s">
        <v>4423</v>
      </c>
      <c r="I1292" t="s">
        <v>4126</v>
      </c>
    </row>
    <row r="1293" spans="4:9" hidden="1" x14ac:dyDescent="0.3">
      <c r="D1293" t="s">
        <v>4424</v>
      </c>
      <c r="I1293" t="s">
        <v>4126</v>
      </c>
    </row>
    <row r="1294" spans="4:9" hidden="1" x14ac:dyDescent="0.3">
      <c r="D1294" t="s">
        <v>4425</v>
      </c>
      <c r="I1294" t="s">
        <v>4126</v>
      </c>
    </row>
    <row r="1295" spans="4:9" hidden="1" x14ac:dyDescent="0.3">
      <c r="D1295" t="s">
        <v>4426</v>
      </c>
      <c r="I1295" t="s">
        <v>4126</v>
      </c>
    </row>
    <row r="1296" spans="4:9" hidden="1" x14ac:dyDescent="0.3">
      <c r="D1296" t="s">
        <v>4427</v>
      </c>
      <c r="I1296" t="s">
        <v>4126</v>
      </c>
    </row>
    <row r="1297" spans="4:9" hidden="1" x14ac:dyDescent="0.3">
      <c r="D1297" t="s">
        <v>4428</v>
      </c>
      <c r="I1297" t="s">
        <v>4126</v>
      </c>
    </row>
    <row r="1298" spans="4:9" hidden="1" x14ac:dyDescent="0.3">
      <c r="D1298" t="s">
        <v>4429</v>
      </c>
      <c r="I1298" t="s">
        <v>4126</v>
      </c>
    </row>
    <row r="1299" spans="4:9" hidden="1" x14ac:dyDescent="0.3">
      <c r="D1299" t="s">
        <v>4430</v>
      </c>
      <c r="I1299" t="s">
        <v>4126</v>
      </c>
    </row>
    <row r="1300" spans="4:9" hidden="1" x14ac:dyDescent="0.3">
      <c r="D1300" t="s">
        <v>4431</v>
      </c>
      <c r="I1300" t="s">
        <v>4126</v>
      </c>
    </row>
    <row r="1301" spans="4:9" hidden="1" x14ac:dyDescent="0.3">
      <c r="D1301" t="s">
        <v>4432</v>
      </c>
      <c r="I1301" t="s">
        <v>4126</v>
      </c>
    </row>
    <row r="1302" spans="4:9" hidden="1" x14ac:dyDescent="0.3">
      <c r="D1302" t="s">
        <v>4433</v>
      </c>
      <c r="I1302" t="s">
        <v>4126</v>
      </c>
    </row>
    <row r="1303" spans="4:9" hidden="1" x14ac:dyDescent="0.3">
      <c r="D1303" t="s">
        <v>4434</v>
      </c>
      <c r="I1303" t="s">
        <v>4126</v>
      </c>
    </row>
    <row r="1304" spans="4:9" hidden="1" x14ac:dyDescent="0.3">
      <c r="D1304" t="s">
        <v>4435</v>
      </c>
      <c r="I1304" t="s">
        <v>4126</v>
      </c>
    </row>
    <row r="1305" spans="4:9" hidden="1" x14ac:dyDescent="0.3">
      <c r="D1305" t="s">
        <v>4436</v>
      </c>
      <c r="I1305" t="s">
        <v>4126</v>
      </c>
    </row>
    <row r="1306" spans="4:9" hidden="1" x14ac:dyDescent="0.3">
      <c r="D1306" t="s">
        <v>4437</v>
      </c>
      <c r="I1306" t="s">
        <v>4126</v>
      </c>
    </row>
    <row r="1307" spans="4:9" hidden="1" x14ac:dyDescent="0.3">
      <c r="D1307" t="s">
        <v>4438</v>
      </c>
      <c r="I1307" t="s">
        <v>4126</v>
      </c>
    </row>
    <row r="1308" spans="4:9" hidden="1" x14ac:dyDescent="0.3">
      <c r="D1308" t="s">
        <v>4439</v>
      </c>
      <c r="I1308" t="s">
        <v>4126</v>
      </c>
    </row>
    <row r="1309" spans="4:9" hidden="1" x14ac:dyDescent="0.3">
      <c r="D1309" t="s">
        <v>4440</v>
      </c>
      <c r="I1309" t="s">
        <v>4126</v>
      </c>
    </row>
    <row r="1310" spans="4:9" hidden="1" x14ac:dyDescent="0.3">
      <c r="D1310" t="s">
        <v>4441</v>
      </c>
      <c r="I1310" t="s">
        <v>4126</v>
      </c>
    </row>
    <row r="1311" spans="4:9" hidden="1" x14ac:dyDescent="0.3">
      <c r="D1311" t="s">
        <v>4442</v>
      </c>
      <c r="I1311" t="s">
        <v>4126</v>
      </c>
    </row>
    <row r="1312" spans="4:9" hidden="1" x14ac:dyDescent="0.3">
      <c r="D1312" t="s">
        <v>4443</v>
      </c>
      <c r="I1312" t="s">
        <v>4126</v>
      </c>
    </row>
    <row r="1313" spans="4:9" hidden="1" x14ac:dyDescent="0.3">
      <c r="D1313" t="s">
        <v>4444</v>
      </c>
      <c r="I1313" t="s">
        <v>4126</v>
      </c>
    </row>
    <row r="1314" spans="4:9" hidden="1" x14ac:dyDescent="0.3">
      <c r="D1314" t="s">
        <v>4445</v>
      </c>
      <c r="I1314" t="s">
        <v>4126</v>
      </c>
    </row>
    <row r="1315" spans="4:9" hidden="1" x14ac:dyDescent="0.3">
      <c r="D1315" t="s">
        <v>4446</v>
      </c>
      <c r="I1315" t="s">
        <v>4126</v>
      </c>
    </row>
    <row r="1316" spans="4:9" hidden="1" x14ac:dyDescent="0.3">
      <c r="D1316" t="s">
        <v>4447</v>
      </c>
      <c r="I1316" t="s">
        <v>4126</v>
      </c>
    </row>
    <row r="1317" spans="4:9" hidden="1" x14ac:dyDescent="0.3">
      <c r="D1317" t="s">
        <v>4448</v>
      </c>
      <c r="I1317" t="s">
        <v>4126</v>
      </c>
    </row>
    <row r="1318" spans="4:9" hidden="1" x14ac:dyDescent="0.3">
      <c r="D1318" t="s">
        <v>4449</v>
      </c>
      <c r="I1318" t="s">
        <v>4126</v>
      </c>
    </row>
    <row r="1319" spans="4:9" hidden="1" x14ac:dyDescent="0.3">
      <c r="D1319" t="s">
        <v>4450</v>
      </c>
      <c r="I1319" t="s">
        <v>4126</v>
      </c>
    </row>
    <row r="1320" spans="4:9" hidden="1" x14ac:dyDescent="0.3">
      <c r="D1320" t="s">
        <v>4451</v>
      </c>
      <c r="I1320" t="s">
        <v>4126</v>
      </c>
    </row>
    <row r="1321" spans="4:9" hidden="1" x14ac:dyDescent="0.3">
      <c r="D1321" t="s">
        <v>4452</v>
      </c>
      <c r="I1321" t="s">
        <v>4126</v>
      </c>
    </row>
    <row r="1322" spans="4:9" hidden="1" x14ac:dyDescent="0.3">
      <c r="D1322" t="s">
        <v>4453</v>
      </c>
      <c r="I1322" t="s">
        <v>4126</v>
      </c>
    </row>
    <row r="1323" spans="4:9" hidden="1" x14ac:dyDescent="0.3">
      <c r="D1323" t="s">
        <v>4454</v>
      </c>
      <c r="I1323" t="s">
        <v>4126</v>
      </c>
    </row>
    <row r="1324" spans="4:9" hidden="1" x14ac:dyDescent="0.3">
      <c r="D1324" t="s">
        <v>4455</v>
      </c>
      <c r="I1324" t="s">
        <v>4126</v>
      </c>
    </row>
    <row r="1325" spans="4:9" hidden="1" x14ac:dyDescent="0.3">
      <c r="D1325" t="s">
        <v>4456</v>
      </c>
      <c r="I1325" t="s">
        <v>4126</v>
      </c>
    </row>
    <row r="1326" spans="4:9" hidden="1" x14ac:dyDescent="0.3">
      <c r="D1326" t="s">
        <v>4457</v>
      </c>
      <c r="I1326" t="s">
        <v>4126</v>
      </c>
    </row>
    <row r="1327" spans="4:9" hidden="1" x14ac:dyDescent="0.3">
      <c r="D1327" t="s">
        <v>4458</v>
      </c>
      <c r="I1327" t="s">
        <v>4126</v>
      </c>
    </row>
    <row r="1328" spans="4:9" hidden="1" x14ac:dyDescent="0.3">
      <c r="D1328" t="s">
        <v>4459</v>
      </c>
      <c r="I1328" t="s">
        <v>4126</v>
      </c>
    </row>
    <row r="1329" spans="4:9" hidden="1" x14ac:dyDescent="0.3">
      <c r="D1329" t="s">
        <v>4460</v>
      </c>
      <c r="I1329" t="s">
        <v>4126</v>
      </c>
    </row>
    <row r="1330" spans="4:9" hidden="1" x14ac:dyDescent="0.3">
      <c r="D1330" t="s">
        <v>4461</v>
      </c>
      <c r="I1330" t="s">
        <v>4126</v>
      </c>
    </row>
    <row r="1331" spans="4:9" hidden="1" x14ac:dyDescent="0.3">
      <c r="D1331" t="s">
        <v>4462</v>
      </c>
      <c r="I1331" t="s">
        <v>4126</v>
      </c>
    </row>
    <row r="1332" spans="4:9" hidden="1" x14ac:dyDescent="0.3">
      <c r="D1332" t="s">
        <v>4463</v>
      </c>
      <c r="I1332" t="s">
        <v>4126</v>
      </c>
    </row>
    <row r="1333" spans="4:9" hidden="1" x14ac:dyDescent="0.3">
      <c r="D1333" t="s">
        <v>4464</v>
      </c>
      <c r="I1333" t="s">
        <v>4126</v>
      </c>
    </row>
    <row r="1334" spans="4:9" hidden="1" x14ac:dyDescent="0.3">
      <c r="D1334" t="s">
        <v>4465</v>
      </c>
      <c r="I1334" t="s">
        <v>4126</v>
      </c>
    </row>
    <row r="1335" spans="4:9" hidden="1" x14ac:dyDescent="0.3">
      <c r="D1335" t="s">
        <v>4466</v>
      </c>
      <c r="I1335" t="s">
        <v>4126</v>
      </c>
    </row>
    <row r="1336" spans="4:9" hidden="1" x14ac:dyDescent="0.3">
      <c r="D1336" t="s">
        <v>4467</v>
      </c>
      <c r="I1336" t="s">
        <v>4126</v>
      </c>
    </row>
    <row r="1337" spans="4:9" hidden="1" x14ac:dyDescent="0.3">
      <c r="D1337" t="s">
        <v>4468</v>
      </c>
      <c r="I1337" t="s">
        <v>4126</v>
      </c>
    </row>
    <row r="1338" spans="4:9" hidden="1" x14ac:dyDescent="0.3">
      <c r="D1338" t="s">
        <v>4469</v>
      </c>
      <c r="I1338" t="s">
        <v>4126</v>
      </c>
    </row>
    <row r="1339" spans="4:9" hidden="1" x14ac:dyDescent="0.3">
      <c r="D1339" t="s">
        <v>4470</v>
      </c>
      <c r="I1339" t="s">
        <v>4126</v>
      </c>
    </row>
    <row r="1340" spans="4:9" hidden="1" x14ac:dyDescent="0.3">
      <c r="D1340" t="s">
        <v>4471</v>
      </c>
      <c r="I1340" t="s">
        <v>4126</v>
      </c>
    </row>
    <row r="1341" spans="4:9" hidden="1" x14ac:dyDescent="0.3">
      <c r="D1341" t="s">
        <v>4472</v>
      </c>
      <c r="I1341" t="s">
        <v>4126</v>
      </c>
    </row>
    <row r="1342" spans="4:9" hidden="1" x14ac:dyDescent="0.3">
      <c r="D1342" t="s">
        <v>4473</v>
      </c>
      <c r="I1342" t="s">
        <v>4126</v>
      </c>
    </row>
    <row r="1343" spans="4:9" hidden="1" x14ac:dyDescent="0.3">
      <c r="D1343" t="s">
        <v>4474</v>
      </c>
      <c r="I1343" t="s">
        <v>4126</v>
      </c>
    </row>
    <row r="1344" spans="4:9" hidden="1" x14ac:dyDescent="0.3">
      <c r="D1344" t="s">
        <v>4475</v>
      </c>
      <c r="I1344" t="s">
        <v>4126</v>
      </c>
    </row>
    <row r="1345" spans="4:9" hidden="1" x14ac:dyDescent="0.3">
      <c r="D1345" t="s">
        <v>4476</v>
      </c>
      <c r="I1345" t="s">
        <v>4126</v>
      </c>
    </row>
    <row r="1346" spans="4:9" hidden="1" x14ac:dyDescent="0.3">
      <c r="D1346" t="s">
        <v>4477</v>
      </c>
      <c r="I1346" t="s">
        <v>4126</v>
      </c>
    </row>
    <row r="1347" spans="4:9" hidden="1" x14ac:dyDescent="0.3">
      <c r="D1347" t="s">
        <v>4478</v>
      </c>
      <c r="I1347" t="s">
        <v>4126</v>
      </c>
    </row>
    <row r="1348" spans="4:9" hidden="1" x14ac:dyDescent="0.3">
      <c r="D1348" t="s">
        <v>4479</v>
      </c>
      <c r="I1348" t="s">
        <v>4126</v>
      </c>
    </row>
    <row r="1349" spans="4:9" hidden="1" x14ac:dyDescent="0.3">
      <c r="D1349" t="s">
        <v>4480</v>
      </c>
      <c r="I1349" t="s">
        <v>4126</v>
      </c>
    </row>
    <row r="1350" spans="4:9" hidden="1" x14ac:dyDescent="0.3">
      <c r="D1350" t="s">
        <v>4481</v>
      </c>
      <c r="I1350" t="s">
        <v>4126</v>
      </c>
    </row>
    <row r="1351" spans="4:9" hidden="1" x14ac:dyDescent="0.3">
      <c r="D1351" t="s">
        <v>4482</v>
      </c>
      <c r="I1351" t="s">
        <v>4126</v>
      </c>
    </row>
    <row r="1352" spans="4:9" hidden="1" x14ac:dyDescent="0.3">
      <c r="D1352" t="s">
        <v>4483</v>
      </c>
      <c r="I1352" t="s">
        <v>4126</v>
      </c>
    </row>
    <row r="1353" spans="4:9" hidden="1" x14ac:dyDescent="0.3">
      <c r="D1353" t="s">
        <v>4484</v>
      </c>
      <c r="I1353" t="s">
        <v>4126</v>
      </c>
    </row>
    <row r="1354" spans="4:9" hidden="1" x14ac:dyDescent="0.3">
      <c r="D1354" t="s">
        <v>4485</v>
      </c>
      <c r="I1354" t="s">
        <v>4126</v>
      </c>
    </row>
    <row r="1355" spans="4:9" hidden="1" x14ac:dyDescent="0.3">
      <c r="D1355" t="s">
        <v>4486</v>
      </c>
      <c r="I1355" t="s">
        <v>4126</v>
      </c>
    </row>
    <row r="1356" spans="4:9" hidden="1" x14ac:dyDescent="0.3">
      <c r="D1356" t="s">
        <v>4487</v>
      </c>
      <c r="I1356" t="s">
        <v>4126</v>
      </c>
    </row>
    <row r="1357" spans="4:9" hidden="1" x14ac:dyDescent="0.3">
      <c r="D1357" t="s">
        <v>4488</v>
      </c>
      <c r="I1357" t="s">
        <v>4126</v>
      </c>
    </row>
    <row r="1358" spans="4:9" hidden="1" x14ac:dyDescent="0.3">
      <c r="D1358" t="s">
        <v>4489</v>
      </c>
      <c r="I1358" t="s">
        <v>4126</v>
      </c>
    </row>
    <row r="1359" spans="4:9" hidden="1" x14ac:dyDescent="0.3">
      <c r="D1359" t="s">
        <v>4490</v>
      </c>
      <c r="I1359" t="s">
        <v>4126</v>
      </c>
    </row>
    <row r="1360" spans="4:9" hidden="1" x14ac:dyDescent="0.3">
      <c r="D1360" t="s">
        <v>4491</v>
      </c>
      <c r="I1360" t="s">
        <v>4126</v>
      </c>
    </row>
    <row r="1361" spans="4:9" hidden="1" x14ac:dyDescent="0.3">
      <c r="D1361" t="s">
        <v>4492</v>
      </c>
      <c r="I1361" t="s">
        <v>4126</v>
      </c>
    </row>
    <row r="1362" spans="4:9" hidden="1" x14ac:dyDescent="0.3">
      <c r="D1362" t="s">
        <v>4493</v>
      </c>
      <c r="I1362" t="s">
        <v>4126</v>
      </c>
    </row>
    <row r="1363" spans="4:9" hidden="1" x14ac:dyDescent="0.3">
      <c r="D1363" t="s">
        <v>4494</v>
      </c>
      <c r="I1363" t="s">
        <v>4126</v>
      </c>
    </row>
    <row r="1364" spans="4:9" hidden="1" x14ac:dyDescent="0.3">
      <c r="D1364" t="s">
        <v>4495</v>
      </c>
      <c r="I1364" t="s">
        <v>4126</v>
      </c>
    </row>
    <row r="1365" spans="4:9" hidden="1" x14ac:dyDescent="0.3">
      <c r="D1365" t="s">
        <v>4496</v>
      </c>
      <c r="I1365" t="s">
        <v>4126</v>
      </c>
    </row>
    <row r="1366" spans="4:9" hidden="1" x14ac:dyDescent="0.3">
      <c r="D1366" t="s">
        <v>4497</v>
      </c>
      <c r="I1366" t="s">
        <v>4126</v>
      </c>
    </row>
    <row r="1367" spans="4:9" hidden="1" x14ac:dyDescent="0.3">
      <c r="D1367" t="s">
        <v>4498</v>
      </c>
      <c r="I1367" t="s">
        <v>4126</v>
      </c>
    </row>
    <row r="1368" spans="4:9" hidden="1" x14ac:dyDescent="0.3">
      <c r="D1368" t="s">
        <v>4499</v>
      </c>
      <c r="I1368" t="s">
        <v>4126</v>
      </c>
    </row>
    <row r="1369" spans="4:9" hidden="1" x14ac:dyDescent="0.3">
      <c r="D1369" t="s">
        <v>4500</v>
      </c>
      <c r="I1369" t="s">
        <v>4126</v>
      </c>
    </row>
    <row r="1370" spans="4:9" hidden="1" x14ac:dyDescent="0.3">
      <c r="D1370" t="s">
        <v>4501</v>
      </c>
      <c r="I1370" t="s">
        <v>4126</v>
      </c>
    </row>
    <row r="1371" spans="4:9" hidden="1" x14ac:dyDescent="0.3">
      <c r="D1371" t="s">
        <v>4502</v>
      </c>
      <c r="I1371" t="s">
        <v>4126</v>
      </c>
    </row>
    <row r="1372" spans="4:9" hidden="1" x14ac:dyDescent="0.3">
      <c r="D1372" t="s">
        <v>4503</v>
      </c>
      <c r="I1372" t="s">
        <v>4126</v>
      </c>
    </row>
    <row r="1373" spans="4:9" hidden="1" x14ac:dyDescent="0.3">
      <c r="D1373" t="s">
        <v>4504</v>
      </c>
      <c r="I1373" t="s">
        <v>4126</v>
      </c>
    </row>
    <row r="1374" spans="4:9" hidden="1" x14ac:dyDescent="0.3">
      <c r="D1374" t="s">
        <v>4505</v>
      </c>
      <c r="I1374" t="s">
        <v>4126</v>
      </c>
    </row>
    <row r="1375" spans="4:9" hidden="1" x14ac:dyDescent="0.3">
      <c r="D1375" t="s">
        <v>4506</v>
      </c>
      <c r="I1375" t="s">
        <v>4126</v>
      </c>
    </row>
    <row r="1376" spans="4:9" hidden="1" x14ac:dyDescent="0.3">
      <c r="D1376" t="s">
        <v>4507</v>
      </c>
      <c r="I1376" t="s">
        <v>4126</v>
      </c>
    </row>
    <row r="1377" spans="4:9" hidden="1" x14ac:dyDescent="0.3">
      <c r="D1377" t="s">
        <v>4508</v>
      </c>
      <c r="I1377" t="s">
        <v>4126</v>
      </c>
    </row>
    <row r="1378" spans="4:9" hidden="1" x14ac:dyDescent="0.3">
      <c r="D1378" t="s">
        <v>4509</v>
      </c>
      <c r="I1378" t="s">
        <v>4126</v>
      </c>
    </row>
    <row r="1379" spans="4:9" hidden="1" x14ac:dyDescent="0.3">
      <c r="D1379" t="s">
        <v>4510</v>
      </c>
      <c r="I1379" t="s">
        <v>4126</v>
      </c>
    </row>
    <row r="1380" spans="4:9" hidden="1" x14ac:dyDescent="0.3">
      <c r="D1380" t="s">
        <v>4511</v>
      </c>
      <c r="I1380" t="s">
        <v>4126</v>
      </c>
    </row>
    <row r="1381" spans="4:9" hidden="1" x14ac:dyDescent="0.3">
      <c r="D1381" t="s">
        <v>4512</v>
      </c>
      <c r="I1381" t="s">
        <v>4126</v>
      </c>
    </row>
    <row r="1382" spans="4:9" hidden="1" x14ac:dyDescent="0.3">
      <c r="D1382" t="s">
        <v>4513</v>
      </c>
      <c r="I1382" t="s">
        <v>4126</v>
      </c>
    </row>
    <row r="1383" spans="4:9" hidden="1" x14ac:dyDescent="0.3">
      <c r="D1383" t="s">
        <v>4514</v>
      </c>
      <c r="I1383" t="s">
        <v>4126</v>
      </c>
    </row>
    <row r="1384" spans="4:9" hidden="1" x14ac:dyDescent="0.3">
      <c r="D1384" t="s">
        <v>4515</v>
      </c>
      <c r="I1384" t="s">
        <v>4126</v>
      </c>
    </row>
    <row r="1385" spans="4:9" hidden="1" x14ac:dyDescent="0.3">
      <c r="D1385" t="s">
        <v>4516</v>
      </c>
      <c r="I1385" t="s">
        <v>4126</v>
      </c>
    </row>
    <row r="1386" spans="4:9" hidden="1" x14ac:dyDescent="0.3">
      <c r="D1386" t="s">
        <v>4517</v>
      </c>
      <c r="I1386" t="s">
        <v>4126</v>
      </c>
    </row>
    <row r="1387" spans="4:9" hidden="1" x14ac:dyDescent="0.3">
      <c r="D1387" t="s">
        <v>4518</v>
      </c>
      <c r="I1387" t="s">
        <v>4126</v>
      </c>
    </row>
    <row r="1388" spans="4:9" hidden="1" x14ac:dyDescent="0.3">
      <c r="D1388" t="s">
        <v>4519</v>
      </c>
      <c r="I1388" t="s">
        <v>4126</v>
      </c>
    </row>
    <row r="1389" spans="4:9" hidden="1" x14ac:dyDescent="0.3">
      <c r="D1389" t="s">
        <v>4520</v>
      </c>
      <c r="I1389" t="s">
        <v>4126</v>
      </c>
    </row>
    <row r="1390" spans="4:9" hidden="1" x14ac:dyDescent="0.3">
      <c r="D1390" t="s">
        <v>4521</v>
      </c>
      <c r="I1390" t="s">
        <v>4126</v>
      </c>
    </row>
    <row r="1391" spans="4:9" hidden="1" x14ac:dyDescent="0.3">
      <c r="D1391" t="s">
        <v>4522</v>
      </c>
      <c r="I1391" t="s">
        <v>4126</v>
      </c>
    </row>
    <row r="1392" spans="4:9" hidden="1" x14ac:dyDescent="0.3">
      <c r="D1392" t="s">
        <v>4523</v>
      </c>
      <c r="I1392" t="s">
        <v>4126</v>
      </c>
    </row>
    <row r="1393" spans="4:9" hidden="1" x14ac:dyDescent="0.3">
      <c r="D1393" t="s">
        <v>4524</v>
      </c>
      <c r="I1393" t="s">
        <v>4126</v>
      </c>
    </row>
    <row r="1394" spans="4:9" hidden="1" x14ac:dyDescent="0.3">
      <c r="D1394" t="s">
        <v>4525</v>
      </c>
      <c r="I1394" t="s">
        <v>4126</v>
      </c>
    </row>
    <row r="1395" spans="4:9" hidden="1" x14ac:dyDescent="0.3">
      <c r="D1395" t="s">
        <v>4526</v>
      </c>
      <c r="I1395" t="s">
        <v>4126</v>
      </c>
    </row>
    <row r="1396" spans="4:9" hidden="1" x14ac:dyDescent="0.3">
      <c r="D1396" t="s">
        <v>4527</v>
      </c>
      <c r="I1396" t="s">
        <v>4126</v>
      </c>
    </row>
    <row r="1397" spans="4:9" hidden="1" x14ac:dyDescent="0.3">
      <c r="D1397" t="s">
        <v>4528</v>
      </c>
      <c r="I1397" t="s">
        <v>4126</v>
      </c>
    </row>
    <row r="1398" spans="4:9" hidden="1" x14ac:dyDescent="0.3">
      <c r="D1398" t="s">
        <v>4529</v>
      </c>
      <c r="I1398" t="s">
        <v>4126</v>
      </c>
    </row>
    <row r="1399" spans="4:9" hidden="1" x14ac:dyDescent="0.3">
      <c r="D1399" t="s">
        <v>4530</v>
      </c>
      <c r="I1399" t="s">
        <v>4126</v>
      </c>
    </row>
    <row r="1400" spans="4:9" hidden="1" x14ac:dyDescent="0.3">
      <c r="D1400" t="s">
        <v>4531</v>
      </c>
      <c r="I1400" t="s">
        <v>4126</v>
      </c>
    </row>
    <row r="1401" spans="4:9" hidden="1" x14ac:dyDescent="0.3">
      <c r="D1401" t="s">
        <v>4532</v>
      </c>
      <c r="I1401" t="s">
        <v>4126</v>
      </c>
    </row>
    <row r="1402" spans="4:9" hidden="1" x14ac:dyDescent="0.3">
      <c r="D1402" t="s">
        <v>4533</v>
      </c>
      <c r="I1402" t="s">
        <v>4126</v>
      </c>
    </row>
    <row r="1403" spans="4:9" hidden="1" x14ac:dyDescent="0.3">
      <c r="D1403" t="s">
        <v>4534</v>
      </c>
      <c r="I1403" t="s">
        <v>4126</v>
      </c>
    </row>
    <row r="1404" spans="4:9" hidden="1" x14ac:dyDescent="0.3">
      <c r="D1404" t="s">
        <v>4535</v>
      </c>
      <c r="I1404" t="s">
        <v>4126</v>
      </c>
    </row>
    <row r="1405" spans="4:9" hidden="1" x14ac:dyDescent="0.3">
      <c r="D1405" t="s">
        <v>4536</v>
      </c>
      <c r="I1405" t="s">
        <v>4126</v>
      </c>
    </row>
    <row r="1406" spans="4:9" hidden="1" x14ac:dyDescent="0.3">
      <c r="D1406" t="s">
        <v>4537</v>
      </c>
      <c r="I1406" t="s">
        <v>4126</v>
      </c>
    </row>
    <row r="1407" spans="4:9" hidden="1" x14ac:dyDescent="0.3">
      <c r="D1407" t="s">
        <v>4538</v>
      </c>
      <c r="I1407" t="s">
        <v>4126</v>
      </c>
    </row>
    <row r="1408" spans="4:9" hidden="1" x14ac:dyDescent="0.3">
      <c r="D1408" t="s">
        <v>4539</v>
      </c>
      <c r="I1408" t="s">
        <v>4126</v>
      </c>
    </row>
    <row r="1409" spans="4:9" hidden="1" x14ac:dyDescent="0.3">
      <c r="D1409" t="s">
        <v>4540</v>
      </c>
      <c r="I1409" t="s">
        <v>4126</v>
      </c>
    </row>
    <row r="1410" spans="4:9" hidden="1" x14ac:dyDescent="0.3">
      <c r="D1410" t="s">
        <v>4541</v>
      </c>
      <c r="I1410" t="s">
        <v>4126</v>
      </c>
    </row>
    <row r="1411" spans="4:9" hidden="1" x14ac:dyDescent="0.3">
      <c r="D1411" t="s">
        <v>4542</v>
      </c>
      <c r="I1411" t="s">
        <v>4126</v>
      </c>
    </row>
    <row r="1412" spans="4:9" hidden="1" x14ac:dyDescent="0.3">
      <c r="D1412" t="s">
        <v>4543</v>
      </c>
      <c r="I1412" t="s">
        <v>4126</v>
      </c>
    </row>
    <row r="1413" spans="4:9" hidden="1" x14ac:dyDescent="0.3">
      <c r="D1413" t="s">
        <v>4544</v>
      </c>
      <c r="I1413" t="s">
        <v>4126</v>
      </c>
    </row>
    <row r="1414" spans="4:9" hidden="1" x14ac:dyDescent="0.3">
      <c r="D1414" t="s">
        <v>4545</v>
      </c>
      <c r="I1414" t="s">
        <v>4126</v>
      </c>
    </row>
    <row r="1415" spans="4:9" hidden="1" x14ac:dyDescent="0.3">
      <c r="D1415" t="s">
        <v>4546</v>
      </c>
      <c r="I1415" t="s">
        <v>4126</v>
      </c>
    </row>
    <row r="1416" spans="4:9" hidden="1" x14ac:dyDescent="0.3">
      <c r="D1416" t="s">
        <v>4547</v>
      </c>
      <c r="I1416" t="s">
        <v>4126</v>
      </c>
    </row>
    <row r="1417" spans="4:9" hidden="1" x14ac:dyDescent="0.3">
      <c r="D1417" t="s">
        <v>4548</v>
      </c>
      <c r="I1417" t="s">
        <v>4126</v>
      </c>
    </row>
    <row r="1418" spans="4:9" hidden="1" x14ac:dyDescent="0.3">
      <c r="D1418" t="s">
        <v>4549</v>
      </c>
      <c r="I1418" t="s">
        <v>4126</v>
      </c>
    </row>
    <row r="1419" spans="4:9" hidden="1" x14ac:dyDescent="0.3">
      <c r="D1419" t="s">
        <v>4550</v>
      </c>
      <c r="I1419" t="s">
        <v>4126</v>
      </c>
    </row>
    <row r="1420" spans="4:9" hidden="1" x14ac:dyDescent="0.3">
      <c r="D1420" t="s">
        <v>4551</v>
      </c>
      <c r="I1420" t="s">
        <v>4126</v>
      </c>
    </row>
    <row r="1421" spans="4:9" hidden="1" x14ac:dyDescent="0.3">
      <c r="D1421" t="s">
        <v>4552</v>
      </c>
      <c r="I1421" t="s">
        <v>4126</v>
      </c>
    </row>
    <row r="1422" spans="4:9" hidden="1" x14ac:dyDescent="0.3">
      <c r="D1422" t="s">
        <v>4553</v>
      </c>
      <c r="I1422" t="s">
        <v>4126</v>
      </c>
    </row>
    <row r="1423" spans="4:9" hidden="1" x14ac:dyDescent="0.3">
      <c r="D1423" t="s">
        <v>4554</v>
      </c>
      <c r="I1423" t="s">
        <v>4126</v>
      </c>
    </row>
    <row r="1424" spans="4:9" hidden="1" x14ac:dyDescent="0.3">
      <c r="D1424" t="s">
        <v>4555</v>
      </c>
      <c r="I1424" t="s">
        <v>4126</v>
      </c>
    </row>
    <row r="1425" spans="4:9" hidden="1" x14ac:dyDescent="0.3">
      <c r="D1425" t="s">
        <v>4556</v>
      </c>
      <c r="I1425" t="s">
        <v>4126</v>
      </c>
    </row>
    <row r="1426" spans="4:9" hidden="1" x14ac:dyDescent="0.3">
      <c r="D1426" t="s">
        <v>4557</v>
      </c>
      <c r="I1426" t="s">
        <v>4126</v>
      </c>
    </row>
    <row r="1427" spans="4:9" hidden="1" x14ac:dyDescent="0.3">
      <c r="D1427" t="s">
        <v>4558</v>
      </c>
      <c r="I1427" t="s">
        <v>4126</v>
      </c>
    </row>
    <row r="1428" spans="4:9" hidden="1" x14ac:dyDescent="0.3">
      <c r="D1428" t="s">
        <v>4559</v>
      </c>
      <c r="I1428" t="s">
        <v>4126</v>
      </c>
    </row>
    <row r="1429" spans="4:9" hidden="1" x14ac:dyDescent="0.3">
      <c r="D1429" t="s">
        <v>4560</v>
      </c>
      <c r="I1429" t="s">
        <v>4126</v>
      </c>
    </row>
    <row r="1430" spans="4:9" hidden="1" x14ac:dyDescent="0.3">
      <c r="D1430" t="s">
        <v>4561</v>
      </c>
      <c r="I1430" t="s">
        <v>4126</v>
      </c>
    </row>
    <row r="1431" spans="4:9" hidden="1" x14ac:dyDescent="0.3">
      <c r="D1431" t="s">
        <v>4562</v>
      </c>
      <c r="I1431" t="s">
        <v>4126</v>
      </c>
    </row>
    <row r="1432" spans="4:9" hidden="1" x14ac:dyDescent="0.3">
      <c r="D1432" t="s">
        <v>4563</v>
      </c>
      <c r="I1432" t="s">
        <v>4126</v>
      </c>
    </row>
    <row r="1433" spans="4:9" hidden="1" x14ac:dyDescent="0.3">
      <c r="D1433" t="s">
        <v>4564</v>
      </c>
      <c r="I1433" t="s">
        <v>4126</v>
      </c>
    </row>
    <row r="1434" spans="4:9" hidden="1" x14ac:dyDescent="0.3">
      <c r="D1434" t="s">
        <v>4565</v>
      </c>
      <c r="I1434" t="s">
        <v>4126</v>
      </c>
    </row>
    <row r="1435" spans="4:9" hidden="1" x14ac:dyDescent="0.3">
      <c r="D1435" t="s">
        <v>4566</v>
      </c>
      <c r="I1435" t="s">
        <v>4126</v>
      </c>
    </row>
    <row r="1436" spans="4:9" hidden="1" x14ac:dyDescent="0.3">
      <c r="D1436" t="s">
        <v>4567</v>
      </c>
      <c r="I1436" t="s">
        <v>4126</v>
      </c>
    </row>
    <row r="1437" spans="4:9" hidden="1" x14ac:dyDescent="0.3">
      <c r="D1437" t="s">
        <v>4568</v>
      </c>
      <c r="I1437" t="s">
        <v>4126</v>
      </c>
    </row>
    <row r="1438" spans="4:9" hidden="1" x14ac:dyDescent="0.3">
      <c r="D1438" t="s">
        <v>4569</v>
      </c>
      <c r="I1438" t="s">
        <v>4126</v>
      </c>
    </row>
    <row r="1439" spans="4:9" hidden="1" x14ac:dyDescent="0.3">
      <c r="D1439" t="s">
        <v>4570</v>
      </c>
      <c r="I1439" t="s">
        <v>4126</v>
      </c>
    </row>
    <row r="1440" spans="4:9" hidden="1" x14ac:dyDescent="0.3">
      <c r="D1440" t="s">
        <v>4571</v>
      </c>
      <c r="I1440" t="s">
        <v>4126</v>
      </c>
    </row>
    <row r="1441" spans="4:9" hidden="1" x14ac:dyDescent="0.3">
      <c r="D1441" t="s">
        <v>4572</v>
      </c>
      <c r="I1441" t="s">
        <v>4126</v>
      </c>
    </row>
    <row r="1442" spans="4:9" hidden="1" x14ac:dyDescent="0.3">
      <c r="D1442" t="s">
        <v>4573</v>
      </c>
      <c r="I1442" t="s">
        <v>4126</v>
      </c>
    </row>
    <row r="1443" spans="4:9" hidden="1" x14ac:dyDescent="0.3">
      <c r="D1443" t="s">
        <v>4574</v>
      </c>
      <c r="I1443" t="s">
        <v>4126</v>
      </c>
    </row>
    <row r="1444" spans="4:9" hidden="1" x14ac:dyDescent="0.3">
      <c r="D1444" t="s">
        <v>4575</v>
      </c>
      <c r="I1444" t="s">
        <v>4126</v>
      </c>
    </row>
    <row r="1445" spans="4:9" hidden="1" x14ac:dyDescent="0.3">
      <c r="D1445" t="s">
        <v>4576</v>
      </c>
      <c r="I1445" t="s">
        <v>4126</v>
      </c>
    </row>
    <row r="1446" spans="4:9" hidden="1" x14ac:dyDescent="0.3">
      <c r="D1446" t="s">
        <v>4577</v>
      </c>
      <c r="I1446" t="s">
        <v>4126</v>
      </c>
    </row>
    <row r="1447" spans="4:9" hidden="1" x14ac:dyDescent="0.3">
      <c r="D1447" t="s">
        <v>4578</v>
      </c>
      <c r="I1447" t="s">
        <v>4126</v>
      </c>
    </row>
    <row r="1448" spans="4:9" hidden="1" x14ac:dyDescent="0.3">
      <c r="D1448" t="s">
        <v>4579</v>
      </c>
      <c r="I1448" t="s">
        <v>4126</v>
      </c>
    </row>
    <row r="1449" spans="4:9" hidden="1" x14ac:dyDescent="0.3">
      <c r="D1449" t="s">
        <v>4580</v>
      </c>
      <c r="I1449" t="s">
        <v>4126</v>
      </c>
    </row>
    <row r="1450" spans="4:9" hidden="1" x14ac:dyDescent="0.3">
      <c r="D1450" t="s">
        <v>4581</v>
      </c>
      <c r="I1450" t="s">
        <v>4126</v>
      </c>
    </row>
    <row r="1451" spans="4:9" hidden="1" x14ac:dyDescent="0.3">
      <c r="D1451" t="s">
        <v>4582</v>
      </c>
      <c r="I1451" t="s">
        <v>4126</v>
      </c>
    </row>
    <row r="1452" spans="4:9" hidden="1" x14ac:dyDescent="0.3">
      <c r="D1452" t="s">
        <v>4583</v>
      </c>
      <c r="I1452" t="s">
        <v>4126</v>
      </c>
    </row>
    <row r="1453" spans="4:9" hidden="1" x14ac:dyDescent="0.3">
      <c r="D1453" t="s">
        <v>4584</v>
      </c>
      <c r="I1453" t="s">
        <v>4126</v>
      </c>
    </row>
    <row r="1454" spans="4:9" hidden="1" x14ac:dyDescent="0.3">
      <c r="D1454" t="s">
        <v>4585</v>
      </c>
      <c r="I1454" t="s">
        <v>4126</v>
      </c>
    </row>
    <row r="1455" spans="4:9" hidden="1" x14ac:dyDescent="0.3">
      <c r="D1455" t="s">
        <v>4586</v>
      </c>
      <c r="I1455" t="s">
        <v>4126</v>
      </c>
    </row>
    <row r="1456" spans="4:9" hidden="1" x14ac:dyDescent="0.3">
      <c r="D1456" t="s">
        <v>4587</v>
      </c>
      <c r="I1456" t="s">
        <v>4126</v>
      </c>
    </row>
    <row r="1457" spans="4:9" hidden="1" x14ac:dyDescent="0.3">
      <c r="D1457" t="s">
        <v>4588</v>
      </c>
      <c r="I1457" t="s">
        <v>4126</v>
      </c>
    </row>
    <row r="1458" spans="4:9" hidden="1" x14ac:dyDescent="0.3">
      <c r="D1458" t="s">
        <v>4589</v>
      </c>
      <c r="I1458" t="s">
        <v>4126</v>
      </c>
    </row>
    <row r="1459" spans="4:9" hidden="1" x14ac:dyDescent="0.3">
      <c r="D1459" t="s">
        <v>4590</v>
      </c>
      <c r="I1459" t="s">
        <v>4126</v>
      </c>
    </row>
    <row r="1460" spans="4:9" hidden="1" x14ac:dyDescent="0.3">
      <c r="D1460" t="s">
        <v>4591</v>
      </c>
      <c r="I1460" t="s">
        <v>4126</v>
      </c>
    </row>
    <row r="1461" spans="4:9" hidden="1" x14ac:dyDescent="0.3">
      <c r="D1461" t="s">
        <v>4592</v>
      </c>
      <c r="I1461" t="s">
        <v>4126</v>
      </c>
    </row>
    <row r="1462" spans="4:9" hidden="1" x14ac:dyDescent="0.3">
      <c r="D1462" t="s">
        <v>4593</v>
      </c>
      <c r="I1462" t="s">
        <v>4126</v>
      </c>
    </row>
    <row r="1463" spans="4:9" hidden="1" x14ac:dyDescent="0.3">
      <c r="D1463" t="s">
        <v>4594</v>
      </c>
      <c r="I1463" t="s">
        <v>4126</v>
      </c>
    </row>
    <row r="1464" spans="4:9" hidden="1" x14ac:dyDescent="0.3">
      <c r="D1464" t="s">
        <v>4595</v>
      </c>
      <c r="I1464" t="s">
        <v>4126</v>
      </c>
    </row>
    <row r="1465" spans="4:9" hidden="1" x14ac:dyDescent="0.3">
      <c r="D1465" t="s">
        <v>4596</v>
      </c>
      <c r="I1465" t="s">
        <v>4126</v>
      </c>
    </row>
    <row r="1466" spans="4:9" hidden="1" x14ac:dyDescent="0.3">
      <c r="D1466" t="s">
        <v>4597</v>
      </c>
      <c r="I1466" t="s">
        <v>4126</v>
      </c>
    </row>
    <row r="1467" spans="4:9" hidden="1" x14ac:dyDescent="0.3">
      <c r="D1467" t="s">
        <v>4598</v>
      </c>
      <c r="I1467" t="s">
        <v>4126</v>
      </c>
    </row>
    <row r="1468" spans="4:9" hidden="1" x14ac:dyDescent="0.3">
      <c r="D1468" t="s">
        <v>4599</v>
      </c>
      <c r="I1468" t="s">
        <v>4126</v>
      </c>
    </row>
    <row r="1469" spans="4:9" hidden="1" x14ac:dyDescent="0.3">
      <c r="D1469" t="s">
        <v>4600</v>
      </c>
      <c r="I1469" t="s">
        <v>4126</v>
      </c>
    </row>
    <row r="1470" spans="4:9" hidden="1" x14ac:dyDescent="0.3">
      <c r="D1470" t="s">
        <v>4601</v>
      </c>
      <c r="I1470" t="s">
        <v>4126</v>
      </c>
    </row>
    <row r="1471" spans="4:9" hidden="1" x14ac:dyDescent="0.3">
      <c r="D1471" t="s">
        <v>4602</v>
      </c>
      <c r="I1471" t="s">
        <v>4126</v>
      </c>
    </row>
    <row r="1472" spans="4:9" hidden="1" x14ac:dyDescent="0.3">
      <c r="D1472" t="s">
        <v>4603</v>
      </c>
      <c r="I1472" t="s">
        <v>4126</v>
      </c>
    </row>
    <row r="1473" spans="4:9" hidden="1" x14ac:dyDescent="0.3">
      <c r="D1473" t="s">
        <v>4604</v>
      </c>
      <c r="I1473" t="s">
        <v>4126</v>
      </c>
    </row>
    <row r="1474" spans="4:9" hidden="1" x14ac:dyDescent="0.3">
      <c r="D1474" t="s">
        <v>4605</v>
      </c>
      <c r="I1474" t="s">
        <v>4126</v>
      </c>
    </row>
    <row r="1475" spans="4:9" hidden="1" x14ac:dyDescent="0.3">
      <c r="D1475" t="s">
        <v>4606</v>
      </c>
      <c r="I1475" t="s">
        <v>4126</v>
      </c>
    </row>
    <row r="1476" spans="4:9" hidden="1" x14ac:dyDescent="0.3">
      <c r="D1476" t="s">
        <v>4607</v>
      </c>
      <c r="I1476" t="s">
        <v>4126</v>
      </c>
    </row>
    <row r="1477" spans="4:9" hidden="1" x14ac:dyDescent="0.3">
      <c r="D1477" t="s">
        <v>4608</v>
      </c>
      <c r="I1477" t="s">
        <v>4126</v>
      </c>
    </row>
    <row r="1478" spans="4:9" hidden="1" x14ac:dyDescent="0.3">
      <c r="D1478" t="s">
        <v>4609</v>
      </c>
      <c r="I1478" t="s">
        <v>4126</v>
      </c>
    </row>
    <row r="1479" spans="4:9" hidden="1" x14ac:dyDescent="0.3">
      <c r="D1479" t="s">
        <v>4610</v>
      </c>
      <c r="I1479" t="s">
        <v>4126</v>
      </c>
    </row>
    <row r="1480" spans="4:9" hidden="1" x14ac:dyDescent="0.3">
      <c r="D1480" t="s">
        <v>4611</v>
      </c>
      <c r="I1480" t="s">
        <v>4126</v>
      </c>
    </row>
    <row r="1481" spans="4:9" hidden="1" x14ac:dyDescent="0.3">
      <c r="D1481" t="s">
        <v>4612</v>
      </c>
      <c r="I1481" t="s">
        <v>4126</v>
      </c>
    </row>
    <row r="1482" spans="4:9" hidden="1" x14ac:dyDescent="0.3">
      <c r="D1482" t="s">
        <v>4613</v>
      </c>
      <c r="I1482" t="s">
        <v>4126</v>
      </c>
    </row>
    <row r="1483" spans="4:9" hidden="1" x14ac:dyDescent="0.3">
      <c r="D1483" t="s">
        <v>4614</v>
      </c>
      <c r="I1483" t="s">
        <v>4126</v>
      </c>
    </row>
    <row r="1484" spans="4:9" hidden="1" x14ac:dyDescent="0.3">
      <c r="D1484" t="s">
        <v>4615</v>
      </c>
      <c r="I1484" t="s">
        <v>4126</v>
      </c>
    </row>
    <row r="1485" spans="4:9" hidden="1" x14ac:dyDescent="0.3">
      <c r="D1485" t="s">
        <v>4616</v>
      </c>
      <c r="I1485" t="s">
        <v>4126</v>
      </c>
    </row>
    <row r="1486" spans="4:9" hidden="1" x14ac:dyDescent="0.3">
      <c r="D1486" t="s">
        <v>4617</v>
      </c>
      <c r="I1486" t="s">
        <v>4126</v>
      </c>
    </row>
    <row r="1487" spans="4:9" hidden="1" x14ac:dyDescent="0.3">
      <c r="D1487" t="s">
        <v>4618</v>
      </c>
      <c r="I1487" t="s">
        <v>4126</v>
      </c>
    </row>
    <row r="1488" spans="4:9" hidden="1" x14ac:dyDescent="0.3">
      <c r="D1488" t="s">
        <v>4619</v>
      </c>
      <c r="I1488" t="s">
        <v>4126</v>
      </c>
    </row>
    <row r="1489" spans="4:9" hidden="1" x14ac:dyDescent="0.3">
      <c r="D1489" t="s">
        <v>4620</v>
      </c>
      <c r="I1489" t="s">
        <v>4126</v>
      </c>
    </row>
    <row r="1490" spans="4:9" hidden="1" x14ac:dyDescent="0.3">
      <c r="D1490" t="s">
        <v>4621</v>
      </c>
      <c r="I1490" t="s">
        <v>4126</v>
      </c>
    </row>
    <row r="1491" spans="4:9" hidden="1" x14ac:dyDescent="0.3">
      <c r="D1491" t="s">
        <v>4622</v>
      </c>
      <c r="I1491" t="s">
        <v>4126</v>
      </c>
    </row>
    <row r="1492" spans="4:9" hidden="1" x14ac:dyDescent="0.3">
      <c r="D1492" t="s">
        <v>4623</v>
      </c>
      <c r="I1492" t="s">
        <v>4126</v>
      </c>
    </row>
    <row r="1493" spans="4:9" hidden="1" x14ac:dyDescent="0.3">
      <c r="D1493" t="s">
        <v>4624</v>
      </c>
      <c r="I1493" t="s">
        <v>4126</v>
      </c>
    </row>
    <row r="1494" spans="4:9" hidden="1" x14ac:dyDescent="0.3">
      <c r="D1494" t="s">
        <v>4625</v>
      </c>
      <c r="I1494" t="s">
        <v>4126</v>
      </c>
    </row>
    <row r="1495" spans="4:9" hidden="1" x14ac:dyDescent="0.3">
      <c r="D1495" t="s">
        <v>4626</v>
      </c>
      <c r="I1495" t="s">
        <v>4126</v>
      </c>
    </row>
    <row r="1496" spans="4:9" hidden="1" x14ac:dyDescent="0.3">
      <c r="D1496" t="s">
        <v>4627</v>
      </c>
      <c r="I1496" t="s">
        <v>4126</v>
      </c>
    </row>
    <row r="1497" spans="4:9" hidden="1" x14ac:dyDescent="0.3">
      <c r="D1497" t="s">
        <v>4628</v>
      </c>
      <c r="I1497" t="s">
        <v>4126</v>
      </c>
    </row>
    <row r="1498" spans="4:9" hidden="1" x14ac:dyDescent="0.3">
      <c r="D1498" t="s">
        <v>4629</v>
      </c>
      <c r="I1498" t="s">
        <v>4126</v>
      </c>
    </row>
    <row r="1499" spans="4:9" hidden="1" x14ac:dyDescent="0.3">
      <c r="D1499" t="s">
        <v>4630</v>
      </c>
      <c r="I1499" t="s">
        <v>4126</v>
      </c>
    </row>
    <row r="1500" spans="4:9" hidden="1" x14ac:dyDescent="0.3">
      <c r="D1500" t="s">
        <v>4631</v>
      </c>
      <c r="I1500" t="s">
        <v>4126</v>
      </c>
    </row>
    <row r="1501" spans="4:9" hidden="1" x14ac:dyDescent="0.3">
      <c r="D1501" t="s">
        <v>4632</v>
      </c>
      <c r="I1501" t="s">
        <v>4126</v>
      </c>
    </row>
    <row r="1502" spans="4:9" hidden="1" x14ac:dyDescent="0.3">
      <c r="D1502" t="s">
        <v>4633</v>
      </c>
      <c r="I1502" t="s">
        <v>4126</v>
      </c>
    </row>
    <row r="1503" spans="4:9" hidden="1" x14ac:dyDescent="0.3">
      <c r="D1503" t="s">
        <v>4634</v>
      </c>
      <c r="I1503" t="s">
        <v>4126</v>
      </c>
    </row>
    <row r="1504" spans="4:9" hidden="1" x14ac:dyDescent="0.3">
      <c r="D1504" t="s">
        <v>4635</v>
      </c>
      <c r="I1504" t="s">
        <v>4126</v>
      </c>
    </row>
    <row r="1505" spans="4:9" hidden="1" x14ac:dyDescent="0.3">
      <c r="D1505" t="s">
        <v>4636</v>
      </c>
      <c r="I1505" t="s">
        <v>4126</v>
      </c>
    </row>
    <row r="1506" spans="4:9" hidden="1" x14ac:dyDescent="0.3">
      <c r="D1506" t="s">
        <v>4637</v>
      </c>
      <c r="I1506" t="s">
        <v>4126</v>
      </c>
    </row>
    <row r="1507" spans="4:9" hidden="1" x14ac:dyDescent="0.3">
      <c r="D1507" t="s">
        <v>4638</v>
      </c>
      <c r="I1507" t="s">
        <v>4126</v>
      </c>
    </row>
    <row r="1508" spans="4:9" hidden="1" x14ac:dyDescent="0.3">
      <c r="D1508" t="s">
        <v>4639</v>
      </c>
      <c r="I1508" t="s">
        <v>4126</v>
      </c>
    </row>
    <row r="1509" spans="4:9" hidden="1" x14ac:dyDescent="0.3">
      <c r="D1509" t="s">
        <v>4640</v>
      </c>
      <c r="I1509" t="s">
        <v>4126</v>
      </c>
    </row>
    <row r="1510" spans="4:9" hidden="1" x14ac:dyDescent="0.3">
      <c r="D1510" t="s">
        <v>4641</v>
      </c>
      <c r="I1510" t="s">
        <v>4126</v>
      </c>
    </row>
    <row r="1511" spans="4:9" hidden="1" x14ac:dyDescent="0.3">
      <c r="D1511" t="s">
        <v>4642</v>
      </c>
      <c r="I1511" t="s">
        <v>4126</v>
      </c>
    </row>
    <row r="1512" spans="4:9" hidden="1" x14ac:dyDescent="0.3">
      <c r="D1512" t="s">
        <v>4643</v>
      </c>
      <c r="I1512" t="s">
        <v>4126</v>
      </c>
    </row>
    <row r="1513" spans="4:9" hidden="1" x14ac:dyDescent="0.3">
      <c r="D1513" t="s">
        <v>4644</v>
      </c>
      <c r="I1513" t="s">
        <v>4126</v>
      </c>
    </row>
    <row r="1514" spans="4:9" hidden="1" x14ac:dyDescent="0.3">
      <c r="D1514" t="s">
        <v>4645</v>
      </c>
      <c r="I1514" t="s">
        <v>4126</v>
      </c>
    </row>
    <row r="1515" spans="4:9" hidden="1" x14ac:dyDescent="0.3">
      <c r="D1515" t="s">
        <v>4646</v>
      </c>
      <c r="I1515" t="s">
        <v>4126</v>
      </c>
    </row>
    <row r="1516" spans="4:9" hidden="1" x14ac:dyDescent="0.3">
      <c r="D1516" t="s">
        <v>4647</v>
      </c>
      <c r="I1516" t="s">
        <v>4126</v>
      </c>
    </row>
    <row r="1517" spans="4:9" hidden="1" x14ac:dyDescent="0.3">
      <c r="D1517" t="s">
        <v>4648</v>
      </c>
      <c r="I1517" t="s">
        <v>4126</v>
      </c>
    </row>
    <row r="1518" spans="4:9" hidden="1" x14ac:dyDescent="0.3">
      <c r="D1518" t="s">
        <v>4649</v>
      </c>
      <c r="I1518" t="s">
        <v>4126</v>
      </c>
    </row>
    <row r="1519" spans="4:9" hidden="1" x14ac:dyDescent="0.3">
      <c r="D1519" t="s">
        <v>4650</v>
      </c>
      <c r="I1519" t="s">
        <v>4126</v>
      </c>
    </row>
    <row r="1520" spans="4:9" hidden="1" x14ac:dyDescent="0.3">
      <c r="D1520" t="s">
        <v>4651</v>
      </c>
      <c r="I1520" t="s">
        <v>4126</v>
      </c>
    </row>
    <row r="1521" spans="4:9" hidden="1" x14ac:dyDescent="0.3">
      <c r="D1521" t="s">
        <v>4652</v>
      </c>
      <c r="I1521" t="s">
        <v>4126</v>
      </c>
    </row>
    <row r="1522" spans="4:9" hidden="1" x14ac:dyDescent="0.3">
      <c r="D1522" t="s">
        <v>4653</v>
      </c>
      <c r="I1522" t="s">
        <v>4126</v>
      </c>
    </row>
    <row r="1523" spans="4:9" hidden="1" x14ac:dyDescent="0.3">
      <c r="D1523" t="s">
        <v>4654</v>
      </c>
      <c r="I1523" t="s">
        <v>4126</v>
      </c>
    </row>
    <row r="1524" spans="4:9" hidden="1" x14ac:dyDescent="0.3">
      <c r="D1524" t="s">
        <v>4655</v>
      </c>
      <c r="I1524" t="s">
        <v>4126</v>
      </c>
    </row>
    <row r="1525" spans="4:9" hidden="1" x14ac:dyDescent="0.3">
      <c r="D1525" t="s">
        <v>4656</v>
      </c>
      <c r="I1525" t="s">
        <v>4126</v>
      </c>
    </row>
    <row r="1526" spans="4:9" hidden="1" x14ac:dyDescent="0.3">
      <c r="D1526" t="s">
        <v>4657</v>
      </c>
      <c r="I1526" t="s">
        <v>4126</v>
      </c>
    </row>
    <row r="1527" spans="4:9" hidden="1" x14ac:dyDescent="0.3">
      <c r="D1527" t="s">
        <v>4658</v>
      </c>
      <c r="I1527" t="s">
        <v>4126</v>
      </c>
    </row>
    <row r="1528" spans="4:9" hidden="1" x14ac:dyDescent="0.3">
      <c r="D1528" t="s">
        <v>4659</v>
      </c>
      <c r="I1528" t="s">
        <v>4126</v>
      </c>
    </row>
    <row r="1529" spans="4:9" hidden="1" x14ac:dyDescent="0.3">
      <c r="D1529" t="s">
        <v>4660</v>
      </c>
      <c r="I1529" t="s">
        <v>4126</v>
      </c>
    </row>
    <row r="1530" spans="4:9" hidden="1" x14ac:dyDescent="0.3">
      <c r="D1530" t="s">
        <v>4661</v>
      </c>
      <c r="I1530" t="s">
        <v>4126</v>
      </c>
    </row>
    <row r="1531" spans="4:9" hidden="1" x14ac:dyDescent="0.3">
      <c r="D1531" t="s">
        <v>4662</v>
      </c>
      <c r="I1531" t="s">
        <v>4126</v>
      </c>
    </row>
    <row r="1532" spans="4:9" hidden="1" x14ac:dyDescent="0.3">
      <c r="D1532" t="s">
        <v>4663</v>
      </c>
      <c r="I1532" t="s">
        <v>4126</v>
      </c>
    </row>
    <row r="1533" spans="4:9" hidden="1" x14ac:dyDescent="0.3">
      <c r="D1533" t="s">
        <v>4664</v>
      </c>
      <c r="I1533" t="s">
        <v>4126</v>
      </c>
    </row>
    <row r="1534" spans="4:9" hidden="1" x14ac:dyDescent="0.3">
      <c r="D1534" t="s">
        <v>4665</v>
      </c>
      <c r="I1534" t="s">
        <v>4126</v>
      </c>
    </row>
    <row r="1535" spans="4:9" hidden="1" x14ac:dyDescent="0.3">
      <c r="D1535" t="s">
        <v>4666</v>
      </c>
      <c r="I1535" t="s">
        <v>4126</v>
      </c>
    </row>
    <row r="1536" spans="4:9" hidden="1" x14ac:dyDescent="0.3">
      <c r="D1536" t="s">
        <v>4667</v>
      </c>
      <c r="I1536" t="s">
        <v>4126</v>
      </c>
    </row>
    <row r="1537" spans="4:9" hidden="1" x14ac:dyDescent="0.3">
      <c r="D1537" t="s">
        <v>4668</v>
      </c>
      <c r="I1537" t="s">
        <v>4126</v>
      </c>
    </row>
    <row r="1538" spans="4:9" hidden="1" x14ac:dyDescent="0.3">
      <c r="D1538" t="s">
        <v>4669</v>
      </c>
      <c r="I1538" t="s">
        <v>4126</v>
      </c>
    </row>
    <row r="1539" spans="4:9" hidden="1" x14ac:dyDescent="0.3">
      <c r="D1539" t="s">
        <v>4670</v>
      </c>
      <c r="I1539" t="s">
        <v>4126</v>
      </c>
    </row>
    <row r="1540" spans="4:9" hidden="1" x14ac:dyDescent="0.3">
      <c r="D1540" t="s">
        <v>4671</v>
      </c>
      <c r="I1540" t="s">
        <v>4126</v>
      </c>
    </row>
    <row r="1541" spans="4:9" hidden="1" x14ac:dyDescent="0.3">
      <c r="D1541" t="s">
        <v>4672</v>
      </c>
      <c r="I1541" t="s">
        <v>4126</v>
      </c>
    </row>
    <row r="1542" spans="4:9" hidden="1" x14ac:dyDescent="0.3">
      <c r="D1542" t="s">
        <v>4673</v>
      </c>
      <c r="I1542" t="s">
        <v>4126</v>
      </c>
    </row>
    <row r="1543" spans="4:9" hidden="1" x14ac:dyDescent="0.3">
      <c r="D1543" t="s">
        <v>4674</v>
      </c>
      <c r="I1543" t="s">
        <v>4126</v>
      </c>
    </row>
    <row r="1544" spans="4:9" hidden="1" x14ac:dyDescent="0.3">
      <c r="D1544" t="s">
        <v>4675</v>
      </c>
      <c r="I1544" t="s">
        <v>4126</v>
      </c>
    </row>
    <row r="1545" spans="4:9" hidden="1" x14ac:dyDescent="0.3">
      <c r="D1545" t="s">
        <v>4676</v>
      </c>
      <c r="I1545" t="s">
        <v>4126</v>
      </c>
    </row>
    <row r="1546" spans="4:9" hidden="1" x14ac:dyDescent="0.3">
      <c r="D1546" t="s">
        <v>4677</v>
      </c>
      <c r="I1546" t="s">
        <v>4126</v>
      </c>
    </row>
    <row r="1547" spans="4:9" hidden="1" x14ac:dyDescent="0.3">
      <c r="D1547" t="s">
        <v>4678</v>
      </c>
      <c r="I1547" t="s">
        <v>4126</v>
      </c>
    </row>
    <row r="1548" spans="4:9" hidden="1" x14ac:dyDescent="0.3">
      <c r="D1548" t="s">
        <v>4679</v>
      </c>
      <c r="I1548" t="s">
        <v>4126</v>
      </c>
    </row>
    <row r="1549" spans="4:9" hidden="1" x14ac:dyDescent="0.3">
      <c r="D1549" t="s">
        <v>4680</v>
      </c>
      <c r="I1549" t="s">
        <v>4126</v>
      </c>
    </row>
    <row r="1550" spans="4:9" hidden="1" x14ac:dyDescent="0.3">
      <c r="D1550" t="s">
        <v>4681</v>
      </c>
      <c r="I1550" t="s">
        <v>4126</v>
      </c>
    </row>
    <row r="1551" spans="4:9" hidden="1" x14ac:dyDescent="0.3">
      <c r="D1551" t="s">
        <v>4682</v>
      </c>
      <c r="I1551" t="s">
        <v>4126</v>
      </c>
    </row>
    <row r="1552" spans="4:9" hidden="1" x14ac:dyDescent="0.3">
      <c r="D1552" t="s">
        <v>4683</v>
      </c>
      <c r="I1552" t="s">
        <v>4126</v>
      </c>
    </row>
    <row r="1553" spans="4:9" hidden="1" x14ac:dyDescent="0.3">
      <c r="D1553" t="s">
        <v>4684</v>
      </c>
      <c r="I1553" t="s">
        <v>4126</v>
      </c>
    </row>
    <row r="1554" spans="4:9" hidden="1" x14ac:dyDescent="0.3">
      <c r="D1554" t="s">
        <v>4685</v>
      </c>
      <c r="I1554" t="s">
        <v>4126</v>
      </c>
    </row>
    <row r="1555" spans="4:9" hidden="1" x14ac:dyDescent="0.3">
      <c r="D1555" t="s">
        <v>4686</v>
      </c>
      <c r="I1555" t="s">
        <v>4126</v>
      </c>
    </row>
    <row r="1556" spans="4:9" hidden="1" x14ac:dyDescent="0.3">
      <c r="D1556" t="s">
        <v>4687</v>
      </c>
      <c r="I1556" t="s">
        <v>4126</v>
      </c>
    </row>
    <row r="1557" spans="4:9" hidden="1" x14ac:dyDescent="0.3">
      <c r="D1557" t="s">
        <v>4688</v>
      </c>
      <c r="I1557" t="s">
        <v>4126</v>
      </c>
    </row>
    <row r="1558" spans="4:9" hidden="1" x14ac:dyDescent="0.3">
      <c r="D1558" t="s">
        <v>4689</v>
      </c>
      <c r="I1558" t="s">
        <v>4126</v>
      </c>
    </row>
    <row r="1559" spans="4:9" hidden="1" x14ac:dyDescent="0.3">
      <c r="D1559" t="s">
        <v>4690</v>
      </c>
      <c r="I1559" t="s">
        <v>4126</v>
      </c>
    </row>
    <row r="1560" spans="4:9" hidden="1" x14ac:dyDescent="0.3">
      <c r="D1560" t="s">
        <v>4691</v>
      </c>
      <c r="I1560" t="s">
        <v>4126</v>
      </c>
    </row>
    <row r="1561" spans="4:9" hidden="1" x14ac:dyDescent="0.3">
      <c r="D1561" t="s">
        <v>4692</v>
      </c>
      <c r="I1561" t="s">
        <v>4126</v>
      </c>
    </row>
    <row r="1562" spans="4:9" hidden="1" x14ac:dyDescent="0.3">
      <c r="D1562" t="s">
        <v>4693</v>
      </c>
      <c r="I1562" t="s">
        <v>4126</v>
      </c>
    </row>
    <row r="1563" spans="4:9" hidden="1" x14ac:dyDescent="0.3">
      <c r="D1563" t="s">
        <v>4694</v>
      </c>
      <c r="I1563" t="s">
        <v>4126</v>
      </c>
    </row>
    <row r="1564" spans="4:9" hidden="1" x14ac:dyDescent="0.3">
      <c r="D1564" t="s">
        <v>4695</v>
      </c>
      <c r="I1564" t="s">
        <v>4126</v>
      </c>
    </row>
    <row r="1565" spans="4:9" hidden="1" x14ac:dyDescent="0.3">
      <c r="D1565" t="s">
        <v>4696</v>
      </c>
      <c r="I1565" t="s">
        <v>4126</v>
      </c>
    </row>
    <row r="1566" spans="4:9" hidden="1" x14ac:dyDescent="0.3">
      <c r="D1566" t="s">
        <v>4697</v>
      </c>
      <c r="I1566" t="s">
        <v>4126</v>
      </c>
    </row>
    <row r="1567" spans="4:9" hidden="1" x14ac:dyDescent="0.3">
      <c r="D1567" t="s">
        <v>4698</v>
      </c>
      <c r="I1567" t="s">
        <v>4126</v>
      </c>
    </row>
    <row r="1568" spans="4:9" hidden="1" x14ac:dyDescent="0.3">
      <c r="D1568" t="s">
        <v>4699</v>
      </c>
      <c r="I1568" t="s">
        <v>4126</v>
      </c>
    </row>
    <row r="1569" spans="4:9" hidden="1" x14ac:dyDescent="0.3">
      <c r="D1569" t="s">
        <v>4700</v>
      </c>
      <c r="I1569" t="s">
        <v>4126</v>
      </c>
    </row>
    <row r="1570" spans="4:9" hidden="1" x14ac:dyDescent="0.3">
      <c r="D1570" t="s">
        <v>4701</v>
      </c>
      <c r="I1570" t="s">
        <v>4126</v>
      </c>
    </row>
    <row r="1571" spans="4:9" hidden="1" x14ac:dyDescent="0.3">
      <c r="D1571" t="s">
        <v>4702</v>
      </c>
      <c r="I1571" t="s">
        <v>4126</v>
      </c>
    </row>
    <row r="1572" spans="4:9" hidden="1" x14ac:dyDescent="0.3">
      <c r="D1572" t="s">
        <v>4703</v>
      </c>
      <c r="I1572" t="s">
        <v>4126</v>
      </c>
    </row>
    <row r="1573" spans="4:9" hidden="1" x14ac:dyDescent="0.3">
      <c r="D1573" t="s">
        <v>4704</v>
      </c>
      <c r="I1573" t="s">
        <v>4126</v>
      </c>
    </row>
    <row r="1574" spans="4:9" hidden="1" x14ac:dyDescent="0.3">
      <c r="D1574" t="s">
        <v>4705</v>
      </c>
      <c r="I1574" t="s">
        <v>4126</v>
      </c>
    </row>
    <row r="1575" spans="4:9" hidden="1" x14ac:dyDescent="0.3">
      <c r="D1575" t="s">
        <v>4706</v>
      </c>
      <c r="I1575" t="s">
        <v>4126</v>
      </c>
    </row>
    <row r="1576" spans="4:9" hidden="1" x14ac:dyDescent="0.3">
      <c r="D1576" t="s">
        <v>4707</v>
      </c>
      <c r="I1576" t="s">
        <v>4126</v>
      </c>
    </row>
    <row r="1577" spans="4:9" hidden="1" x14ac:dyDescent="0.3">
      <c r="D1577" t="s">
        <v>4708</v>
      </c>
      <c r="I1577" t="s">
        <v>4126</v>
      </c>
    </row>
    <row r="1578" spans="4:9" hidden="1" x14ac:dyDescent="0.3">
      <c r="D1578" t="s">
        <v>4709</v>
      </c>
      <c r="I1578" t="s">
        <v>4126</v>
      </c>
    </row>
    <row r="1579" spans="4:9" hidden="1" x14ac:dyDescent="0.3">
      <c r="D1579" t="s">
        <v>4710</v>
      </c>
      <c r="I1579" t="s">
        <v>4126</v>
      </c>
    </row>
    <row r="1580" spans="4:9" hidden="1" x14ac:dyDescent="0.3">
      <c r="D1580" t="s">
        <v>4711</v>
      </c>
      <c r="I1580" t="s">
        <v>4126</v>
      </c>
    </row>
    <row r="1581" spans="4:9" hidden="1" x14ac:dyDescent="0.3">
      <c r="D1581" t="s">
        <v>4712</v>
      </c>
      <c r="I1581" t="s">
        <v>4126</v>
      </c>
    </row>
    <row r="1582" spans="4:9" hidden="1" x14ac:dyDescent="0.3">
      <c r="D1582" t="s">
        <v>4713</v>
      </c>
      <c r="I1582" t="s">
        <v>4126</v>
      </c>
    </row>
    <row r="1583" spans="4:9" hidden="1" x14ac:dyDescent="0.3">
      <c r="D1583" t="s">
        <v>4714</v>
      </c>
      <c r="I1583" t="s">
        <v>4126</v>
      </c>
    </row>
    <row r="1584" spans="4:9" hidden="1" x14ac:dyDescent="0.3">
      <c r="D1584" t="s">
        <v>4715</v>
      </c>
      <c r="I1584" t="s">
        <v>4126</v>
      </c>
    </row>
    <row r="1585" spans="4:9" hidden="1" x14ac:dyDescent="0.3">
      <c r="D1585" t="s">
        <v>4716</v>
      </c>
      <c r="I1585" t="s">
        <v>4126</v>
      </c>
    </row>
    <row r="1586" spans="4:9" hidden="1" x14ac:dyDescent="0.3">
      <c r="D1586" t="s">
        <v>4717</v>
      </c>
      <c r="I1586" t="s">
        <v>4126</v>
      </c>
    </row>
    <row r="1587" spans="4:9" hidden="1" x14ac:dyDescent="0.3">
      <c r="D1587" t="s">
        <v>4718</v>
      </c>
      <c r="I1587" t="s">
        <v>4126</v>
      </c>
    </row>
    <row r="1588" spans="4:9" hidden="1" x14ac:dyDescent="0.3">
      <c r="D1588" t="s">
        <v>4719</v>
      </c>
      <c r="I1588" t="s">
        <v>4126</v>
      </c>
    </row>
    <row r="1589" spans="4:9" hidden="1" x14ac:dyDescent="0.3">
      <c r="D1589" t="s">
        <v>4720</v>
      </c>
      <c r="I1589" t="s">
        <v>4126</v>
      </c>
    </row>
    <row r="1590" spans="4:9" hidden="1" x14ac:dyDescent="0.3">
      <c r="D1590" t="s">
        <v>4721</v>
      </c>
      <c r="I1590" t="s">
        <v>4126</v>
      </c>
    </row>
    <row r="1591" spans="4:9" hidden="1" x14ac:dyDescent="0.3">
      <c r="D1591" t="s">
        <v>4722</v>
      </c>
      <c r="I1591" t="s">
        <v>4126</v>
      </c>
    </row>
    <row r="1592" spans="4:9" hidden="1" x14ac:dyDescent="0.3">
      <c r="D1592" t="s">
        <v>4723</v>
      </c>
      <c r="I1592" t="s">
        <v>4126</v>
      </c>
    </row>
    <row r="1593" spans="4:9" hidden="1" x14ac:dyDescent="0.3">
      <c r="D1593" t="s">
        <v>4724</v>
      </c>
      <c r="I1593" t="s">
        <v>4126</v>
      </c>
    </row>
    <row r="1594" spans="4:9" hidden="1" x14ac:dyDescent="0.3">
      <c r="D1594" t="s">
        <v>4725</v>
      </c>
      <c r="I1594" t="s">
        <v>4126</v>
      </c>
    </row>
    <row r="1595" spans="4:9" hidden="1" x14ac:dyDescent="0.3">
      <c r="D1595" t="s">
        <v>4726</v>
      </c>
      <c r="I1595" t="s">
        <v>4126</v>
      </c>
    </row>
    <row r="1596" spans="4:9" hidden="1" x14ac:dyDescent="0.3">
      <c r="D1596" t="s">
        <v>4727</v>
      </c>
      <c r="I1596" t="s">
        <v>4126</v>
      </c>
    </row>
    <row r="1597" spans="4:9" hidden="1" x14ac:dyDescent="0.3">
      <c r="D1597" t="s">
        <v>4728</v>
      </c>
      <c r="I1597" t="s">
        <v>4126</v>
      </c>
    </row>
    <row r="1598" spans="4:9" hidden="1" x14ac:dyDescent="0.3">
      <c r="D1598" t="s">
        <v>4729</v>
      </c>
      <c r="I1598" t="s">
        <v>4126</v>
      </c>
    </row>
    <row r="1599" spans="4:9" hidden="1" x14ac:dyDescent="0.3">
      <c r="D1599" t="s">
        <v>4730</v>
      </c>
      <c r="I1599" t="s">
        <v>4126</v>
      </c>
    </row>
    <row r="1600" spans="4:9" hidden="1" x14ac:dyDescent="0.3">
      <c r="D1600" t="s">
        <v>4731</v>
      </c>
      <c r="I1600" t="s">
        <v>4126</v>
      </c>
    </row>
    <row r="1601" spans="4:9" hidden="1" x14ac:dyDescent="0.3">
      <c r="D1601" t="s">
        <v>4732</v>
      </c>
      <c r="I1601" t="s">
        <v>4126</v>
      </c>
    </row>
    <row r="1602" spans="4:9" hidden="1" x14ac:dyDescent="0.3">
      <c r="D1602" t="s">
        <v>4733</v>
      </c>
      <c r="I1602" t="s">
        <v>4126</v>
      </c>
    </row>
    <row r="1603" spans="4:9" hidden="1" x14ac:dyDescent="0.3">
      <c r="D1603" t="s">
        <v>4734</v>
      </c>
      <c r="I1603" t="s">
        <v>4126</v>
      </c>
    </row>
    <row r="1604" spans="4:9" hidden="1" x14ac:dyDescent="0.3">
      <c r="D1604" t="s">
        <v>4735</v>
      </c>
      <c r="I1604" t="s">
        <v>4126</v>
      </c>
    </row>
    <row r="1605" spans="4:9" hidden="1" x14ac:dyDescent="0.3">
      <c r="D1605" t="s">
        <v>4736</v>
      </c>
      <c r="I1605" t="s">
        <v>4126</v>
      </c>
    </row>
    <row r="1606" spans="4:9" hidden="1" x14ac:dyDescent="0.3">
      <c r="D1606" t="s">
        <v>4737</v>
      </c>
      <c r="I1606" t="s">
        <v>4126</v>
      </c>
    </row>
    <row r="1607" spans="4:9" hidden="1" x14ac:dyDescent="0.3">
      <c r="D1607" t="s">
        <v>4738</v>
      </c>
      <c r="I1607" t="s">
        <v>4126</v>
      </c>
    </row>
    <row r="1608" spans="4:9" hidden="1" x14ac:dyDescent="0.3">
      <c r="D1608" t="s">
        <v>4739</v>
      </c>
      <c r="I1608" t="s">
        <v>4126</v>
      </c>
    </row>
    <row r="1609" spans="4:9" hidden="1" x14ac:dyDescent="0.3">
      <c r="D1609" t="s">
        <v>4740</v>
      </c>
      <c r="I1609" t="s">
        <v>4126</v>
      </c>
    </row>
    <row r="1610" spans="4:9" hidden="1" x14ac:dyDescent="0.3">
      <c r="D1610" t="s">
        <v>4741</v>
      </c>
      <c r="I1610" t="s">
        <v>4126</v>
      </c>
    </row>
    <row r="1611" spans="4:9" hidden="1" x14ac:dyDescent="0.3">
      <c r="D1611" t="s">
        <v>4742</v>
      </c>
      <c r="I1611" t="s">
        <v>4126</v>
      </c>
    </row>
    <row r="1612" spans="4:9" hidden="1" x14ac:dyDescent="0.3">
      <c r="D1612" t="s">
        <v>4743</v>
      </c>
      <c r="I1612" t="s">
        <v>4126</v>
      </c>
    </row>
    <row r="1613" spans="4:9" hidden="1" x14ac:dyDescent="0.3">
      <c r="D1613" t="s">
        <v>4744</v>
      </c>
      <c r="I1613" t="s">
        <v>4126</v>
      </c>
    </row>
    <row r="1614" spans="4:9" hidden="1" x14ac:dyDescent="0.3">
      <c r="D1614" t="s">
        <v>4745</v>
      </c>
      <c r="I1614" t="s">
        <v>4126</v>
      </c>
    </row>
    <row r="1615" spans="4:9" hidden="1" x14ac:dyDescent="0.3">
      <c r="D1615" t="s">
        <v>4746</v>
      </c>
      <c r="I1615" t="s">
        <v>4126</v>
      </c>
    </row>
    <row r="1616" spans="4:9" hidden="1" x14ac:dyDescent="0.3">
      <c r="D1616" t="s">
        <v>4747</v>
      </c>
      <c r="I1616" t="s">
        <v>4126</v>
      </c>
    </row>
    <row r="1617" spans="4:9" hidden="1" x14ac:dyDescent="0.3">
      <c r="D1617" t="s">
        <v>4748</v>
      </c>
      <c r="I1617" t="s">
        <v>4126</v>
      </c>
    </row>
    <row r="1618" spans="4:9" hidden="1" x14ac:dyDescent="0.3">
      <c r="D1618" t="s">
        <v>4749</v>
      </c>
      <c r="I1618" t="s">
        <v>4126</v>
      </c>
    </row>
    <row r="1619" spans="4:9" hidden="1" x14ac:dyDescent="0.3">
      <c r="D1619" t="s">
        <v>4750</v>
      </c>
      <c r="I1619" t="s">
        <v>4126</v>
      </c>
    </row>
    <row r="1620" spans="4:9" hidden="1" x14ac:dyDescent="0.3">
      <c r="D1620" t="s">
        <v>4751</v>
      </c>
      <c r="I1620" t="s">
        <v>4126</v>
      </c>
    </row>
    <row r="1621" spans="4:9" hidden="1" x14ac:dyDescent="0.3">
      <c r="D1621" t="s">
        <v>4752</v>
      </c>
      <c r="I1621" t="s">
        <v>4126</v>
      </c>
    </row>
    <row r="1622" spans="4:9" hidden="1" x14ac:dyDescent="0.3">
      <c r="D1622" t="s">
        <v>4753</v>
      </c>
      <c r="I1622" t="s">
        <v>4126</v>
      </c>
    </row>
    <row r="1623" spans="4:9" hidden="1" x14ac:dyDescent="0.3">
      <c r="D1623" t="s">
        <v>4754</v>
      </c>
      <c r="I1623" t="s">
        <v>4126</v>
      </c>
    </row>
    <row r="1624" spans="4:9" hidden="1" x14ac:dyDescent="0.3">
      <c r="D1624" t="s">
        <v>4755</v>
      </c>
      <c r="I1624" t="s">
        <v>4126</v>
      </c>
    </row>
    <row r="1625" spans="4:9" hidden="1" x14ac:dyDescent="0.3">
      <c r="D1625" t="s">
        <v>4756</v>
      </c>
      <c r="I1625" t="s">
        <v>4126</v>
      </c>
    </row>
    <row r="1626" spans="4:9" hidden="1" x14ac:dyDescent="0.3">
      <c r="D1626" t="s">
        <v>4757</v>
      </c>
      <c r="I1626" t="s">
        <v>4126</v>
      </c>
    </row>
    <row r="1627" spans="4:9" hidden="1" x14ac:dyDescent="0.3">
      <c r="D1627" t="s">
        <v>4758</v>
      </c>
      <c r="I1627" t="s">
        <v>4126</v>
      </c>
    </row>
    <row r="1628" spans="4:9" hidden="1" x14ac:dyDescent="0.3">
      <c r="D1628" t="s">
        <v>4759</v>
      </c>
      <c r="I1628" t="s">
        <v>4126</v>
      </c>
    </row>
    <row r="1629" spans="4:9" hidden="1" x14ac:dyDescent="0.3">
      <c r="D1629" t="s">
        <v>4760</v>
      </c>
      <c r="I1629" t="s">
        <v>4126</v>
      </c>
    </row>
    <row r="1630" spans="4:9" hidden="1" x14ac:dyDescent="0.3">
      <c r="D1630" t="s">
        <v>4761</v>
      </c>
      <c r="I1630" t="s">
        <v>4126</v>
      </c>
    </row>
    <row r="1631" spans="4:9" hidden="1" x14ac:dyDescent="0.3">
      <c r="D1631" t="s">
        <v>4762</v>
      </c>
      <c r="I1631" t="s">
        <v>4126</v>
      </c>
    </row>
    <row r="1632" spans="4:9" hidden="1" x14ac:dyDescent="0.3">
      <c r="D1632" t="s">
        <v>4763</v>
      </c>
      <c r="I1632" t="s">
        <v>4126</v>
      </c>
    </row>
    <row r="1633" spans="4:9" hidden="1" x14ac:dyDescent="0.3">
      <c r="D1633" t="s">
        <v>4764</v>
      </c>
      <c r="I1633" t="s">
        <v>4126</v>
      </c>
    </row>
    <row r="1634" spans="4:9" hidden="1" x14ac:dyDescent="0.3">
      <c r="D1634" t="s">
        <v>4765</v>
      </c>
      <c r="I1634" t="s">
        <v>4126</v>
      </c>
    </row>
    <row r="1635" spans="4:9" hidden="1" x14ac:dyDescent="0.3">
      <c r="D1635" t="s">
        <v>4766</v>
      </c>
      <c r="I1635" t="s">
        <v>4126</v>
      </c>
    </row>
    <row r="1636" spans="4:9" hidden="1" x14ac:dyDescent="0.3">
      <c r="D1636" t="s">
        <v>4767</v>
      </c>
      <c r="I1636" t="s">
        <v>4126</v>
      </c>
    </row>
    <row r="1637" spans="4:9" hidden="1" x14ac:dyDescent="0.3">
      <c r="D1637" t="s">
        <v>4768</v>
      </c>
      <c r="I1637" t="s">
        <v>4126</v>
      </c>
    </row>
    <row r="1638" spans="4:9" hidden="1" x14ac:dyDescent="0.3">
      <c r="D1638" t="s">
        <v>4769</v>
      </c>
      <c r="I1638" t="s">
        <v>4126</v>
      </c>
    </row>
    <row r="1639" spans="4:9" hidden="1" x14ac:dyDescent="0.3">
      <c r="D1639" t="s">
        <v>4770</v>
      </c>
      <c r="I1639" t="s">
        <v>4126</v>
      </c>
    </row>
    <row r="1640" spans="4:9" hidden="1" x14ac:dyDescent="0.3">
      <c r="D1640" t="s">
        <v>4771</v>
      </c>
      <c r="I1640" t="s">
        <v>4126</v>
      </c>
    </row>
    <row r="1641" spans="4:9" hidden="1" x14ac:dyDescent="0.3">
      <c r="D1641" t="s">
        <v>4772</v>
      </c>
      <c r="I1641" t="s">
        <v>4126</v>
      </c>
    </row>
    <row r="1642" spans="4:9" hidden="1" x14ac:dyDescent="0.3">
      <c r="D1642" t="s">
        <v>4773</v>
      </c>
      <c r="I1642" t="s">
        <v>4126</v>
      </c>
    </row>
    <row r="1643" spans="4:9" hidden="1" x14ac:dyDescent="0.3">
      <c r="D1643" t="s">
        <v>4774</v>
      </c>
      <c r="I1643" t="s">
        <v>4126</v>
      </c>
    </row>
    <row r="1644" spans="4:9" hidden="1" x14ac:dyDescent="0.3">
      <c r="D1644" t="s">
        <v>4775</v>
      </c>
      <c r="I1644" t="s">
        <v>4126</v>
      </c>
    </row>
    <row r="1645" spans="4:9" hidden="1" x14ac:dyDescent="0.3">
      <c r="D1645" t="s">
        <v>4776</v>
      </c>
      <c r="I1645" t="s">
        <v>4126</v>
      </c>
    </row>
    <row r="1646" spans="4:9" hidden="1" x14ac:dyDescent="0.3">
      <c r="D1646" t="s">
        <v>4777</v>
      </c>
      <c r="I1646" t="s">
        <v>4126</v>
      </c>
    </row>
    <row r="1647" spans="4:9" hidden="1" x14ac:dyDescent="0.3">
      <c r="D1647" t="s">
        <v>4778</v>
      </c>
      <c r="I1647" t="s">
        <v>4126</v>
      </c>
    </row>
    <row r="1648" spans="4:9" hidden="1" x14ac:dyDescent="0.3">
      <c r="D1648" t="s">
        <v>4779</v>
      </c>
      <c r="I1648" t="s">
        <v>4126</v>
      </c>
    </row>
    <row r="1649" spans="4:9" hidden="1" x14ac:dyDescent="0.3">
      <c r="D1649" t="s">
        <v>4780</v>
      </c>
      <c r="I1649" t="s">
        <v>4126</v>
      </c>
    </row>
    <row r="1650" spans="4:9" hidden="1" x14ac:dyDescent="0.3">
      <c r="D1650" t="s">
        <v>4781</v>
      </c>
      <c r="I1650" t="s">
        <v>4126</v>
      </c>
    </row>
    <row r="1651" spans="4:9" hidden="1" x14ac:dyDescent="0.3">
      <c r="D1651" t="s">
        <v>4782</v>
      </c>
      <c r="I1651" t="s">
        <v>4126</v>
      </c>
    </row>
    <row r="1652" spans="4:9" hidden="1" x14ac:dyDescent="0.3">
      <c r="D1652" t="s">
        <v>4783</v>
      </c>
      <c r="I1652" t="s">
        <v>4126</v>
      </c>
    </row>
    <row r="1653" spans="4:9" hidden="1" x14ac:dyDescent="0.3">
      <c r="D1653" t="s">
        <v>4784</v>
      </c>
      <c r="I1653" t="s">
        <v>4126</v>
      </c>
    </row>
    <row r="1654" spans="4:9" hidden="1" x14ac:dyDescent="0.3">
      <c r="D1654" t="s">
        <v>4785</v>
      </c>
      <c r="I1654" t="s">
        <v>4126</v>
      </c>
    </row>
    <row r="1655" spans="4:9" hidden="1" x14ac:dyDescent="0.3">
      <c r="D1655" t="s">
        <v>4786</v>
      </c>
      <c r="I1655" t="s">
        <v>4126</v>
      </c>
    </row>
    <row r="1656" spans="4:9" hidden="1" x14ac:dyDescent="0.3">
      <c r="D1656" t="s">
        <v>4787</v>
      </c>
      <c r="I1656" t="s">
        <v>4126</v>
      </c>
    </row>
    <row r="1657" spans="4:9" hidden="1" x14ac:dyDescent="0.3">
      <c r="D1657" t="s">
        <v>4788</v>
      </c>
      <c r="I1657" t="s">
        <v>4126</v>
      </c>
    </row>
    <row r="1658" spans="4:9" hidden="1" x14ac:dyDescent="0.3">
      <c r="D1658" t="s">
        <v>4789</v>
      </c>
      <c r="I1658" t="s">
        <v>4126</v>
      </c>
    </row>
    <row r="1659" spans="4:9" hidden="1" x14ac:dyDescent="0.3">
      <c r="D1659" t="s">
        <v>4790</v>
      </c>
      <c r="I1659" t="s">
        <v>4126</v>
      </c>
    </row>
    <row r="1660" spans="4:9" hidden="1" x14ac:dyDescent="0.3">
      <c r="D1660" t="s">
        <v>4791</v>
      </c>
      <c r="I1660" t="s">
        <v>4126</v>
      </c>
    </row>
    <row r="1661" spans="4:9" hidden="1" x14ac:dyDescent="0.3">
      <c r="D1661" t="s">
        <v>4792</v>
      </c>
      <c r="I1661" t="s">
        <v>4126</v>
      </c>
    </row>
    <row r="1662" spans="4:9" hidden="1" x14ac:dyDescent="0.3">
      <c r="D1662" t="s">
        <v>4793</v>
      </c>
      <c r="I1662" t="s">
        <v>4126</v>
      </c>
    </row>
    <row r="1663" spans="4:9" hidden="1" x14ac:dyDescent="0.3">
      <c r="D1663" t="s">
        <v>4794</v>
      </c>
      <c r="I1663" t="s">
        <v>4126</v>
      </c>
    </row>
    <row r="1664" spans="4:9" hidden="1" x14ac:dyDescent="0.3">
      <c r="D1664" t="s">
        <v>4795</v>
      </c>
      <c r="I1664" t="s">
        <v>4126</v>
      </c>
    </row>
    <row r="1665" spans="4:9" hidden="1" x14ac:dyDescent="0.3">
      <c r="D1665" t="s">
        <v>4796</v>
      </c>
      <c r="I1665" t="s">
        <v>4126</v>
      </c>
    </row>
    <row r="1666" spans="4:9" hidden="1" x14ac:dyDescent="0.3">
      <c r="D1666" t="s">
        <v>4797</v>
      </c>
      <c r="I1666" t="s">
        <v>4126</v>
      </c>
    </row>
    <row r="1667" spans="4:9" hidden="1" x14ac:dyDescent="0.3">
      <c r="D1667" t="s">
        <v>4798</v>
      </c>
      <c r="I1667" t="s">
        <v>4126</v>
      </c>
    </row>
    <row r="1668" spans="4:9" hidden="1" x14ac:dyDescent="0.3">
      <c r="D1668" t="s">
        <v>4799</v>
      </c>
      <c r="I1668" t="s">
        <v>4126</v>
      </c>
    </row>
    <row r="1669" spans="4:9" hidden="1" x14ac:dyDescent="0.3">
      <c r="D1669" t="s">
        <v>4800</v>
      </c>
      <c r="I1669" t="s">
        <v>4126</v>
      </c>
    </row>
    <row r="1670" spans="4:9" hidden="1" x14ac:dyDescent="0.3">
      <c r="D1670" t="s">
        <v>4801</v>
      </c>
      <c r="I1670" t="s">
        <v>4126</v>
      </c>
    </row>
    <row r="1671" spans="4:9" hidden="1" x14ac:dyDescent="0.3">
      <c r="D1671" t="s">
        <v>4802</v>
      </c>
      <c r="I1671" t="s">
        <v>4126</v>
      </c>
    </row>
    <row r="1672" spans="4:9" hidden="1" x14ac:dyDescent="0.3">
      <c r="D1672" t="s">
        <v>4803</v>
      </c>
      <c r="I1672" t="s">
        <v>4126</v>
      </c>
    </row>
    <row r="1673" spans="4:9" hidden="1" x14ac:dyDescent="0.3">
      <c r="D1673" t="s">
        <v>4804</v>
      </c>
      <c r="I1673" t="s">
        <v>4126</v>
      </c>
    </row>
    <row r="1674" spans="4:9" hidden="1" x14ac:dyDescent="0.3">
      <c r="D1674" t="s">
        <v>4805</v>
      </c>
      <c r="I1674" t="s">
        <v>4126</v>
      </c>
    </row>
    <row r="1675" spans="4:9" hidden="1" x14ac:dyDescent="0.3">
      <c r="D1675" t="s">
        <v>4806</v>
      </c>
      <c r="I1675" t="s">
        <v>4126</v>
      </c>
    </row>
    <row r="1676" spans="4:9" hidden="1" x14ac:dyDescent="0.3">
      <c r="D1676" t="s">
        <v>4807</v>
      </c>
      <c r="I1676" t="s">
        <v>4126</v>
      </c>
    </row>
    <row r="1677" spans="4:9" hidden="1" x14ac:dyDescent="0.3">
      <c r="D1677" t="s">
        <v>4808</v>
      </c>
      <c r="I1677" t="s">
        <v>4126</v>
      </c>
    </row>
    <row r="1678" spans="4:9" hidden="1" x14ac:dyDescent="0.3">
      <c r="D1678" t="s">
        <v>4809</v>
      </c>
      <c r="I1678" t="s">
        <v>4126</v>
      </c>
    </row>
    <row r="1679" spans="4:9" hidden="1" x14ac:dyDescent="0.3">
      <c r="D1679" t="s">
        <v>4810</v>
      </c>
      <c r="I1679" t="s">
        <v>4126</v>
      </c>
    </row>
    <row r="1680" spans="4:9" hidden="1" x14ac:dyDescent="0.3">
      <c r="D1680" t="s">
        <v>4811</v>
      </c>
      <c r="I1680" t="s">
        <v>4126</v>
      </c>
    </row>
    <row r="1681" spans="4:9" hidden="1" x14ac:dyDescent="0.3">
      <c r="D1681" t="s">
        <v>4812</v>
      </c>
      <c r="I1681" t="s">
        <v>4126</v>
      </c>
    </row>
    <row r="1682" spans="4:9" hidden="1" x14ac:dyDescent="0.3">
      <c r="D1682" t="s">
        <v>4813</v>
      </c>
      <c r="I1682" t="s">
        <v>4126</v>
      </c>
    </row>
    <row r="1683" spans="4:9" hidden="1" x14ac:dyDescent="0.3">
      <c r="D1683" t="s">
        <v>4814</v>
      </c>
      <c r="I1683" t="s">
        <v>4126</v>
      </c>
    </row>
    <row r="1684" spans="4:9" hidden="1" x14ac:dyDescent="0.3">
      <c r="D1684" t="s">
        <v>4815</v>
      </c>
      <c r="I1684" t="s">
        <v>4126</v>
      </c>
    </row>
    <row r="1685" spans="4:9" hidden="1" x14ac:dyDescent="0.3">
      <c r="D1685" t="s">
        <v>4816</v>
      </c>
      <c r="I1685" t="s">
        <v>4126</v>
      </c>
    </row>
    <row r="1686" spans="4:9" hidden="1" x14ac:dyDescent="0.3">
      <c r="D1686" t="s">
        <v>4817</v>
      </c>
      <c r="I1686" t="s">
        <v>4126</v>
      </c>
    </row>
    <row r="1687" spans="4:9" hidden="1" x14ac:dyDescent="0.3">
      <c r="D1687" t="s">
        <v>4818</v>
      </c>
      <c r="I1687" t="s">
        <v>4126</v>
      </c>
    </row>
    <row r="1688" spans="4:9" hidden="1" x14ac:dyDescent="0.3">
      <c r="D1688" t="s">
        <v>4819</v>
      </c>
      <c r="I1688" t="s">
        <v>4126</v>
      </c>
    </row>
    <row r="1689" spans="4:9" hidden="1" x14ac:dyDescent="0.3">
      <c r="D1689" t="s">
        <v>4820</v>
      </c>
      <c r="I1689" t="s">
        <v>4126</v>
      </c>
    </row>
    <row r="1690" spans="4:9" hidden="1" x14ac:dyDescent="0.3">
      <c r="D1690" t="s">
        <v>4821</v>
      </c>
      <c r="I1690" t="s">
        <v>4126</v>
      </c>
    </row>
    <row r="1691" spans="4:9" hidden="1" x14ac:dyDescent="0.3">
      <c r="D1691" t="s">
        <v>4822</v>
      </c>
      <c r="I1691" t="s">
        <v>4126</v>
      </c>
    </row>
    <row r="1692" spans="4:9" hidden="1" x14ac:dyDescent="0.3">
      <c r="D1692" t="s">
        <v>4823</v>
      </c>
      <c r="I1692" t="s">
        <v>4126</v>
      </c>
    </row>
    <row r="1693" spans="4:9" hidden="1" x14ac:dyDescent="0.3">
      <c r="D1693" t="s">
        <v>4824</v>
      </c>
      <c r="I1693" t="s">
        <v>4126</v>
      </c>
    </row>
    <row r="1694" spans="4:9" hidden="1" x14ac:dyDescent="0.3">
      <c r="D1694" t="s">
        <v>4825</v>
      </c>
      <c r="I1694" t="s">
        <v>4126</v>
      </c>
    </row>
    <row r="1695" spans="4:9" hidden="1" x14ac:dyDescent="0.3">
      <c r="D1695" t="s">
        <v>4826</v>
      </c>
      <c r="I1695" t="s">
        <v>4126</v>
      </c>
    </row>
    <row r="1696" spans="4:9" hidden="1" x14ac:dyDescent="0.3">
      <c r="D1696" t="s">
        <v>4827</v>
      </c>
      <c r="I1696" t="s">
        <v>4126</v>
      </c>
    </row>
    <row r="1697" spans="4:9" hidden="1" x14ac:dyDescent="0.3">
      <c r="D1697" t="s">
        <v>4828</v>
      </c>
      <c r="I1697" t="s">
        <v>4126</v>
      </c>
    </row>
    <row r="1698" spans="4:9" hidden="1" x14ac:dyDescent="0.3">
      <c r="D1698" t="s">
        <v>4829</v>
      </c>
      <c r="I1698" t="s">
        <v>4126</v>
      </c>
    </row>
    <row r="1699" spans="4:9" hidden="1" x14ac:dyDescent="0.3">
      <c r="D1699" t="s">
        <v>4830</v>
      </c>
      <c r="I1699" t="s">
        <v>4126</v>
      </c>
    </row>
    <row r="1700" spans="4:9" hidden="1" x14ac:dyDescent="0.3">
      <c r="D1700" t="s">
        <v>4831</v>
      </c>
      <c r="I1700" t="s">
        <v>4126</v>
      </c>
    </row>
    <row r="1701" spans="4:9" hidden="1" x14ac:dyDescent="0.3">
      <c r="D1701" t="s">
        <v>4832</v>
      </c>
      <c r="I1701" t="s">
        <v>4126</v>
      </c>
    </row>
    <row r="1702" spans="4:9" hidden="1" x14ac:dyDescent="0.3">
      <c r="D1702" t="s">
        <v>4833</v>
      </c>
      <c r="I1702" t="s">
        <v>4126</v>
      </c>
    </row>
    <row r="1703" spans="4:9" hidden="1" x14ac:dyDescent="0.3">
      <c r="D1703" t="s">
        <v>4834</v>
      </c>
      <c r="I1703" t="s">
        <v>4126</v>
      </c>
    </row>
    <row r="1704" spans="4:9" hidden="1" x14ac:dyDescent="0.3">
      <c r="D1704" t="s">
        <v>4835</v>
      </c>
      <c r="I1704" t="s">
        <v>4126</v>
      </c>
    </row>
    <row r="1705" spans="4:9" hidden="1" x14ac:dyDescent="0.3">
      <c r="D1705" t="s">
        <v>4836</v>
      </c>
      <c r="I1705" t="s">
        <v>4126</v>
      </c>
    </row>
    <row r="1706" spans="4:9" hidden="1" x14ac:dyDescent="0.3">
      <c r="D1706" t="s">
        <v>4837</v>
      </c>
      <c r="I1706" t="s">
        <v>4126</v>
      </c>
    </row>
    <row r="1707" spans="4:9" hidden="1" x14ac:dyDescent="0.3">
      <c r="D1707" t="s">
        <v>4838</v>
      </c>
      <c r="I1707" t="s">
        <v>4126</v>
      </c>
    </row>
    <row r="1708" spans="4:9" hidden="1" x14ac:dyDescent="0.3">
      <c r="D1708" t="s">
        <v>4839</v>
      </c>
      <c r="I1708" t="s">
        <v>4126</v>
      </c>
    </row>
    <row r="1709" spans="4:9" hidden="1" x14ac:dyDescent="0.3">
      <c r="D1709" t="s">
        <v>4840</v>
      </c>
      <c r="I1709" t="s">
        <v>4126</v>
      </c>
    </row>
    <row r="1710" spans="4:9" hidden="1" x14ac:dyDescent="0.3">
      <c r="D1710" t="s">
        <v>4841</v>
      </c>
      <c r="I1710" t="s">
        <v>4126</v>
      </c>
    </row>
    <row r="1711" spans="4:9" hidden="1" x14ac:dyDescent="0.3">
      <c r="D1711" t="s">
        <v>4842</v>
      </c>
      <c r="I1711" t="s">
        <v>4126</v>
      </c>
    </row>
    <row r="1712" spans="4:9" hidden="1" x14ac:dyDescent="0.3">
      <c r="D1712" t="s">
        <v>4843</v>
      </c>
      <c r="I1712" t="s">
        <v>4126</v>
      </c>
    </row>
    <row r="1713" spans="4:9" hidden="1" x14ac:dyDescent="0.3">
      <c r="D1713" t="s">
        <v>4844</v>
      </c>
      <c r="I1713" t="s">
        <v>4126</v>
      </c>
    </row>
    <row r="1714" spans="4:9" hidden="1" x14ac:dyDescent="0.3">
      <c r="D1714" t="s">
        <v>4845</v>
      </c>
      <c r="I1714" t="s">
        <v>4126</v>
      </c>
    </row>
    <row r="1715" spans="4:9" hidden="1" x14ac:dyDescent="0.3">
      <c r="D1715" t="s">
        <v>4846</v>
      </c>
      <c r="I1715" t="s">
        <v>4126</v>
      </c>
    </row>
    <row r="1716" spans="4:9" hidden="1" x14ac:dyDescent="0.3">
      <c r="D1716" t="s">
        <v>4847</v>
      </c>
      <c r="I1716" t="s">
        <v>4126</v>
      </c>
    </row>
    <row r="1717" spans="4:9" hidden="1" x14ac:dyDescent="0.3">
      <c r="D1717" t="s">
        <v>4848</v>
      </c>
      <c r="I1717" t="s">
        <v>4126</v>
      </c>
    </row>
    <row r="1718" spans="4:9" hidden="1" x14ac:dyDescent="0.3">
      <c r="D1718" t="s">
        <v>4849</v>
      </c>
      <c r="I1718" t="s">
        <v>4126</v>
      </c>
    </row>
    <row r="1719" spans="4:9" hidden="1" x14ac:dyDescent="0.3">
      <c r="D1719" t="s">
        <v>4850</v>
      </c>
      <c r="I1719" t="s">
        <v>4126</v>
      </c>
    </row>
    <row r="1720" spans="4:9" hidden="1" x14ac:dyDescent="0.3">
      <c r="D1720" t="s">
        <v>4851</v>
      </c>
      <c r="I1720" t="s">
        <v>4126</v>
      </c>
    </row>
    <row r="1721" spans="4:9" hidden="1" x14ac:dyDescent="0.3">
      <c r="D1721" t="s">
        <v>4852</v>
      </c>
      <c r="I1721" t="s">
        <v>4126</v>
      </c>
    </row>
    <row r="1722" spans="4:9" hidden="1" x14ac:dyDescent="0.3">
      <c r="D1722" t="s">
        <v>4853</v>
      </c>
      <c r="I1722" t="s">
        <v>4126</v>
      </c>
    </row>
    <row r="1723" spans="4:9" hidden="1" x14ac:dyDescent="0.3">
      <c r="D1723" t="s">
        <v>4854</v>
      </c>
      <c r="I1723" t="s">
        <v>4126</v>
      </c>
    </row>
    <row r="1724" spans="4:9" hidden="1" x14ac:dyDescent="0.3">
      <c r="D1724" t="s">
        <v>4855</v>
      </c>
      <c r="I1724" t="s">
        <v>4126</v>
      </c>
    </row>
    <row r="1725" spans="4:9" hidden="1" x14ac:dyDescent="0.3">
      <c r="D1725" t="s">
        <v>4856</v>
      </c>
      <c r="I1725" t="s">
        <v>4126</v>
      </c>
    </row>
    <row r="1726" spans="4:9" hidden="1" x14ac:dyDescent="0.3">
      <c r="D1726" t="s">
        <v>4857</v>
      </c>
      <c r="I1726" t="s">
        <v>4126</v>
      </c>
    </row>
    <row r="1727" spans="4:9" hidden="1" x14ac:dyDescent="0.3">
      <c r="D1727" t="s">
        <v>4858</v>
      </c>
      <c r="I1727" t="s">
        <v>4126</v>
      </c>
    </row>
    <row r="1728" spans="4:9" hidden="1" x14ac:dyDescent="0.3">
      <c r="D1728" t="s">
        <v>4859</v>
      </c>
      <c r="I1728" t="s">
        <v>4126</v>
      </c>
    </row>
    <row r="1729" spans="4:9" hidden="1" x14ac:dyDescent="0.3">
      <c r="D1729" t="s">
        <v>4860</v>
      </c>
      <c r="I1729" t="s">
        <v>4126</v>
      </c>
    </row>
    <row r="1730" spans="4:9" hidden="1" x14ac:dyDescent="0.3">
      <c r="D1730" t="s">
        <v>4861</v>
      </c>
      <c r="I1730" t="s">
        <v>4126</v>
      </c>
    </row>
    <row r="1731" spans="4:9" hidden="1" x14ac:dyDescent="0.3">
      <c r="D1731" t="s">
        <v>4862</v>
      </c>
      <c r="I1731" t="s">
        <v>4126</v>
      </c>
    </row>
    <row r="1732" spans="4:9" hidden="1" x14ac:dyDescent="0.3">
      <c r="D1732" t="s">
        <v>4863</v>
      </c>
      <c r="I1732" t="s">
        <v>4126</v>
      </c>
    </row>
    <row r="1733" spans="4:9" hidden="1" x14ac:dyDescent="0.3">
      <c r="D1733" t="s">
        <v>4864</v>
      </c>
      <c r="I1733" t="s">
        <v>4126</v>
      </c>
    </row>
    <row r="1734" spans="4:9" hidden="1" x14ac:dyDescent="0.3">
      <c r="D1734" t="s">
        <v>4865</v>
      </c>
      <c r="I1734" t="s">
        <v>4126</v>
      </c>
    </row>
    <row r="1735" spans="4:9" hidden="1" x14ac:dyDescent="0.3">
      <c r="D1735" t="s">
        <v>4866</v>
      </c>
      <c r="I1735" t="s">
        <v>4126</v>
      </c>
    </row>
    <row r="1736" spans="4:9" hidden="1" x14ac:dyDescent="0.3">
      <c r="D1736" t="s">
        <v>4867</v>
      </c>
      <c r="I1736" t="s">
        <v>4126</v>
      </c>
    </row>
    <row r="1737" spans="4:9" hidden="1" x14ac:dyDescent="0.3">
      <c r="D1737" t="s">
        <v>4868</v>
      </c>
      <c r="I1737" t="s">
        <v>4126</v>
      </c>
    </row>
    <row r="1738" spans="4:9" hidden="1" x14ac:dyDescent="0.3">
      <c r="D1738" t="s">
        <v>4869</v>
      </c>
      <c r="I1738" t="s">
        <v>4126</v>
      </c>
    </row>
    <row r="1739" spans="4:9" hidden="1" x14ac:dyDescent="0.3">
      <c r="D1739" t="s">
        <v>4870</v>
      </c>
      <c r="I1739" t="s">
        <v>4126</v>
      </c>
    </row>
    <row r="1740" spans="4:9" hidden="1" x14ac:dyDescent="0.3">
      <c r="D1740" t="s">
        <v>4871</v>
      </c>
      <c r="I1740" t="s">
        <v>4126</v>
      </c>
    </row>
    <row r="1741" spans="4:9" hidden="1" x14ac:dyDescent="0.3">
      <c r="D1741" t="s">
        <v>4872</v>
      </c>
      <c r="I1741" t="s">
        <v>4126</v>
      </c>
    </row>
    <row r="1742" spans="4:9" hidden="1" x14ac:dyDescent="0.3">
      <c r="D1742" t="s">
        <v>4873</v>
      </c>
      <c r="I1742" t="s">
        <v>4126</v>
      </c>
    </row>
    <row r="1743" spans="4:9" hidden="1" x14ac:dyDescent="0.3">
      <c r="D1743" t="s">
        <v>4874</v>
      </c>
      <c r="I1743" t="s">
        <v>4126</v>
      </c>
    </row>
    <row r="1744" spans="4:9" hidden="1" x14ac:dyDescent="0.3">
      <c r="D1744" t="s">
        <v>4875</v>
      </c>
      <c r="I1744" t="s">
        <v>4126</v>
      </c>
    </row>
    <row r="1745" spans="4:9" hidden="1" x14ac:dyDescent="0.3">
      <c r="D1745" t="s">
        <v>4876</v>
      </c>
      <c r="I1745" t="s">
        <v>4126</v>
      </c>
    </row>
    <row r="1746" spans="4:9" hidden="1" x14ac:dyDescent="0.3">
      <c r="D1746" t="s">
        <v>4877</v>
      </c>
      <c r="I1746" t="s">
        <v>4126</v>
      </c>
    </row>
    <row r="1747" spans="4:9" hidden="1" x14ac:dyDescent="0.3">
      <c r="D1747" t="s">
        <v>4878</v>
      </c>
      <c r="I1747" t="s">
        <v>4126</v>
      </c>
    </row>
    <row r="1748" spans="4:9" hidden="1" x14ac:dyDescent="0.3">
      <c r="D1748" t="s">
        <v>4879</v>
      </c>
      <c r="I1748" t="s">
        <v>4126</v>
      </c>
    </row>
    <row r="1749" spans="4:9" hidden="1" x14ac:dyDescent="0.3">
      <c r="D1749" t="s">
        <v>4880</v>
      </c>
      <c r="I1749" t="s">
        <v>4126</v>
      </c>
    </row>
    <row r="1750" spans="4:9" hidden="1" x14ac:dyDescent="0.3">
      <c r="D1750" t="s">
        <v>4881</v>
      </c>
      <c r="I1750" t="s">
        <v>4126</v>
      </c>
    </row>
    <row r="1751" spans="4:9" hidden="1" x14ac:dyDescent="0.3">
      <c r="D1751" t="s">
        <v>4882</v>
      </c>
      <c r="I1751" t="s">
        <v>4126</v>
      </c>
    </row>
    <row r="1752" spans="4:9" hidden="1" x14ac:dyDescent="0.3">
      <c r="D1752" t="s">
        <v>4883</v>
      </c>
      <c r="I1752" t="s">
        <v>4126</v>
      </c>
    </row>
    <row r="1753" spans="4:9" hidden="1" x14ac:dyDescent="0.3">
      <c r="D1753" t="s">
        <v>4884</v>
      </c>
      <c r="I1753" t="s">
        <v>4126</v>
      </c>
    </row>
    <row r="1754" spans="4:9" hidden="1" x14ac:dyDescent="0.3">
      <c r="D1754" t="s">
        <v>4885</v>
      </c>
      <c r="I1754" t="s">
        <v>4126</v>
      </c>
    </row>
    <row r="1755" spans="4:9" hidden="1" x14ac:dyDescent="0.3">
      <c r="D1755" t="s">
        <v>4886</v>
      </c>
      <c r="I1755" t="s">
        <v>4126</v>
      </c>
    </row>
    <row r="1756" spans="4:9" hidden="1" x14ac:dyDescent="0.3">
      <c r="D1756" t="s">
        <v>4887</v>
      </c>
      <c r="I1756" t="s">
        <v>4126</v>
      </c>
    </row>
    <row r="1757" spans="4:9" hidden="1" x14ac:dyDescent="0.3">
      <c r="D1757" t="s">
        <v>4888</v>
      </c>
      <c r="I1757" t="s">
        <v>4126</v>
      </c>
    </row>
    <row r="1758" spans="4:9" hidden="1" x14ac:dyDescent="0.3">
      <c r="D1758" t="s">
        <v>4889</v>
      </c>
      <c r="I1758" t="s">
        <v>4126</v>
      </c>
    </row>
    <row r="1759" spans="4:9" hidden="1" x14ac:dyDescent="0.3">
      <c r="D1759" t="s">
        <v>4890</v>
      </c>
      <c r="I1759" t="s">
        <v>4126</v>
      </c>
    </row>
    <row r="1760" spans="4:9" hidden="1" x14ac:dyDescent="0.3">
      <c r="D1760" t="s">
        <v>4891</v>
      </c>
      <c r="I1760" t="s">
        <v>4126</v>
      </c>
    </row>
    <row r="1761" spans="4:9" hidden="1" x14ac:dyDescent="0.3">
      <c r="D1761" t="s">
        <v>4892</v>
      </c>
      <c r="I1761" t="s">
        <v>4126</v>
      </c>
    </row>
    <row r="1762" spans="4:9" hidden="1" x14ac:dyDescent="0.3">
      <c r="D1762" t="s">
        <v>4893</v>
      </c>
      <c r="I1762" t="s">
        <v>4126</v>
      </c>
    </row>
    <row r="1763" spans="4:9" hidden="1" x14ac:dyDescent="0.3">
      <c r="D1763" t="s">
        <v>4894</v>
      </c>
      <c r="I1763" t="s">
        <v>4126</v>
      </c>
    </row>
    <row r="1764" spans="4:9" hidden="1" x14ac:dyDescent="0.3">
      <c r="D1764" t="s">
        <v>4895</v>
      </c>
      <c r="I1764" t="s">
        <v>4126</v>
      </c>
    </row>
    <row r="1765" spans="4:9" hidden="1" x14ac:dyDescent="0.3">
      <c r="D1765" t="s">
        <v>4896</v>
      </c>
      <c r="I1765" t="s">
        <v>4126</v>
      </c>
    </row>
    <row r="1766" spans="4:9" hidden="1" x14ac:dyDescent="0.3">
      <c r="D1766" t="s">
        <v>4897</v>
      </c>
      <c r="I1766" t="s">
        <v>4126</v>
      </c>
    </row>
    <row r="1767" spans="4:9" hidden="1" x14ac:dyDescent="0.3">
      <c r="D1767" t="s">
        <v>4898</v>
      </c>
      <c r="I1767" t="s">
        <v>4126</v>
      </c>
    </row>
    <row r="1768" spans="4:9" hidden="1" x14ac:dyDescent="0.3">
      <c r="D1768" t="s">
        <v>4899</v>
      </c>
      <c r="I1768" t="s">
        <v>4126</v>
      </c>
    </row>
    <row r="1769" spans="4:9" hidden="1" x14ac:dyDescent="0.3">
      <c r="D1769" t="s">
        <v>4900</v>
      </c>
      <c r="I1769" t="s">
        <v>4126</v>
      </c>
    </row>
    <row r="1770" spans="4:9" hidden="1" x14ac:dyDescent="0.3">
      <c r="D1770" t="s">
        <v>4901</v>
      </c>
      <c r="I1770" t="s">
        <v>4126</v>
      </c>
    </row>
    <row r="1771" spans="4:9" hidden="1" x14ac:dyDescent="0.3">
      <c r="D1771" t="s">
        <v>4902</v>
      </c>
      <c r="I1771" t="s">
        <v>4126</v>
      </c>
    </row>
    <row r="1772" spans="4:9" hidden="1" x14ac:dyDescent="0.3">
      <c r="D1772" t="s">
        <v>4903</v>
      </c>
      <c r="I1772" t="s">
        <v>4126</v>
      </c>
    </row>
    <row r="1773" spans="4:9" hidden="1" x14ac:dyDescent="0.3">
      <c r="D1773" t="s">
        <v>4904</v>
      </c>
      <c r="I1773" t="s">
        <v>4126</v>
      </c>
    </row>
    <row r="1774" spans="4:9" hidden="1" x14ac:dyDescent="0.3">
      <c r="D1774" t="s">
        <v>4905</v>
      </c>
      <c r="I1774" t="s">
        <v>4126</v>
      </c>
    </row>
    <row r="1775" spans="4:9" hidden="1" x14ac:dyDescent="0.3">
      <c r="D1775" t="s">
        <v>4906</v>
      </c>
      <c r="I1775" t="s">
        <v>4126</v>
      </c>
    </row>
    <row r="1776" spans="4:9" hidden="1" x14ac:dyDescent="0.3">
      <c r="D1776" t="s">
        <v>4907</v>
      </c>
      <c r="I1776" t="s">
        <v>4126</v>
      </c>
    </row>
    <row r="1777" spans="4:9" hidden="1" x14ac:dyDescent="0.3">
      <c r="D1777" t="s">
        <v>4908</v>
      </c>
      <c r="I1777" t="s">
        <v>4126</v>
      </c>
    </row>
    <row r="1778" spans="4:9" hidden="1" x14ac:dyDescent="0.3">
      <c r="D1778" t="s">
        <v>4909</v>
      </c>
      <c r="I1778" t="s">
        <v>4126</v>
      </c>
    </row>
    <row r="1779" spans="4:9" hidden="1" x14ac:dyDescent="0.3">
      <c r="D1779" t="s">
        <v>4910</v>
      </c>
      <c r="I1779" t="s">
        <v>4126</v>
      </c>
    </row>
    <row r="1780" spans="4:9" hidden="1" x14ac:dyDescent="0.3">
      <c r="D1780" t="s">
        <v>4911</v>
      </c>
      <c r="I1780" t="s">
        <v>4126</v>
      </c>
    </row>
    <row r="1781" spans="4:9" hidden="1" x14ac:dyDescent="0.3">
      <c r="D1781" t="s">
        <v>4912</v>
      </c>
      <c r="I1781" t="s">
        <v>4126</v>
      </c>
    </row>
    <row r="1782" spans="4:9" hidden="1" x14ac:dyDescent="0.3">
      <c r="D1782" t="s">
        <v>4913</v>
      </c>
      <c r="I1782" t="s">
        <v>4126</v>
      </c>
    </row>
    <row r="1783" spans="4:9" hidden="1" x14ac:dyDescent="0.3">
      <c r="D1783" t="s">
        <v>4914</v>
      </c>
      <c r="I1783" t="s">
        <v>4126</v>
      </c>
    </row>
    <row r="1784" spans="4:9" hidden="1" x14ac:dyDescent="0.3">
      <c r="D1784" t="s">
        <v>4915</v>
      </c>
      <c r="I1784" t="s">
        <v>4126</v>
      </c>
    </row>
    <row r="1785" spans="4:9" hidden="1" x14ac:dyDescent="0.3">
      <c r="D1785" t="s">
        <v>4916</v>
      </c>
      <c r="I1785" t="s">
        <v>4126</v>
      </c>
    </row>
    <row r="1786" spans="4:9" hidden="1" x14ac:dyDescent="0.3">
      <c r="D1786" t="s">
        <v>4917</v>
      </c>
      <c r="I1786" t="s">
        <v>4126</v>
      </c>
    </row>
    <row r="1787" spans="4:9" hidden="1" x14ac:dyDescent="0.3">
      <c r="D1787" t="s">
        <v>4918</v>
      </c>
      <c r="I1787" t="s">
        <v>4126</v>
      </c>
    </row>
    <row r="1788" spans="4:9" hidden="1" x14ac:dyDescent="0.3">
      <c r="D1788" t="s">
        <v>4919</v>
      </c>
      <c r="I1788" t="s">
        <v>4126</v>
      </c>
    </row>
    <row r="1789" spans="4:9" hidden="1" x14ac:dyDescent="0.3">
      <c r="D1789" t="s">
        <v>4920</v>
      </c>
      <c r="I1789" t="s">
        <v>4126</v>
      </c>
    </row>
    <row r="1790" spans="4:9" hidden="1" x14ac:dyDescent="0.3">
      <c r="D1790" t="s">
        <v>4921</v>
      </c>
      <c r="I1790" t="s">
        <v>4126</v>
      </c>
    </row>
    <row r="1791" spans="4:9" hidden="1" x14ac:dyDescent="0.3">
      <c r="D1791" t="s">
        <v>4922</v>
      </c>
      <c r="I1791" t="s">
        <v>4126</v>
      </c>
    </row>
    <row r="1792" spans="4:9" hidden="1" x14ac:dyDescent="0.3">
      <c r="D1792" t="s">
        <v>4923</v>
      </c>
      <c r="I1792" t="s">
        <v>4126</v>
      </c>
    </row>
    <row r="1793" spans="4:9" hidden="1" x14ac:dyDescent="0.3">
      <c r="D1793" t="s">
        <v>4924</v>
      </c>
      <c r="I1793" t="s">
        <v>4126</v>
      </c>
    </row>
    <row r="1794" spans="4:9" hidden="1" x14ac:dyDescent="0.3">
      <c r="D1794" t="s">
        <v>4925</v>
      </c>
      <c r="I1794" t="s">
        <v>4126</v>
      </c>
    </row>
    <row r="1795" spans="4:9" hidden="1" x14ac:dyDescent="0.3">
      <c r="D1795" t="s">
        <v>4926</v>
      </c>
      <c r="I1795" t="s">
        <v>4126</v>
      </c>
    </row>
    <row r="1796" spans="4:9" hidden="1" x14ac:dyDescent="0.3">
      <c r="D1796" t="s">
        <v>4927</v>
      </c>
      <c r="I1796" t="s">
        <v>4126</v>
      </c>
    </row>
    <row r="1797" spans="4:9" hidden="1" x14ac:dyDescent="0.3">
      <c r="D1797" t="s">
        <v>4928</v>
      </c>
      <c r="I1797" t="s">
        <v>4126</v>
      </c>
    </row>
    <row r="1798" spans="4:9" hidden="1" x14ac:dyDescent="0.3">
      <c r="D1798" t="s">
        <v>4929</v>
      </c>
      <c r="I1798" t="s">
        <v>4126</v>
      </c>
    </row>
    <row r="1799" spans="4:9" hidden="1" x14ac:dyDescent="0.3">
      <c r="D1799" t="s">
        <v>4930</v>
      </c>
      <c r="I1799" t="s">
        <v>4126</v>
      </c>
    </row>
    <row r="1800" spans="4:9" hidden="1" x14ac:dyDescent="0.3">
      <c r="D1800" t="s">
        <v>4931</v>
      </c>
      <c r="I1800" t="s">
        <v>4126</v>
      </c>
    </row>
    <row r="1801" spans="4:9" hidden="1" x14ac:dyDescent="0.3">
      <c r="D1801" t="s">
        <v>4932</v>
      </c>
      <c r="I1801" t="s">
        <v>4126</v>
      </c>
    </row>
    <row r="1802" spans="4:9" hidden="1" x14ac:dyDescent="0.3">
      <c r="D1802" t="s">
        <v>4933</v>
      </c>
      <c r="I1802" t="s">
        <v>4126</v>
      </c>
    </row>
    <row r="1803" spans="4:9" hidden="1" x14ac:dyDescent="0.3">
      <c r="D1803" t="s">
        <v>4934</v>
      </c>
      <c r="I1803" t="s">
        <v>4126</v>
      </c>
    </row>
    <row r="1804" spans="4:9" hidden="1" x14ac:dyDescent="0.3">
      <c r="D1804" t="s">
        <v>4935</v>
      </c>
      <c r="I1804" t="s">
        <v>4126</v>
      </c>
    </row>
    <row r="1805" spans="4:9" hidden="1" x14ac:dyDescent="0.3">
      <c r="D1805" t="s">
        <v>4936</v>
      </c>
      <c r="I1805" t="s">
        <v>4126</v>
      </c>
    </row>
    <row r="1806" spans="4:9" hidden="1" x14ac:dyDescent="0.3">
      <c r="D1806" t="s">
        <v>4937</v>
      </c>
      <c r="I1806" t="s">
        <v>4126</v>
      </c>
    </row>
    <row r="1807" spans="4:9" hidden="1" x14ac:dyDescent="0.3">
      <c r="D1807" t="s">
        <v>4938</v>
      </c>
      <c r="I1807" t="s">
        <v>4126</v>
      </c>
    </row>
    <row r="1808" spans="4:9" hidden="1" x14ac:dyDescent="0.3">
      <c r="D1808" t="s">
        <v>4939</v>
      </c>
      <c r="I1808" t="s">
        <v>4126</v>
      </c>
    </row>
    <row r="1809" spans="4:9" hidden="1" x14ac:dyDescent="0.3">
      <c r="D1809" t="s">
        <v>4940</v>
      </c>
      <c r="I1809" t="s">
        <v>4126</v>
      </c>
    </row>
    <row r="1810" spans="4:9" hidden="1" x14ac:dyDescent="0.3">
      <c r="D1810" t="s">
        <v>4941</v>
      </c>
      <c r="I1810" t="s">
        <v>4126</v>
      </c>
    </row>
    <row r="1811" spans="4:9" hidden="1" x14ac:dyDescent="0.3">
      <c r="D1811" t="s">
        <v>4942</v>
      </c>
      <c r="I1811" t="s">
        <v>4126</v>
      </c>
    </row>
    <row r="1812" spans="4:9" hidden="1" x14ac:dyDescent="0.3">
      <c r="D1812" t="s">
        <v>4943</v>
      </c>
      <c r="I1812" t="s">
        <v>4126</v>
      </c>
    </row>
    <row r="1813" spans="4:9" hidden="1" x14ac:dyDescent="0.3">
      <c r="D1813" t="s">
        <v>4944</v>
      </c>
      <c r="I1813" t="s">
        <v>4126</v>
      </c>
    </row>
    <row r="1814" spans="4:9" hidden="1" x14ac:dyDescent="0.3">
      <c r="D1814" t="s">
        <v>4945</v>
      </c>
      <c r="I1814" t="s">
        <v>4126</v>
      </c>
    </row>
    <row r="1815" spans="4:9" hidden="1" x14ac:dyDescent="0.3">
      <c r="D1815" t="s">
        <v>4946</v>
      </c>
      <c r="I1815" t="s">
        <v>4126</v>
      </c>
    </row>
    <row r="1816" spans="4:9" hidden="1" x14ac:dyDescent="0.3">
      <c r="D1816" t="s">
        <v>4947</v>
      </c>
      <c r="I1816" t="s">
        <v>4126</v>
      </c>
    </row>
    <row r="1817" spans="4:9" hidden="1" x14ac:dyDescent="0.3">
      <c r="D1817" t="s">
        <v>4948</v>
      </c>
      <c r="I1817" t="s">
        <v>4126</v>
      </c>
    </row>
    <row r="1818" spans="4:9" hidden="1" x14ac:dyDescent="0.3">
      <c r="D1818" t="s">
        <v>4949</v>
      </c>
      <c r="I1818" t="s">
        <v>4126</v>
      </c>
    </row>
    <row r="1819" spans="4:9" hidden="1" x14ac:dyDescent="0.3">
      <c r="D1819" t="s">
        <v>4950</v>
      </c>
      <c r="I1819" t="s">
        <v>4126</v>
      </c>
    </row>
    <row r="1820" spans="4:9" hidden="1" x14ac:dyDescent="0.3">
      <c r="D1820" t="s">
        <v>4951</v>
      </c>
      <c r="I1820" t="s">
        <v>4126</v>
      </c>
    </row>
    <row r="1821" spans="4:9" hidden="1" x14ac:dyDescent="0.3">
      <c r="D1821" t="s">
        <v>4952</v>
      </c>
      <c r="I1821" t="s">
        <v>4126</v>
      </c>
    </row>
    <row r="1822" spans="4:9" hidden="1" x14ac:dyDescent="0.3">
      <c r="D1822" t="s">
        <v>4953</v>
      </c>
      <c r="I1822" t="s">
        <v>4126</v>
      </c>
    </row>
    <row r="1823" spans="4:9" hidden="1" x14ac:dyDescent="0.3">
      <c r="D1823" t="s">
        <v>4954</v>
      </c>
      <c r="I1823" t="s">
        <v>4126</v>
      </c>
    </row>
    <row r="1824" spans="4:9" hidden="1" x14ac:dyDescent="0.3">
      <c r="D1824" t="s">
        <v>4955</v>
      </c>
      <c r="I1824" t="s">
        <v>4126</v>
      </c>
    </row>
    <row r="1825" spans="4:9" hidden="1" x14ac:dyDescent="0.3">
      <c r="D1825" t="s">
        <v>4956</v>
      </c>
      <c r="I1825" t="s">
        <v>4126</v>
      </c>
    </row>
    <row r="1826" spans="4:9" hidden="1" x14ac:dyDescent="0.3">
      <c r="D1826" t="s">
        <v>4957</v>
      </c>
      <c r="I1826" t="s">
        <v>4126</v>
      </c>
    </row>
    <row r="1827" spans="4:9" hidden="1" x14ac:dyDescent="0.3">
      <c r="D1827" t="s">
        <v>4958</v>
      </c>
      <c r="I1827" t="s">
        <v>4126</v>
      </c>
    </row>
    <row r="1828" spans="4:9" hidden="1" x14ac:dyDescent="0.3">
      <c r="D1828" t="s">
        <v>4959</v>
      </c>
      <c r="I1828" t="s">
        <v>4126</v>
      </c>
    </row>
    <row r="1829" spans="4:9" hidden="1" x14ac:dyDescent="0.3">
      <c r="D1829" t="s">
        <v>4960</v>
      </c>
      <c r="I1829" t="s">
        <v>4126</v>
      </c>
    </row>
    <row r="1830" spans="4:9" hidden="1" x14ac:dyDescent="0.3">
      <c r="D1830" t="s">
        <v>4961</v>
      </c>
      <c r="I1830" t="s">
        <v>4126</v>
      </c>
    </row>
    <row r="1831" spans="4:9" hidden="1" x14ac:dyDescent="0.3">
      <c r="D1831" t="s">
        <v>4962</v>
      </c>
      <c r="I1831" t="s">
        <v>4126</v>
      </c>
    </row>
    <row r="1832" spans="4:9" hidden="1" x14ac:dyDescent="0.3">
      <c r="D1832" t="s">
        <v>4963</v>
      </c>
      <c r="I1832" t="s">
        <v>4126</v>
      </c>
    </row>
    <row r="1833" spans="4:9" hidden="1" x14ac:dyDescent="0.3">
      <c r="D1833" t="s">
        <v>4964</v>
      </c>
      <c r="I1833" t="s">
        <v>4126</v>
      </c>
    </row>
    <row r="1834" spans="4:9" hidden="1" x14ac:dyDescent="0.3">
      <c r="D1834" t="s">
        <v>4965</v>
      </c>
      <c r="I1834" t="s">
        <v>4126</v>
      </c>
    </row>
    <row r="1835" spans="4:9" hidden="1" x14ac:dyDescent="0.3">
      <c r="D1835" t="s">
        <v>4966</v>
      </c>
      <c r="I1835" t="s">
        <v>4126</v>
      </c>
    </row>
    <row r="1836" spans="4:9" hidden="1" x14ac:dyDescent="0.3">
      <c r="D1836" t="s">
        <v>4967</v>
      </c>
      <c r="I1836" t="s">
        <v>4126</v>
      </c>
    </row>
    <row r="1837" spans="4:9" hidden="1" x14ac:dyDescent="0.3">
      <c r="D1837" t="s">
        <v>4968</v>
      </c>
      <c r="I1837" t="s">
        <v>4126</v>
      </c>
    </row>
    <row r="1838" spans="4:9" hidden="1" x14ac:dyDescent="0.3">
      <c r="D1838" t="s">
        <v>4969</v>
      </c>
      <c r="I1838" t="s">
        <v>4126</v>
      </c>
    </row>
    <row r="1839" spans="4:9" hidden="1" x14ac:dyDescent="0.3">
      <c r="D1839" t="s">
        <v>4970</v>
      </c>
      <c r="I1839" t="s">
        <v>4126</v>
      </c>
    </row>
    <row r="1840" spans="4:9" hidden="1" x14ac:dyDescent="0.3">
      <c r="D1840" t="s">
        <v>4971</v>
      </c>
      <c r="I1840" t="s">
        <v>4126</v>
      </c>
    </row>
    <row r="1841" spans="4:9" hidden="1" x14ac:dyDescent="0.3">
      <c r="D1841" t="s">
        <v>4972</v>
      </c>
      <c r="I1841" t="s">
        <v>4126</v>
      </c>
    </row>
    <row r="1842" spans="4:9" hidden="1" x14ac:dyDescent="0.3">
      <c r="D1842" t="s">
        <v>4973</v>
      </c>
      <c r="I1842" t="s">
        <v>4126</v>
      </c>
    </row>
    <row r="1843" spans="4:9" hidden="1" x14ac:dyDescent="0.3">
      <c r="D1843" t="s">
        <v>4974</v>
      </c>
      <c r="I1843" t="s">
        <v>4126</v>
      </c>
    </row>
    <row r="1844" spans="4:9" hidden="1" x14ac:dyDescent="0.3">
      <c r="D1844" t="s">
        <v>4975</v>
      </c>
      <c r="I1844" t="s">
        <v>4126</v>
      </c>
    </row>
    <row r="1845" spans="4:9" hidden="1" x14ac:dyDescent="0.3">
      <c r="D1845" t="s">
        <v>4976</v>
      </c>
      <c r="I1845" t="s">
        <v>4126</v>
      </c>
    </row>
    <row r="1846" spans="4:9" hidden="1" x14ac:dyDescent="0.3">
      <c r="D1846" t="s">
        <v>4977</v>
      </c>
      <c r="I1846" t="s">
        <v>4126</v>
      </c>
    </row>
    <row r="1847" spans="4:9" hidden="1" x14ac:dyDescent="0.3">
      <c r="D1847" t="s">
        <v>4978</v>
      </c>
      <c r="I1847" t="s">
        <v>4126</v>
      </c>
    </row>
    <row r="1848" spans="4:9" hidden="1" x14ac:dyDescent="0.3">
      <c r="D1848" t="s">
        <v>4979</v>
      </c>
      <c r="I1848" t="s">
        <v>4126</v>
      </c>
    </row>
    <row r="1849" spans="4:9" hidden="1" x14ac:dyDescent="0.3">
      <c r="D1849" t="s">
        <v>4980</v>
      </c>
      <c r="I1849" t="s">
        <v>4126</v>
      </c>
    </row>
    <row r="1850" spans="4:9" hidden="1" x14ac:dyDescent="0.3">
      <c r="D1850" t="s">
        <v>4981</v>
      </c>
      <c r="I1850" t="s">
        <v>4126</v>
      </c>
    </row>
    <row r="1851" spans="4:9" hidden="1" x14ac:dyDescent="0.3">
      <c r="D1851" t="s">
        <v>4982</v>
      </c>
      <c r="I1851" t="s">
        <v>4126</v>
      </c>
    </row>
    <row r="1852" spans="4:9" hidden="1" x14ac:dyDescent="0.3">
      <c r="D1852" t="s">
        <v>4983</v>
      </c>
      <c r="I1852" t="s">
        <v>4126</v>
      </c>
    </row>
    <row r="1853" spans="4:9" hidden="1" x14ac:dyDescent="0.3">
      <c r="D1853" t="s">
        <v>4984</v>
      </c>
      <c r="I1853" t="s">
        <v>4126</v>
      </c>
    </row>
    <row r="1854" spans="4:9" hidden="1" x14ac:dyDescent="0.3">
      <c r="D1854" t="s">
        <v>4985</v>
      </c>
      <c r="I1854" t="s">
        <v>4126</v>
      </c>
    </row>
    <row r="1855" spans="4:9" hidden="1" x14ac:dyDescent="0.3">
      <c r="D1855" t="s">
        <v>4986</v>
      </c>
      <c r="I1855" t="s">
        <v>4126</v>
      </c>
    </row>
    <row r="1856" spans="4:9" hidden="1" x14ac:dyDescent="0.3">
      <c r="D1856" t="s">
        <v>4987</v>
      </c>
      <c r="I1856" t="s">
        <v>4126</v>
      </c>
    </row>
    <row r="1857" spans="4:9" hidden="1" x14ac:dyDescent="0.3">
      <c r="D1857" t="s">
        <v>4988</v>
      </c>
      <c r="I1857" t="s">
        <v>4126</v>
      </c>
    </row>
    <row r="1858" spans="4:9" hidden="1" x14ac:dyDescent="0.3">
      <c r="D1858" t="s">
        <v>4989</v>
      </c>
      <c r="I1858" t="s">
        <v>4126</v>
      </c>
    </row>
    <row r="1859" spans="4:9" hidden="1" x14ac:dyDescent="0.3">
      <c r="D1859" t="s">
        <v>4990</v>
      </c>
      <c r="I1859" t="s">
        <v>4126</v>
      </c>
    </row>
    <row r="1860" spans="4:9" hidden="1" x14ac:dyDescent="0.3">
      <c r="D1860" t="s">
        <v>4991</v>
      </c>
      <c r="I1860" t="s">
        <v>4126</v>
      </c>
    </row>
    <row r="1861" spans="4:9" hidden="1" x14ac:dyDescent="0.3">
      <c r="D1861" t="s">
        <v>4992</v>
      </c>
      <c r="I1861" t="s">
        <v>4126</v>
      </c>
    </row>
    <row r="1862" spans="4:9" hidden="1" x14ac:dyDescent="0.3">
      <c r="D1862" t="s">
        <v>4993</v>
      </c>
      <c r="I1862" t="s">
        <v>4126</v>
      </c>
    </row>
    <row r="1863" spans="4:9" hidden="1" x14ac:dyDescent="0.3">
      <c r="D1863" t="s">
        <v>4994</v>
      </c>
      <c r="I1863" t="s">
        <v>4126</v>
      </c>
    </row>
    <row r="1864" spans="4:9" hidden="1" x14ac:dyDescent="0.3">
      <c r="D1864" t="s">
        <v>4995</v>
      </c>
      <c r="I1864" t="s">
        <v>4126</v>
      </c>
    </row>
    <row r="1865" spans="4:9" hidden="1" x14ac:dyDescent="0.3">
      <c r="D1865" t="s">
        <v>4996</v>
      </c>
      <c r="I1865" t="s">
        <v>4126</v>
      </c>
    </row>
    <row r="1866" spans="4:9" hidden="1" x14ac:dyDescent="0.3">
      <c r="D1866" t="s">
        <v>4997</v>
      </c>
      <c r="I1866" t="s">
        <v>4126</v>
      </c>
    </row>
    <row r="1867" spans="4:9" hidden="1" x14ac:dyDescent="0.3">
      <c r="D1867" t="s">
        <v>4998</v>
      </c>
      <c r="I1867" t="s">
        <v>4126</v>
      </c>
    </row>
    <row r="1868" spans="4:9" hidden="1" x14ac:dyDescent="0.3">
      <c r="D1868" t="s">
        <v>4999</v>
      </c>
      <c r="I1868" t="s">
        <v>4126</v>
      </c>
    </row>
    <row r="1869" spans="4:9" hidden="1" x14ac:dyDescent="0.3">
      <c r="D1869" t="s">
        <v>5000</v>
      </c>
      <c r="I1869" t="s">
        <v>4126</v>
      </c>
    </row>
    <row r="1870" spans="4:9" hidden="1" x14ac:dyDescent="0.3">
      <c r="D1870" t="s">
        <v>5001</v>
      </c>
      <c r="I1870" t="s">
        <v>4126</v>
      </c>
    </row>
    <row r="1871" spans="4:9" hidden="1" x14ac:dyDescent="0.3">
      <c r="D1871" t="s">
        <v>5002</v>
      </c>
      <c r="I1871" t="s">
        <v>4126</v>
      </c>
    </row>
    <row r="1872" spans="4:9" hidden="1" x14ac:dyDescent="0.3">
      <c r="D1872" t="s">
        <v>5003</v>
      </c>
      <c r="I1872" t="s">
        <v>4126</v>
      </c>
    </row>
    <row r="1873" spans="4:9" hidden="1" x14ac:dyDescent="0.3">
      <c r="D1873" t="s">
        <v>5004</v>
      </c>
      <c r="I1873" t="s">
        <v>4126</v>
      </c>
    </row>
    <row r="1874" spans="4:9" hidden="1" x14ac:dyDescent="0.3">
      <c r="D1874" t="s">
        <v>5005</v>
      </c>
      <c r="I1874" t="s">
        <v>4126</v>
      </c>
    </row>
    <row r="1875" spans="4:9" hidden="1" x14ac:dyDescent="0.3">
      <c r="D1875" t="s">
        <v>5006</v>
      </c>
      <c r="I1875" t="s">
        <v>4126</v>
      </c>
    </row>
    <row r="1876" spans="4:9" hidden="1" x14ac:dyDescent="0.3">
      <c r="D1876" t="s">
        <v>5007</v>
      </c>
      <c r="I1876" t="s">
        <v>4126</v>
      </c>
    </row>
    <row r="1877" spans="4:9" hidden="1" x14ac:dyDescent="0.3">
      <c r="D1877" t="s">
        <v>5008</v>
      </c>
      <c r="I1877" t="s">
        <v>4126</v>
      </c>
    </row>
    <row r="1878" spans="4:9" hidden="1" x14ac:dyDescent="0.3">
      <c r="D1878" t="s">
        <v>5009</v>
      </c>
      <c r="I1878" t="s">
        <v>4126</v>
      </c>
    </row>
    <row r="1879" spans="4:9" hidden="1" x14ac:dyDescent="0.3">
      <c r="D1879" t="s">
        <v>5010</v>
      </c>
      <c r="I1879" t="s">
        <v>4126</v>
      </c>
    </row>
    <row r="1880" spans="4:9" hidden="1" x14ac:dyDescent="0.3">
      <c r="D1880" t="s">
        <v>5011</v>
      </c>
      <c r="I1880" t="s">
        <v>4126</v>
      </c>
    </row>
    <row r="1881" spans="4:9" hidden="1" x14ac:dyDescent="0.3">
      <c r="D1881" t="s">
        <v>5012</v>
      </c>
      <c r="I1881" t="s">
        <v>4126</v>
      </c>
    </row>
    <row r="1882" spans="4:9" hidden="1" x14ac:dyDescent="0.3">
      <c r="D1882" t="s">
        <v>5013</v>
      </c>
      <c r="I1882" t="s">
        <v>4126</v>
      </c>
    </row>
    <row r="1883" spans="4:9" hidden="1" x14ac:dyDescent="0.3">
      <c r="D1883" t="s">
        <v>5014</v>
      </c>
      <c r="I1883" t="s">
        <v>4126</v>
      </c>
    </row>
    <row r="1884" spans="4:9" hidden="1" x14ac:dyDescent="0.3">
      <c r="D1884" t="s">
        <v>5015</v>
      </c>
      <c r="I1884" t="s">
        <v>4126</v>
      </c>
    </row>
    <row r="1885" spans="4:9" hidden="1" x14ac:dyDescent="0.3">
      <c r="D1885" t="s">
        <v>5016</v>
      </c>
      <c r="I1885" t="s">
        <v>4126</v>
      </c>
    </row>
    <row r="1886" spans="4:9" hidden="1" x14ac:dyDescent="0.3">
      <c r="D1886" t="s">
        <v>5017</v>
      </c>
      <c r="I1886" t="s">
        <v>4126</v>
      </c>
    </row>
    <row r="1887" spans="4:9" hidden="1" x14ac:dyDescent="0.3">
      <c r="D1887" t="s">
        <v>5018</v>
      </c>
      <c r="I1887" t="s">
        <v>4126</v>
      </c>
    </row>
    <row r="1888" spans="4:9" hidden="1" x14ac:dyDescent="0.3">
      <c r="D1888" t="s">
        <v>5019</v>
      </c>
      <c r="I1888" t="s">
        <v>4126</v>
      </c>
    </row>
    <row r="1889" spans="4:9" hidden="1" x14ac:dyDescent="0.3">
      <c r="D1889" t="s">
        <v>5020</v>
      </c>
      <c r="I1889" t="s">
        <v>4126</v>
      </c>
    </row>
    <row r="1890" spans="4:9" hidden="1" x14ac:dyDescent="0.3">
      <c r="D1890" t="s">
        <v>5021</v>
      </c>
      <c r="I1890" t="s">
        <v>4126</v>
      </c>
    </row>
    <row r="1891" spans="4:9" hidden="1" x14ac:dyDescent="0.3">
      <c r="D1891" t="s">
        <v>5022</v>
      </c>
      <c r="I1891" t="s">
        <v>4126</v>
      </c>
    </row>
    <row r="1892" spans="4:9" hidden="1" x14ac:dyDescent="0.3">
      <c r="D1892" t="s">
        <v>5023</v>
      </c>
      <c r="I1892" t="s">
        <v>4126</v>
      </c>
    </row>
    <row r="1893" spans="4:9" hidden="1" x14ac:dyDescent="0.3">
      <c r="D1893" t="s">
        <v>5024</v>
      </c>
      <c r="I1893" t="s">
        <v>4126</v>
      </c>
    </row>
    <row r="1894" spans="4:9" hidden="1" x14ac:dyDescent="0.3">
      <c r="D1894" t="s">
        <v>5025</v>
      </c>
      <c r="I1894" t="s">
        <v>4126</v>
      </c>
    </row>
    <row r="1895" spans="4:9" hidden="1" x14ac:dyDescent="0.3">
      <c r="D1895" t="s">
        <v>5026</v>
      </c>
      <c r="I1895" t="s">
        <v>4126</v>
      </c>
    </row>
    <row r="1896" spans="4:9" hidden="1" x14ac:dyDescent="0.3">
      <c r="D1896" t="s">
        <v>5027</v>
      </c>
      <c r="I1896" t="s">
        <v>4126</v>
      </c>
    </row>
    <row r="1897" spans="4:9" hidden="1" x14ac:dyDescent="0.3">
      <c r="D1897" t="s">
        <v>5028</v>
      </c>
      <c r="I1897" t="s">
        <v>4126</v>
      </c>
    </row>
    <row r="1898" spans="4:9" hidden="1" x14ac:dyDescent="0.3">
      <c r="D1898" t="s">
        <v>5029</v>
      </c>
      <c r="I1898" t="s">
        <v>4126</v>
      </c>
    </row>
    <row r="1899" spans="4:9" hidden="1" x14ac:dyDescent="0.3">
      <c r="D1899" t="s">
        <v>5030</v>
      </c>
      <c r="I1899" t="s">
        <v>4126</v>
      </c>
    </row>
    <row r="1900" spans="4:9" hidden="1" x14ac:dyDescent="0.3">
      <c r="D1900" t="s">
        <v>5031</v>
      </c>
      <c r="I1900" t="s">
        <v>4126</v>
      </c>
    </row>
    <row r="1901" spans="4:9" hidden="1" x14ac:dyDescent="0.3">
      <c r="D1901" t="s">
        <v>5032</v>
      </c>
      <c r="I1901" t="s">
        <v>4126</v>
      </c>
    </row>
    <row r="1902" spans="4:9" hidden="1" x14ac:dyDescent="0.3">
      <c r="D1902" t="s">
        <v>5033</v>
      </c>
      <c r="I1902" t="s">
        <v>4126</v>
      </c>
    </row>
    <row r="1903" spans="4:9" hidden="1" x14ac:dyDescent="0.3">
      <c r="D1903" t="s">
        <v>5034</v>
      </c>
      <c r="I1903" t="s">
        <v>4126</v>
      </c>
    </row>
    <row r="1904" spans="4:9" hidden="1" x14ac:dyDescent="0.3">
      <c r="D1904" t="s">
        <v>5035</v>
      </c>
      <c r="I1904" t="s">
        <v>4126</v>
      </c>
    </row>
    <row r="1905" spans="4:9" hidden="1" x14ac:dyDescent="0.3">
      <c r="D1905" t="s">
        <v>5036</v>
      </c>
      <c r="I1905" t="s">
        <v>4126</v>
      </c>
    </row>
    <row r="1906" spans="4:9" hidden="1" x14ac:dyDescent="0.3">
      <c r="D1906" t="s">
        <v>5037</v>
      </c>
      <c r="I1906" t="s">
        <v>4126</v>
      </c>
    </row>
    <row r="1907" spans="4:9" hidden="1" x14ac:dyDescent="0.3">
      <c r="D1907" t="s">
        <v>5038</v>
      </c>
      <c r="I1907" t="s">
        <v>4126</v>
      </c>
    </row>
    <row r="1908" spans="4:9" hidden="1" x14ac:dyDescent="0.3">
      <c r="D1908" t="s">
        <v>5039</v>
      </c>
      <c r="I1908" t="s">
        <v>4126</v>
      </c>
    </row>
    <row r="1909" spans="4:9" hidden="1" x14ac:dyDescent="0.3">
      <c r="D1909" t="s">
        <v>5040</v>
      </c>
      <c r="I1909" t="s">
        <v>4126</v>
      </c>
    </row>
    <row r="1910" spans="4:9" hidden="1" x14ac:dyDescent="0.3">
      <c r="D1910" t="s">
        <v>5041</v>
      </c>
      <c r="I1910" t="s">
        <v>4126</v>
      </c>
    </row>
    <row r="1911" spans="4:9" hidden="1" x14ac:dyDescent="0.3">
      <c r="D1911" t="s">
        <v>5042</v>
      </c>
      <c r="I1911" t="s">
        <v>4126</v>
      </c>
    </row>
    <row r="1912" spans="4:9" hidden="1" x14ac:dyDescent="0.3">
      <c r="D1912" t="s">
        <v>5043</v>
      </c>
      <c r="I1912" t="s">
        <v>4126</v>
      </c>
    </row>
    <row r="1913" spans="4:9" hidden="1" x14ac:dyDescent="0.3">
      <c r="D1913" t="s">
        <v>5044</v>
      </c>
      <c r="I1913" t="s">
        <v>4126</v>
      </c>
    </row>
    <row r="1914" spans="4:9" hidden="1" x14ac:dyDescent="0.3">
      <c r="D1914" t="s">
        <v>5045</v>
      </c>
      <c r="I1914" t="s">
        <v>4126</v>
      </c>
    </row>
    <row r="1915" spans="4:9" hidden="1" x14ac:dyDescent="0.3">
      <c r="D1915" t="s">
        <v>5046</v>
      </c>
      <c r="I1915" t="s">
        <v>4126</v>
      </c>
    </row>
    <row r="1916" spans="4:9" hidden="1" x14ac:dyDescent="0.3">
      <c r="D1916" t="s">
        <v>5047</v>
      </c>
      <c r="I1916" t="s">
        <v>4126</v>
      </c>
    </row>
    <row r="1917" spans="4:9" hidden="1" x14ac:dyDescent="0.3">
      <c r="D1917" t="s">
        <v>5048</v>
      </c>
      <c r="I1917" t="s">
        <v>4126</v>
      </c>
    </row>
    <row r="1918" spans="4:9" hidden="1" x14ac:dyDescent="0.3">
      <c r="D1918" t="s">
        <v>5049</v>
      </c>
      <c r="I1918" t="s">
        <v>4126</v>
      </c>
    </row>
    <row r="1919" spans="4:9" hidden="1" x14ac:dyDescent="0.3">
      <c r="D1919" t="s">
        <v>5050</v>
      </c>
      <c r="I1919" t="s">
        <v>4126</v>
      </c>
    </row>
    <row r="1920" spans="4:9" hidden="1" x14ac:dyDescent="0.3">
      <c r="D1920" t="s">
        <v>5051</v>
      </c>
      <c r="I1920" t="s">
        <v>4126</v>
      </c>
    </row>
    <row r="1921" spans="4:9" hidden="1" x14ac:dyDescent="0.3">
      <c r="D1921" t="s">
        <v>5052</v>
      </c>
      <c r="I1921" t="s">
        <v>4126</v>
      </c>
    </row>
    <row r="1922" spans="4:9" hidden="1" x14ac:dyDescent="0.3">
      <c r="D1922" t="s">
        <v>5053</v>
      </c>
      <c r="I1922" t="s">
        <v>4126</v>
      </c>
    </row>
    <row r="1923" spans="4:9" hidden="1" x14ac:dyDescent="0.3">
      <c r="D1923" t="s">
        <v>5054</v>
      </c>
      <c r="I1923" t="s">
        <v>4126</v>
      </c>
    </row>
    <row r="1924" spans="4:9" hidden="1" x14ac:dyDescent="0.3">
      <c r="D1924" t="s">
        <v>5055</v>
      </c>
      <c r="I1924" t="s">
        <v>4126</v>
      </c>
    </row>
    <row r="1925" spans="4:9" hidden="1" x14ac:dyDescent="0.3">
      <c r="D1925" t="s">
        <v>5056</v>
      </c>
      <c r="I1925" t="s">
        <v>4126</v>
      </c>
    </row>
    <row r="1926" spans="4:9" hidden="1" x14ac:dyDescent="0.3">
      <c r="D1926" t="s">
        <v>5057</v>
      </c>
      <c r="I1926" t="s">
        <v>4126</v>
      </c>
    </row>
    <row r="1927" spans="4:9" hidden="1" x14ac:dyDescent="0.3">
      <c r="D1927" t="s">
        <v>5058</v>
      </c>
      <c r="I1927" t="s">
        <v>4126</v>
      </c>
    </row>
    <row r="1928" spans="4:9" hidden="1" x14ac:dyDescent="0.3">
      <c r="D1928" t="s">
        <v>5059</v>
      </c>
      <c r="I1928" t="s">
        <v>4126</v>
      </c>
    </row>
    <row r="1929" spans="4:9" hidden="1" x14ac:dyDescent="0.3">
      <c r="D1929" t="s">
        <v>5060</v>
      </c>
      <c r="I1929" t="s">
        <v>4126</v>
      </c>
    </row>
    <row r="1930" spans="4:9" hidden="1" x14ac:dyDescent="0.3">
      <c r="D1930" t="s">
        <v>5061</v>
      </c>
      <c r="I1930" t="s">
        <v>4126</v>
      </c>
    </row>
    <row r="1931" spans="4:9" hidden="1" x14ac:dyDescent="0.3">
      <c r="D1931" t="s">
        <v>5062</v>
      </c>
      <c r="I1931" t="s">
        <v>4126</v>
      </c>
    </row>
    <row r="1932" spans="4:9" hidden="1" x14ac:dyDescent="0.3">
      <c r="D1932" t="s">
        <v>5063</v>
      </c>
      <c r="I1932" t="s">
        <v>4126</v>
      </c>
    </row>
    <row r="1933" spans="4:9" hidden="1" x14ac:dyDescent="0.3">
      <c r="D1933" t="s">
        <v>5064</v>
      </c>
      <c r="I1933" t="s">
        <v>4126</v>
      </c>
    </row>
    <row r="1934" spans="4:9" hidden="1" x14ac:dyDescent="0.3">
      <c r="D1934" t="s">
        <v>5065</v>
      </c>
      <c r="I1934" t="s">
        <v>4126</v>
      </c>
    </row>
    <row r="1935" spans="4:9" hidden="1" x14ac:dyDescent="0.3">
      <c r="D1935" t="s">
        <v>5066</v>
      </c>
      <c r="I1935" t="s">
        <v>4126</v>
      </c>
    </row>
    <row r="1936" spans="4:9" hidden="1" x14ac:dyDescent="0.3">
      <c r="D1936" t="s">
        <v>5067</v>
      </c>
      <c r="I1936" t="s">
        <v>4126</v>
      </c>
    </row>
    <row r="1937" spans="4:9" hidden="1" x14ac:dyDescent="0.3">
      <c r="D1937" t="s">
        <v>5068</v>
      </c>
      <c r="I1937" t="s">
        <v>4126</v>
      </c>
    </row>
    <row r="1938" spans="4:9" hidden="1" x14ac:dyDescent="0.3">
      <c r="D1938" t="s">
        <v>5069</v>
      </c>
      <c r="I1938" t="s">
        <v>4126</v>
      </c>
    </row>
    <row r="1939" spans="4:9" hidden="1" x14ac:dyDescent="0.3">
      <c r="D1939" t="s">
        <v>5070</v>
      </c>
      <c r="I1939" t="s">
        <v>4126</v>
      </c>
    </row>
    <row r="1940" spans="4:9" hidden="1" x14ac:dyDescent="0.3">
      <c r="D1940" t="s">
        <v>5071</v>
      </c>
      <c r="I1940" t="s">
        <v>4126</v>
      </c>
    </row>
    <row r="1941" spans="4:9" hidden="1" x14ac:dyDescent="0.3">
      <c r="D1941" t="s">
        <v>5072</v>
      </c>
      <c r="I1941" t="s">
        <v>4126</v>
      </c>
    </row>
    <row r="1942" spans="4:9" hidden="1" x14ac:dyDescent="0.3">
      <c r="D1942" t="s">
        <v>5073</v>
      </c>
      <c r="I1942" t="s">
        <v>4126</v>
      </c>
    </row>
    <row r="1943" spans="4:9" hidden="1" x14ac:dyDescent="0.3">
      <c r="D1943" t="s">
        <v>5074</v>
      </c>
      <c r="I1943" t="s">
        <v>4126</v>
      </c>
    </row>
    <row r="1944" spans="4:9" hidden="1" x14ac:dyDescent="0.3">
      <c r="D1944" t="s">
        <v>5075</v>
      </c>
      <c r="I1944" t="s">
        <v>4126</v>
      </c>
    </row>
    <row r="1945" spans="4:9" hidden="1" x14ac:dyDescent="0.3">
      <c r="D1945" t="s">
        <v>5076</v>
      </c>
      <c r="I1945" t="s">
        <v>4126</v>
      </c>
    </row>
    <row r="1946" spans="4:9" hidden="1" x14ac:dyDescent="0.3">
      <c r="D1946" t="s">
        <v>5077</v>
      </c>
      <c r="I1946" t="s">
        <v>4126</v>
      </c>
    </row>
    <row r="1947" spans="4:9" hidden="1" x14ac:dyDescent="0.3">
      <c r="D1947" t="s">
        <v>5078</v>
      </c>
      <c r="I1947" t="s">
        <v>4126</v>
      </c>
    </row>
    <row r="1948" spans="4:9" hidden="1" x14ac:dyDescent="0.3">
      <c r="D1948" t="s">
        <v>5079</v>
      </c>
      <c r="I1948" t="s">
        <v>4126</v>
      </c>
    </row>
    <row r="1949" spans="4:9" hidden="1" x14ac:dyDescent="0.3">
      <c r="D1949" t="s">
        <v>5080</v>
      </c>
      <c r="I1949" t="s">
        <v>4126</v>
      </c>
    </row>
    <row r="1950" spans="4:9" hidden="1" x14ac:dyDescent="0.3">
      <c r="D1950" t="s">
        <v>5081</v>
      </c>
      <c r="I1950" t="s">
        <v>4126</v>
      </c>
    </row>
    <row r="1951" spans="4:9" hidden="1" x14ac:dyDescent="0.3">
      <c r="D1951" t="s">
        <v>5082</v>
      </c>
      <c r="I1951" t="s">
        <v>4126</v>
      </c>
    </row>
    <row r="1952" spans="4:9" hidden="1" x14ac:dyDescent="0.3">
      <c r="D1952" t="s">
        <v>5083</v>
      </c>
      <c r="I1952" t="s">
        <v>4126</v>
      </c>
    </row>
    <row r="1953" spans="4:9" hidden="1" x14ac:dyDescent="0.3">
      <c r="D1953" t="s">
        <v>5084</v>
      </c>
      <c r="I1953" t="s">
        <v>4126</v>
      </c>
    </row>
    <row r="1954" spans="4:9" hidden="1" x14ac:dyDescent="0.3">
      <c r="D1954" t="s">
        <v>5085</v>
      </c>
      <c r="I1954" t="s">
        <v>4126</v>
      </c>
    </row>
    <row r="1955" spans="4:9" hidden="1" x14ac:dyDescent="0.3">
      <c r="D1955" t="s">
        <v>5086</v>
      </c>
      <c r="I1955" t="s">
        <v>4126</v>
      </c>
    </row>
    <row r="1956" spans="4:9" hidden="1" x14ac:dyDescent="0.3">
      <c r="D1956" t="s">
        <v>5087</v>
      </c>
      <c r="I1956" t="s">
        <v>4126</v>
      </c>
    </row>
    <row r="1957" spans="4:9" hidden="1" x14ac:dyDescent="0.3">
      <c r="D1957" t="s">
        <v>5088</v>
      </c>
      <c r="I1957" t="s">
        <v>4126</v>
      </c>
    </row>
    <row r="1958" spans="4:9" hidden="1" x14ac:dyDescent="0.3">
      <c r="D1958" t="s">
        <v>5089</v>
      </c>
      <c r="I1958" t="s">
        <v>4126</v>
      </c>
    </row>
    <row r="1959" spans="4:9" hidden="1" x14ac:dyDescent="0.3">
      <c r="D1959" t="s">
        <v>5090</v>
      </c>
      <c r="I1959" t="s">
        <v>4126</v>
      </c>
    </row>
    <row r="1960" spans="4:9" hidden="1" x14ac:dyDescent="0.3">
      <c r="D1960" t="s">
        <v>5091</v>
      </c>
      <c r="I1960" t="s">
        <v>4126</v>
      </c>
    </row>
    <row r="1961" spans="4:9" hidden="1" x14ac:dyDescent="0.3">
      <c r="D1961" t="s">
        <v>5092</v>
      </c>
      <c r="I1961" t="s">
        <v>4126</v>
      </c>
    </row>
    <row r="1962" spans="4:9" hidden="1" x14ac:dyDescent="0.3">
      <c r="D1962" t="s">
        <v>5093</v>
      </c>
      <c r="I1962" t="s">
        <v>4126</v>
      </c>
    </row>
    <row r="1963" spans="4:9" hidden="1" x14ac:dyDescent="0.3">
      <c r="D1963" t="s">
        <v>5094</v>
      </c>
      <c r="I1963" t="s">
        <v>4126</v>
      </c>
    </row>
    <row r="1964" spans="4:9" hidden="1" x14ac:dyDescent="0.3">
      <c r="D1964" t="s">
        <v>5095</v>
      </c>
      <c r="I1964" t="s">
        <v>4126</v>
      </c>
    </row>
    <row r="1965" spans="4:9" hidden="1" x14ac:dyDescent="0.3">
      <c r="D1965" t="s">
        <v>5096</v>
      </c>
      <c r="I1965" t="s">
        <v>4126</v>
      </c>
    </row>
    <row r="1966" spans="4:9" hidden="1" x14ac:dyDescent="0.3">
      <c r="D1966" t="s">
        <v>5097</v>
      </c>
      <c r="I1966" t="s">
        <v>4126</v>
      </c>
    </row>
    <row r="1967" spans="4:9" hidden="1" x14ac:dyDescent="0.3">
      <c r="D1967" t="s">
        <v>5098</v>
      </c>
      <c r="I1967" t="s">
        <v>4126</v>
      </c>
    </row>
    <row r="1968" spans="4:9" hidden="1" x14ac:dyDescent="0.3">
      <c r="D1968" t="s">
        <v>5099</v>
      </c>
      <c r="I1968" t="s">
        <v>4126</v>
      </c>
    </row>
    <row r="1969" spans="4:9" hidden="1" x14ac:dyDescent="0.3">
      <c r="D1969" t="s">
        <v>5100</v>
      </c>
      <c r="I1969" t="s">
        <v>4126</v>
      </c>
    </row>
    <row r="1970" spans="4:9" hidden="1" x14ac:dyDescent="0.3">
      <c r="D1970" t="s">
        <v>5101</v>
      </c>
      <c r="I1970" t="s">
        <v>4126</v>
      </c>
    </row>
    <row r="1971" spans="4:9" hidden="1" x14ac:dyDescent="0.3">
      <c r="D1971" t="s">
        <v>5102</v>
      </c>
      <c r="I1971" t="s">
        <v>4126</v>
      </c>
    </row>
    <row r="1972" spans="4:9" hidden="1" x14ac:dyDescent="0.3">
      <c r="D1972" t="s">
        <v>5103</v>
      </c>
      <c r="I1972" t="s">
        <v>4126</v>
      </c>
    </row>
    <row r="1973" spans="4:9" hidden="1" x14ac:dyDescent="0.3">
      <c r="D1973" t="s">
        <v>5104</v>
      </c>
      <c r="I1973" t="s">
        <v>4126</v>
      </c>
    </row>
    <row r="1974" spans="4:9" hidden="1" x14ac:dyDescent="0.3">
      <c r="D1974" t="s">
        <v>5105</v>
      </c>
      <c r="I1974" t="s">
        <v>4126</v>
      </c>
    </row>
    <row r="1975" spans="4:9" hidden="1" x14ac:dyDescent="0.3">
      <c r="D1975" t="s">
        <v>5106</v>
      </c>
      <c r="I1975" t="s">
        <v>4126</v>
      </c>
    </row>
    <row r="1976" spans="4:9" hidden="1" x14ac:dyDescent="0.3">
      <c r="D1976" t="s">
        <v>5107</v>
      </c>
      <c r="I1976" t="s">
        <v>4126</v>
      </c>
    </row>
    <row r="1977" spans="4:9" hidden="1" x14ac:dyDescent="0.3">
      <c r="D1977" t="s">
        <v>5108</v>
      </c>
      <c r="I1977" t="s">
        <v>4126</v>
      </c>
    </row>
    <row r="1978" spans="4:9" hidden="1" x14ac:dyDescent="0.3">
      <c r="D1978" t="s">
        <v>5109</v>
      </c>
      <c r="I1978" t="s">
        <v>4126</v>
      </c>
    </row>
    <row r="1979" spans="4:9" hidden="1" x14ac:dyDescent="0.3">
      <c r="D1979" t="s">
        <v>5110</v>
      </c>
      <c r="I1979" t="s">
        <v>4126</v>
      </c>
    </row>
    <row r="1980" spans="4:9" hidden="1" x14ac:dyDescent="0.3">
      <c r="D1980" t="s">
        <v>5111</v>
      </c>
      <c r="I1980" t="s">
        <v>4126</v>
      </c>
    </row>
    <row r="1981" spans="4:9" hidden="1" x14ac:dyDescent="0.3">
      <c r="D1981" t="s">
        <v>5112</v>
      </c>
      <c r="I1981" t="s">
        <v>4126</v>
      </c>
    </row>
    <row r="1982" spans="4:9" hidden="1" x14ac:dyDescent="0.3">
      <c r="D1982" t="s">
        <v>5113</v>
      </c>
      <c r="I1982" t="s">
        <v>4126</v>
      </c>
    </row>
    <row r="1983" spans="4:9" hidden="1" x14ac:dyDescent="0.3">
      <c r="D1983" t="s">
        <v>5114</v>
      </c>
      <c r="I1983" t="s">
        <v>4126</v>
      </c>
    </row>
    <row r="1984" spans="4:9" hidden="1" x14ac:dyDescent="0.3">
      <c r="D1984" t="s">
        <v>5115</v>
      </c>
      <c r="I1984" t="s">
        <v>4126</v>
      </c>
    </row>
    <row r="1985" spans="4:9" hidden="1" x14ac:dyDescent="0.3">
      <c r="D1985" t="s">
        <v>5116</v>
      </c>
      <c r="I1985" t="s">
        <v>4126</v>
      </c>
    </row>
    <row r="1986" spans="4:9" hidden="1" x14ac:dyDescent="0.3">
      <c r="D1986" t="s">
        <v>5117</v>
      </c>
      <c r="I1986" t="s">
        <v>4126</v>
      </c>
    </row>
    <row r="1987" spans="4:9" hidden="1" x14ac:dyDescent="0.3">
      <c r="D1987" t="s">
        <v>5118</v>
      </c>
      <c r="I1987" t="s">
        <v>4126</v>
      </c>
    </row>
    <row r="1988" spans="4:9" hidden="1" x14ac:dyDescent="0.3">
      <c r="D1988" t="s">
        <v>5119</v>
      </c>
      <c r="I1988" t="s">
        <v>4126</v>
      </c>
    </row>
    <row r="1989" spans="4:9" hidden="1" x14ac:dyDescent="0.3">
      <c r="D1989" t="s">
        <v>5120</v>
      </c>
      <c r="I1989" t="s">
        <v>4126</v>
      </c>
    </row>
    <row r="1990" spans="4:9" hidden="1" x14ac:dyDescent="0.3">
      <c r="D1990" t="s">
        <v>5121</v>
      </c>
      <c r="I1990" t="s">
        <v>4126</v>
      </c>
    </row>
    <row r="1991" spans="4:9" hidden="1" x14ac:dyDescent="0.3">
      <c r="D1991" t="s">
        <v>5122</v>
      </c>
      <c r="I1991" t="s">
        <v>4126</v>
      </c>
    </row>
    <row r="1992" spans="4:9" hidden="1" x14ac:dyDescent="0.3">
      <c r="D1992" t="s">
        <v>5123</v>
      </c>
      <c r="I1992" t="s">
        <v>4126</v>
      </c>
    </row>
    <row r="1993" spans="4:9" hidden="1" x14ac:dyDescent="0.3">
      <c r="D1993" t="s">
        <v>5124</v>
      </c>
      <c r="I1993" t="s">
        <v>4126</v>
      </c>
    </row>
    <row r="1994" spans="4:9" hidden="1" x14ac:dyDescent="0.3">
      <c r="D1994" t="s">
        <v>5125</v>
      </c>
      <c r="I1994" t="s">
        <v>4126</v>
      </c>
    </row>
    <row r="1995" spans="4:9" hidden="1" x14ac:dyDescent="0.3">
      <c r="D1995" t="s">
        <v>5126</v>
      </c>
      <c r="I1995" t="s">
        <v>4126</v>
      </c>
    </row>
    <row r="1996" spans="4:9" hidden="1" x14ac:dyDescent="0.3">
      <c r="D1996" t="s">
        <v>5127</v>
      </c>
      <c r="I1996" t="s">
        <v>4126</v>
      </c>
    </row>
    <row r="1997" spans="4:9" hidden="1" x14ac:dyDescent="0.3">
      <c r="D1997" t="s">
        <v>5128</v>
      </c>
      <c r="I1997" t="s">
        <v>4126</v>
      </c>
    </row>
    <row r="1998" spans="4:9" hidden="1" x14ac:dyDescent="0.3">
      <c r="D1998" t="s">
        <v>5129</v>
      </c>
      <c r="I1998" t="s">
        <v>4126</v>
      </c>
    </row>
    <row r="1999" spans="4:9" hidden="1" x14ac:dyDescent="0.3">
      <c r="D1999" t="s">
        <v>5130</v>
      </c>
      <c r="I1999" t="s">
        <v>4126</v>
      </c>
    </row>
    <row r="2000" spans="4:9" hidden="1" x14ac:dyDescent="0.3">
      <c r="D2000" t="s">
        <v>5131</v>
      </c>
      <c r="I2000" t="s">
        <v>4126</v>
      </c>
    </row>
    <row r="2001" spans="4:9" hidden="1" x14ac:dyDescent="0.3">
      <c r="D2001" t="s">
        <v>5132</v>
      </c>
      <c r="I2001" t="s">
        <v>4126</v>
      </c>
    </row>
    <row r="2002" spans="4:9" hidden="1" x14ac:dyDescent="0.3">
      <c r="D2002" t="s">
        <v>5133</v>
      </c>
      <c r="I2002" t="s">
        <v>4126</v>
      </c>
    </row>
    <row r="2003" spans="4:9" hidden="1" x14ac:dyDescent="0.3">
      <c r="D2003" t="s">
        <v>5134</v>
      </c>
      <c r="I2003" t="s">
        <v>4126</v>
      </c>
    </row>
    <row r="2004" spans="4:9" hidden="1" x14ac:dyDescent="0.3">
      <c r="D2004" t="s">
        <v>5135</v>
      </c>
      <c r="I2004" t="s">
        <v>4126</v>
      </c>
    </row>
    <row r="2005" spans="4:9" hidden="1" x14ac:dyDescent="0.3">
      <c r="D2005" t="s">
        <v>5136</v>
      </c>
      <c r="I2005" t="s">
        <v>4126</v>
      </c>
    </row>
    <row r="2006" spans="4:9" hidden="1" x14ac:dyDescent="0.3">
      <c r="D2006" t="s">
        <v>5137</v>
      </c>
      <c r="I2006" t="s">
        <v>4126</v>
      </c>
    </row>
    <row r="2007" spans="4:9" hidden="1" x14ac:dyDescent="0.3">
      <c r="D2007" t="s">
        <v>5138</v>
      </c>
      <c r="I2007" t="s">
        <v>4126</v>
      </c>
    </row>
    <row r="2008" spans="4:9" hidden="1" x14ac:dyDescent="0.3">
      <c r="D2008" t="s">
        <v>5139</v>
      </c>
      <c r="I2008" t="s">
        <v>4126</v>
      </c>
    </row>
    <row r="2009" spans="4:9" hidden="1" x14ac:dyDescent="0.3">
      <c r="D2009" t="s">
        <v>5140</v>
      </c>
      <c r="I2009" t="s">
        <v>4126</v>
      </c>
    </row>
    <row r="2010" spans="4:9" hidden="1" x14ac:dyDescent="0.3">
      <c r="D2010" t="s">
        <v>5141</v>
      </c>
      <c r="I2010" t="s">
        <v>4126</v>
      </c>
    </row>
    <row r="2011" spans="4:9" hidden="1" x14ac:dyDescent="0.3">
      <c r="D2011" t="s">
        <v>5142</v>
      </c>
      <c r="I2011" t="s">
        <v>4126</v>
      </c>
    </row>
    <row r="2012" spans="4:9" hidden="1" x14ac:dyDescent="0.3">
      <c r="D2012" t="s">
        <v>5143</v>
      </c>
      <c r="I2012" t="s">
        <v>4126</v>
      </c>
    </row>
    <row r="2013" spans="4:9" hidden="1" x14ac:dyDescent="0.3">
      <c r="D2013" t="s">
        <v>5144</v>
      </c>
      <c r="I2013" t="s">
        <v>4126</v>
      </c>
    </row>
    <row r="2014" spans="4:9" hidden="1" x14ac:dyDescent="0.3">
      <c r="D2014" t="s">
        <v>5145</v>
      </c>
      <c r="I2014" t="s">
        <v>4126</v>
      </c>
    </row>
    <row r="2015" spans="4:9" hidden="1" x14ac:dyDescent="0.3">
      <c r="D2015" t="s">
        <v>5146</v>
      </c>
      <c r="I2015" t="s">
        <v>4126</v>
      </c>
    </row>
    <row r="2016" spans="4:9" hidden="1" x14ac:dyDescent="0.3">
      <c r="D2016" t="s">
        <v>5147</v>
      </c>
      <c r="I2016" t="s">
        <v>4126</v>
      </c>
    </row>
    <row r="2017" spans="4:9" hidden="1" x14ac:dyDescent="0.3">
      <c r="D2017" t="s">
        <v>5148</v>
      </c>
      <c r="I2017" t="s">
        <v>4126</v>
      </c>
    </row>
    <row r="2018" spans="4:9" hidden="1" x14ac:dyDescent="0.3">
      <c r="D2018" t="s">
        <v>5149</v>
      </c>
      <c r="I2018" t="s">
        <v>4126</v>
      </c>
    </row>
    <row r="2019" spans="4:9" hidden="1" x14ac:dyDescent="0.3">
      <c r="D2019" t="s">
        <v>5150</v>
      </c>
      <c r="I2019" t="s">
        <v>4126</v>
      </c>
    </row>
    <row r="2020" spans="4:9" hidden="1" x14ac:dyDescent="0.3">
      <c r="D2020" t="s">
        <v>5151</v>
      </c>
      <c r="I2020" t="s">
        <v>4126</v>
      </c>
    </row>
    <row r="2021" spans="4:9" hidden="1" x14ac:dyDescent="0.3">
      <c r="D2021" t="s">
        <v>5152</v>
      </c>
      <c r="I2021" t="s">
        <v>4126</v>
      </c>
    </row>
    <row r="2022" spans="4:9" hidden="1" x14ac:dyDescent="0.3">
      <c r="D2022" t="s">
        <v>5153</v>
      </c>
      <c r="I2022" t="s">
        <v>4126</v>
      </c>
    </row>
    <row r="2023" spans="4:9" hidden="1" x14ac:dyDescent="0.3">
      <c r="D2023" t="s">
        <v>5154</v>
      </c>
      <c r="I2023" t="s">
        <v>4126</v>
      </c>
    </row>
    <row r="2024" spans="4:9" hidden="1" x14ac:dyDescent="0.3">
      <c r="D2024" t="s">
        <v>5155</v>
      </c>
      <c r="I2024" t="s">
        <v>4126</v>
      </c>
    </row>
    <row r="2025" spans="4:9" hidden="1" x14ac:dyDescent="0.3">
      <c r="D2025" t="s">
        <v>5156</v>
      </c>
      <c r="I2025" t="s">
        <v>4126</v>
      </c>
    </row>
    <row r="2026" spans="4:9" hidden="1" x14ac:dyDescent="0.3">
      <c r="D2026" t="s">
        <v>5157</v>
      </c>
      <c r="I2026" t="s">
        <v>4126</v>
      </c>
    </row>
    <row r="2027" spans="4:9" hidden="1" x14ac:dyDescent="0.3">
      <c r="D2027" t="s">
        <v>5158</v>
      </c>
      <c r="I2027" t="s">
        <v>4126</v>
      </c>
    </row>
    <row r="2028" spans="4:9" hidden="1" x14ac:dyDescent="0.3">
      <c r="D2028" t="s">
        <v>5159</v>
      </c>
      <c r="I2028" t="s">
        <v>4126</v>
      </c>
    </row>
    <row r="2029" spans="4:9" hidden="1" x14ac:dyDescent="0.3">
      <c r="D2029" t="s">
        <v>5160</v>
      </c>
      <c r="I2029" t="s">
        <v>4126</v>
      </c>
    </row>
    <row r="2030" spans="4:9" hidden="1" x14ac:dyDescent="0.3">
      <c r="D2030" t="s">
        <v>5161</v>
      </c>
      <c r="I2030" t="s">
        <v>4126</v>
      </c>
    </row>
    <row r="2031" spans="4:9" hidden="1" x14ac:dyDescent="0.3">
      <c r="D2031" t="s">
        <v>5162</v>
      </c>
      <c r="I2031" t="s">
        <v>4126</v>
      </c>
    </row>
    <row r="2032" spans="4:9" hidden="1" x14ac:dyDescent="0.3">
      <c r="D2032" t="s">
        <v>5163</v>
      </c>
      <c r="I2032" t="s">
        <v>4126</v>
      </c>
    </row>
    <row r="2033" spans="4:9" hidden="1" x14ac:dyDescent="0.3">
      <c r="D2033" t="s">
        <v>5164</v>
      </c>
      <c r="I2033" t="s">
        <v>4126</v>
      </c>
    </row>
    <row r="2034" spans="4:9" hidden="1" x14ac:dyDescent="0.3">
      <c r="D2034" t="s">
        <v>5165</v>
      </c>
      <c r="I2034" t="s">
        <v>4126</v>
      </c>
    </row>
    <row r="2035" spans="4:9" hidden="1" x14ac:dyDescent="0.3">
      <c r="D2035" t="s">
        <v>5166</v>
      </c>
      <c r="I2035" t="s">
        <v>4126</v>
      </c>
    </row>
    <row r="2036" spans="4:9" hidden="1" x14ac:dyDescent="0.3">
      <c r="D2036" t="s">
        <v>5167</v>
      </c>
      <c r="I2036" t="s">
        <v>4126</v>
      </c>
    </row>
    <row r="2037" spans="4:9" hidden="1" x14ac:dyDescent="0.3">
      <c r="D2037" t="s">
        <v>5168</v>
      </c>
      <c r="I2037" t="s">
        <v>4126</v>
      </c>
    </row>
    <row r="2038" spans="4:9" hidden="1" x14ac:dyDescent="0.3">
      <c r="D2038" t="s">
        <v>5169</v>
      </c>
      <c r="I2038" t="s">
        <v>4126</v>
      </c>
    </row>
    <row r="2039" spans="4:9" hidden="1" x14ac:dyDescent="0.3">
      <c r="D2039" t="s">
        <v>5170</v>
      </c>
      <c r="I2039" t="s">
        <v>4126</v>
      </c>
    </row>
    <row r="2040" spans="4:9" hidden="1" x14ac:dyDescent="0.3">
      <c r="D2040" t="s">
        <v>5171</v>
      </c>
      <c r="I2040" t="s">
        <v>4126</v>
      </c>
    </row>
  </sheetData>
  <autoFilter ref="A1:T2040" xr:uid="{B783FC09-1A1E-443B-8D98-098AE18C955C}">
    <filterColumn colId="2">
      <filters>
        <filter val="DESIGN"/>
      </filters>
    </filterColumn>
  </autoFilter>
  <sortState xmlns:xlrd2="http://schemas.microsoft.com/office/spreadsheetml/2017/richdata2" ref="A2:T994">
    <sortCondition ref="O2:O994"/>
    <sortCondition ref="B2:B994"/>
    <sortCondition ref="A2:A994"/>
  </sortState>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355D4-D9C5-4C1F-8C3E-4A72EC7BA934}">
  <sheetPr filterMode="1"/>
  <dimension ref="A1:K1047"/>
  <sheetViews>
    <sheetView zoomScaleNormal="100" workbookViewId="0">
      <selection activeCell="C822" sqref="C822"/>
    </sheetView>
  </sheetViews>
  <sheetFormatPr defaultRowHeight="14.4" x14ac:dyDescent="0.3"/>
  <cols>
    <col min="1" max="6" width="15.6640625" customWidth="1"/>
    <col min="7" max="7" width="118.6640625" customWidth="1"/>
    <col min="8" max="11" width="15.6640625" customWidth="1"/>
  </cols>
  <sheetData>
    <row r="1" spans="1:11" x14ac:dyDescent="0.3">
      <c r="A1" t="s">
        <v>0</v>
      </c>
      <c r="B1" t="s">
        <v>6</v>
      </c>
      <c r="C1" t="s">
        <v>15</v>
      </c>
      <c r="D1" t="s">
        <v>11</v>
      </c>
      <c r="E1" t="s">
        <v>3</v>
      </c>
      <c r="F1" t="s">
        <v>7</v>
      </c>
      <c r="G1" t="s">
        <v>5172</v>
      </c>
      <c r="H1" t="s">
        <v>5173</v>
      </c>
      <c r="I1" t="s">
        <v>5174</v>
      </c>
      <c r="J1" t="s">
        <v>10</v>
      </c>
      <c r="K1" t="s">
        <v>4</v>
      </c>
    </row>
    <row r="2" spans="1:11" hidden="1" x14ac:dyDescent="0.3">
      <c r="A2" t="s">
        <v>4125</v>
      </c>
      <c r="B2" t="s">
        <v>97</v>
      </c>
      <c r="C2" t="s">
        <v>5175</v>
      </c>
      <c r="D2" t="s">
        <v>53</v>
      </c>
      <c r="E2" t="s">
        <v>5176</v>
      </c>
      <c r="F2" t="s">
        <v>5177</v>
      </c>
      <c r="G2" t="s">
        <v>5178</v>
      </c>
      <c r="H2" t="s">
        <v>5179</v>
      </c>
      <c r="I2" t="s">
        <v>5180</v>
      </c>
      <c r="J2" t="s">
        <v>1594</v>
      </c>
      <c r="K2" t="s">
        <v>96</v>
      </c>
    </row>
    <row r="3" spans="1:11" hidden="1" x14ac:dyDescent="0.3">
      <c r="A3" t="s">
        <v>4127</v>
      </c>
      <c r="B3" t="s">
        <v>97</v>
      </c>
      <c r="C3" t="s">
        <v>5175</v>
      </c>
      <c r="D3" t="s">
        <v>53</v>
      </c>
      <c r="E3" t="s">
        <v>5181</v>
      </c>
      <c r="F3" t="s">
        <v>5182</v>
      </c>
      <c r="G3" t="s">
        <v>5178</v>
      </c>
      <c r="H3" t="s">
        <v>5183</v>
      </c>
      <c r="I3" t="s">
        <v>5184</v>
      </c>
      <c r="J3" t="s">
        <v>595</v>
      </c>
      <c r="K3" t="s">
        <v>96</v>
      </c>
    </row>
    <row r="4" spans="1:11" hidden="1" x14ac:dyDescent="0.3">
      <c r="A4" t="s">
        <v>4128</v>
      </c>
      <c r="B4" t="s">
        <v>97</v>
      </c>
      <c r="C4" t="s">
        <v>5175</v>
      </c>
      <c r="D4" t="s">
        <v>53</v>
      </c>
      <c r="E4" t="s">
        <v>5185</v>
      </c>
      <c r="F4" t="s">
        <v>5186</v>
      </c>
      <c r="G4" t="s">
        <v>5178</v>
      </c>
      <c r="H4" t="s">
        <v>5187</v>
      </c>
      <c r="I4" t="s">
        <v>5188</v>
      </c>
      <c r="J4" t="s">
        <v>2992</v>
      </c>
      <c r="K4" t="s">
        <v>96</v>
      </c>
    </row>
    <row r="5" spans="1:11" hidden="1" x14ac:dyDescent="0.3">
      <c r="A5" t="s">
        <v>4129</v>
      </c>
      <c r="B5" t="s">
        <v>97</v>
      </c>
      <c r="C5" t="s">
        <v>4109</v>
      </c>
      <c r="D5" t="s">
        <v>53</v>
      </c>
      <c r="E5" t="s">
        <v>5189</v>
      </c>
      <c r="F5" t="s">
        <v>5190</v>
      </c>
      <c r="G5" t="s">
        <v>5191</v>
      </c>
      <c r="H5" t="s">
        <v>5192</v>
      </c>
      <c r="I5" t="s">
        <v>5193</v>
      </c>
      <c r="J5" t="s">
        <v>725</v>
      </c>
      <c r="K5" t="s">
        <v>96</v>
      </c>
    </row>
    <row r="6" spans="1:11" hidden="1" x14ac:dyDescent="0.3">
      <c r="A6" t="s">
        <v>4130</v>
      </c>
      <c r="B6" t="s">
        <v>97</v>
      </c>
      <c r="C6" t="s">
        <v>4113</v>
      </c>
      <c r="D6" t="s">
        <v>53</v>
      </c>
      <c r="E6" t="s">
        <v>5194</v>
      </c>
      <c r="F6" t="s">
        <v>5195</v>
      </c>
      <c r="G6" t="s">
        <v>5196</v>
      </c>
      <c r="H6" t="s">
        <v>5197</v>
      </c>
      <c r="I6" t="s">
        <v>5198</v>
      </c>
      <c r="J6" t="s">
        <v>1594</v>
      </c>
      <c r="K6" t="s">
        <v>96</v>
      </c>
    </row>
    <row r="7" spans="1:11" hidden="1" x14ac:dyDescent="0.3">
      <c r="A7" t="s">
        <v>4131</v>
      </c>
      <c r="B7" t="s">
        <v>97</v>
      </c>
      <c r="C7" t="s">
        <v>4115</v>
      </c>
      <c r="D7" t="s">
        <v>53</v>
      </c>
      <c r="E7" t="s">
        <v>5199</v>
      </c>
      <c r="F7" t="s">
        <v>5200</v>
      </c>
      <c r="G7" t="s">
        <v>5196</v>
      </c>
      <c r="H7" t="s">
        <v>5201</v>
      </c>
      <c r="I7" t="s">
        <v>5202</v>
      </c>
      <c r="J7" t="s">
        <v>52</v>
      </c>
      <c r="K7" t="s">
        <v>96</v>
      </c>
    </row>
    <row r="8" spans="1:11" hidden="1" x14ac:dyDescent="0.3">
      <c r="A8" t="s">
        <v>4132</v>
      </c>
      <c r="B8" t="s">
        <v>97</v>
      </c>
      <c r="C8" t="s">
        <v>4118</v>
      </c>
      <c r="D8" t="s">
        <v>53</v>
      </c>
      <c r="E8" t="s">
        <v>5203</v>
      </c>
      <c r="F8" t="s">
        <v>5204</v>
      </c>
      <c r="G8" t="s">
        <v>5205</v>
      </c>
      <c r="H8" t="s">
        <v>5206</v>
      </c>
      <c r="I8" t="s">
        <v>5192</v>
      </c>
      <c r="J8" t="s">
        <v>501</v>
      </c>
      <c r="K8" t="s">
        <v>1113</v>
      </c>
    </row>
    <row r="9" spans="1:11" hidden="1" x14ac:dyDescent="0.3">
      <c r="A9" t="s">
        <v>4133</v>
      </c>
      <c r="B9" t="s">
        <v>97</v>
      </c>
      <c r="C9" t="s">
        <v>4109</v>
      </c>
      <c r="D9" t="s">
        <v>53</v>
      </c>
      <c r="E9" t="s">
        <v>5207</v>
      </c>
      <c r="F9" t="s">
        <v>5208</v>
      </c>
      <c r="G9" t="s">
        <v>5205</v>
      </c>
      <c r="H9" t="s">
        <v>5209</v>
      </c>
      <c r="I9" t="s">
        <v>5210</v>
      </c>
      <c r="J9" t="s">
        <v>5211</v>
      </c>
      <c r="K9" t="s">
        <v>96</v>
      </c>
    </row>
    <row r="10" spans="1:11" hidden="1" x14ac:dyDescent="0.3">
      <c r="A10" t="s">
        <v>4134</v>
      </c>
      <c r="B10" t="s">
        <v>97</v>
      </c>
      <c r="C10" t="s">
        <v>4118</v>
      </c>
      <c r="D10" t="s">
        <v>53</v>
      </c>
      <c r="E10" t="s">
        <v>5212</v>
      </c>
      <c r="F10" t="s">
        <v>5213</v>
      </c>
      <c r="G10" t="s">
        <v>5214</v>
      </c>
      <c r="H10" t="s">
        <v>5215</v>
      </c>
      <c r="I10" t="s">
        <v>5216</v>
      </c>
      <c r="J10" t="s">
        <v>501</v>
      </c>
      <c r="K10" t="s">
        <v>285</v>
      </c>
    </row>
    <row r="11" spans="1:11" hidden="1" x14ac:dyDescent="0.3">
      <c r="A11" t="s">
        <v>4135</v>
      </c>
      <c r="B11" t="s">
        <v>97</v>
      </c>
      <c r="C11" t="s">
        <v>4115</v>
      </c>
      <c r="D11" t="s">
        <v>53</v>
      </c>
      <c r="E11" t="s">
        <v>5217</v>
      </c>
      <c r="F11" t="s">
        <v>5218</v>
      </c>
      <c r="G11" t="s">
        <v>5219</v>
      </c>
      <c r="H11" t="s">
        <v>5220</v>
      </c>
      <c r="I11" t="s">
        <v>5221</v>
      </c>
      <c r="J11" t="s">
        <v>5222</v>
      </c>
      <c r="K11" t="s">
        <v>96</v>
      </c>
    </row>
    <row r="12" spans="1:11" hidden="1" x14ac:dyDescent="0.3">
      <c r="A12" t="s">
        <v>4136</v>
      </c>
      <c r="B12" t="s">
        <v>97</v>
      </c>
      <c r="C12" t="s">
        <v>4115</v>
      </c>
      <c r="D12" t="s">
        <v>53</v>
      </c>
      <c r="E12" t="s">
        <v>5223</v>
      </c>
      <c r="F12" t="s">
        <v>5224</v>
      </c>
      <c r="G12" t="s">
        <v>5225</v>
      </c>
      <c r="H12" t="s">
        <v>5226</v>
      </c>
      <c r="I12" t="s">
        <v>5227</v>
      </c>
      <c r="J12" t="s">
        <v>52</v>
      </c>
      <c r="K12" t="s">
        <v>96</v>
      </c>
    </row>
    <row r="13" spans="1:11" hidden="1" x14ac:dyDescent="0.3">
      <c r="A13" t="s">
        <v>4137</v>
      </c>
      <c r="B13" t="s">
        <v>97</v>
      </c>
      <c r="C13" t="s">
        <v>4118</v>
      </c>
      <c r="D13" t="s">
        <v>53</v>
      </c>
      <c r="E13" t="s">
        <v>5228</v>
      </c>
      <c r="F13" t="s">
        <v>5229</v>
      </c>
      <c r="G13" t="s">
        <v>5230</v>
      </c>
      <c r="H13" t="s">
        <v>5231</v>
      </c>
      <c r="I13" t="s">
        <v>5197</v>
      </c>
      <c r="J13" t="s">
        <v>125</v>
      </c>
      <c r="K13" t="s">
        <v>96</v>
      </c>
    </row>
    <row r="14" spans="1:11" hidden="1" x14ac:dyDescent="0.3">
      <c r="A14" t="s">
        <v>4138</v>
      </c>
      <c r="B14" t="s">
        <v>97</v>
      </c>
      <c r="C14" t="s">
        <v>4115</v>
      </c>
      <c r="D14" t="s">
        <v>53</v>
      </c>
      <c r="E14" t="s">
        <v>5232</v>
      </c>
      <c r="F14" t="s">
        <v>5233</v>
      </c>
      <c r="G14" t="s">
        <v>5230</v>
      </c>
      <c r="H14" t="s">
        <v>5234</v>
      </c>
      <c r="I14" t="s">
        <v>5235</v>
      </c>
      <c r="J14" t="s">
        <v>52</v>
      </c>
      <c r="K14" t="s">
        <v>96</v>
      </c>
    </row>
    <row r="15" spans="1:11" hidden="1" x14ac:dyDescent="0.3">
      <c r="A15" t="s">
        <v>4139</v>
      </c>
      <c r="B15" t="s">
        <v>97</v>
      </c>
      <c r="C15" t="s">
        <v>4115</v>
      </c>
      <c r="D15" t="s">
        <v>53</v>
      </c>
      <c r="E15" t="s">
        <v>5236</v>
      </c>
      <c r="F15" t="s">
        <v>5237</v>
      </c>
      <c r="G15" t="s">
        <v>5178</v>
      </c>
      <c r="H15" t="s">
        <v>5197</v>
      </c>
      <c r="I15" t="s">
        <v>5238</v>
      </c>
      <c r="J15" t="s">
        <v>2992</v>
      </c>
      <c r="K15" t="s">
        <v>96</v>
      </c>
    </row>
    <row r="16" spans="1:11" hidden="1" x14ac:dyDescent="0.3">
      <c r="A16" t="s">
        <v>4140</v>
      </c>
      <c r="B16" t="s">
        <v>97</v>
      </c>
      <c r="C16" t="s">
        <v>4115</v>
      </c>
      <c r="D16" t="s">
        <v>53</v>
      </c>
      <c r="E16" t="s">
        <v>5239</v>
      </c>
      <c r="F16" t="s">
        <v>5240</v>
      </c>
      <c r="G16" t="s">
        <v>5178</v>
      </c>
      <c r="H16" t="s">
        <v>5241</v>
      </c>
      <c r="I16" t="s">
        <v>5242</v>
      </c>
      <c r="J16" t="s">
        <v>52</v>
      </c>
      <c r="K16" t="s">
        <v>96</v>
      </c>
    </row>
    <row r="17" spans="1:11" hidden="1" x14ac:dyDescent="0.3">
      <c r="A17" t="s">
        <v>4141</v>
      </c>
      <c r="B17" t="s">
        <v>97</v>
      </c>
      <c r="C17" t="s">
        <v>4109</v>
      </c>
      <c r="D17" t="s">
        <v>53</v>
      </c>
      <c r="E17" t="s">
        <v>5243</v>
      </c>
      <c r="F17" t="s">
        <v>5244</v>
      </c>
      <c r="G17" t="s">
        <v>5245</v>
      </c>
      <c r="H17" t="s">
        <v>5246</v>
      </c>
      <c r="I17" t="s">
        <v>5197</v>
      </c>
      <c r="J17" t="s">
        <v>52</v>
      </c>
      <c r="K17" t="s">
        <v>285</v>
      </c>
    </row>
    <row r="18" spans="1:11" hidden="1" x14ac:dyDescent="0.3">
      <c r="A18" t="s">
        <v>4142</v>
      </c>
      <c r="B18" t="s">
        <v>97</v>
      </c>
      <c r="C18" t="s">
        <v>4115</v>
      </c>
      <c r="D18" t="s">
        <v>53</v>
      </c>
      <c r="E18" t="s">
        <v>5247</v>
      </c>
      <c r="F18" t="s">
        <v>5248</v>
      </c>
      <c r="G18" t="s">
        <v>5249</v>
      </c>
      <c r="H18" t="s">
        <v>5250</v>
      </c>
      <c r="I18" t="s">
        <v>5251</v>
      </c>
      <c r="J18" t="s">
        <v>52</v>
      </c>
      <c r="K18" t="s">
        <v>96</v>
      </c>
    </row>
    <row r="19" spans="1:11" hidden="1" x14ac:dyDescent="0.3">
      <c r="A19" t="s">
        <v>4143</v>
      </c>
      <c r="B19" t="s">
        <v>97</v>
      </c>
      <c r="C19" t="s">
        <v>4115</v>
      </c>
      <c r="D19" t="s">
        <v>53</v>
      </c>
      <c r="E19" t="s">
        <v>5252</v>
      </c>
      <c r="F19" t="s">
        <v>5253</v>
      </c>
      <c r="G19" t="s">
        <v>5254</v>
      </c>
      <c r="H19" t="s">
        <v>5255</v>
      </c>
      <c r="I19" t="s">
        <v>5256</v>
      </c>
      <c r="J19" t="s">
        <v>52</v>
      </c>
      <c r="K19" t="s">
        <v>96</v>
      </c>
    </row>
    <row r="20" spans="1:11" hidden="1" x14ac:dyDescent="0.3">
      <c r="A20" t="s">
        <v>4144</v>
      </c>
      <c r="B20" t="s">
        <v>97</v>
      </c>
      <c r="C20" t="s">
        <v>4115</v>
      </c>
      <c r="D20" t="s">
        <v>53</v>
      </c>
      <c r="E20" t="s">
        <v>5257</v>
      </c>
      <c r="F20" t="s">
        <v>5258</v>
      </c>
      <c r="G20" t="s">
        <v>5259</v>
      </c>
      <c r="H20" t="s">
        <v>5260</v>
      </c>
      <c r="I20" t="s">
        <v>5261</v>
      </c>
      <c r="J20" t="s">
        <v>52</v>
      </c>
      <c r="K20" t="s">
        <v>96</v>
      </c>
    </row>
    <row r="21" spans="1:11" hidden="1" x14ac:dyDescent="0.3">
      <c r="A21" t="s">
        <v>4145</v>
      </c>
      <c r="B21" t="s">
        <v>97</v>
      </c>
      <c r="C21" t="s">
        <v>4115</v>
      </c>
      <c r="D21" t="s">
        <v>53</v>
      </c>
      <c r="E21" t="s">
        <v>5262</v>
      </c>
      <c r="F21" t="s">
        <v>5263</v>
      </c>
      <c r="G21" t="s">
        <v>5264</v>
      </c>
      <c r="H21" t="s">
        <v>5265</v>
      </c>
      <c r="I21" t="s">
        <v>5266</v>
      </c>
      <c r="J21" t="s">
        <v>52</v>
      </c>
      <c r="K21" t="s">
        <v>96</v>
      </c>
    </row>
    <row r="22" spans="1:11" hidden="1" x14ac:dyDescent="0.3">
      <c r="A22" t="s">
        <v>4146</v>
      </c>
      <c r="B22" t="s">
        <v>97</v>
      </c>
      <c r="C22" t="s">
        <v>4109</v>
      </c>
      <c r="D22" t="s">
        <v>53</v>
      </c>
      <c r="E22" t="s">
        <v>5267</v>
      </c>
      <c r="F22" t="s">
        <v>5268</v>
      </c>
      <c r="G22" t="s">
        <v>5269</v>
      </c>
      <c r="H22" t="s">
        <v>5270</v>
      </c>
      <c r="I22" t="s">
        <v>5271</v>
      </c>
      <c r="J22" t="s">
        <v>125</v>
      </c>
      <c r="K22" t="s">
        <v>96</v>
      </c>
    </row>
    <row r="23" spans="1:11" hidden="1" x14ac:dyDescent="0.3">
      <c r="A23" t="s">
        <v>4147</v>
      </c>
      <c r="B23" t="s">
        <v>97</v>
      </c>
      <c r="C23" t="s">
        <v>4109</v>
      </c>
      <c r="D23" t="s">
        <v>53</v>
      </c>
      <c r="E23" t="s">
        <v>5272</v>
      </c>
      <c r="F23" t="s">
        <v>5273</v>
      </c>
      <c r="G23" t="s">
        <v>5269</v>
      </c>
      <c r="H23" t="s">
        <v>5274</v>
      </c>
      <c r="I23" t="s">
        <v>5275</v>
      </c>
      <c r="J23" t="s">
        <v>5276</v>
      </c>
      <c r="K23" t="s">
        <v>96</v>
      </c>
    </row>
    <row r="24" spans="1:11" hidden="1" x14ac:dyDescent="0.3">
      <c r="A24" t="s">
        <v>4148</v>
      </c>
      <c r="B24" t="s">
        <v>97</v>
      </c>
      <c r="C24" t="s">
        <v>4114</v>
      </c>
      <c r="D24" t="s">
        <v>53</v>
      </c>
      <c r="E24" t="s">
        <v>5277</v>
      </c>
      <c r="F24" t="s">
        <v>5278</v>
      </c>
      <c r="G24" t="s">
        <v>5269</v>
      </c>
      <c r="H24" t="s">
        <v>5279</v>
      </c>
      <c r="I24" t="s">
        <v>5280</v>
      </c>
      <c r="J24" t="s">
        <v>3383</v>
      </c>
      <c r="K24" t="s">
        <v>96</v>
      </c>
    </row>
    <row r="25" spans="1:11" hidden="1" x14ac:dyDescent="0.3">
      <c r="A25" t="s">
        <v>4149</v>
      </c>
      <c r="B25" t="s">
        <v>97</v>
      </c>
      <c r="C25" t="s">
        <v>4112</v>
      </c>
      <c r="D25" t="s">
        <v>53</v>
      </c>
      <c r="E25" t="s">
        <v>5281</v>
      </c>
      <c r="F25" t="s">
        <v>5282</v>
      </c>
      <c r="G25" t="s">
        <v>5269</v>
      </c>
      <c r="H25" t="s">
        <v>5283</v>
      </c>
      <c r="I25" t="s">
        <v>5279</v>
      </c>
      <c r="J25" t="s">
        <v>501</v>
      </c>
      <c r="K25" t="s">
        <v>96</v>
      </c>
    </row>
    <row r="26" spans="1:11" hidden="1" x14ac:dyDescent="0.3">
      <c r="A26" t="s">
        <v>4150</v>
      </c>
      <c r="B26" t="s">
        <v>97</v>
      </c>
      <c r="C26" t="s">
        <v>4114</v>
      </c>
      <c r="D26" t="s">
        <v>53</v>
      </c>
      <c r="E26" t="s">
        <v>5284</v>
      </c>
      <c r="F26" t="s">
        <v>5285</v>
      </c>
      <c r="G26" t="s">
        <v>5269</v>
      </c>
      <c r="H26" t="s">
        <v>5279</v>
      </c>
      <c r="I26" t="s">
        <v>5286</v>
      </c>
      <c r="J26" t="s">
        <v>125</v>
      </c>
      <c r="K26" t="s">
        <v>96</v>
      </c>
    </row>
    <row r="27" spans="1:11" hidden="1" x14ac:dyDescent="0.3">
      <c r="A27" t="s">
        <v>4151</v>
      </c>
      <c r="B27" t="s">
        <v>97</v>
      </c>
      <c r="C27" t="s">
        <v>4114</v>
      </c>
      <c r="D27" t="s">
        <v>53</v>
      </c>
      <c r="E27" t="s">
        <v>5287</v>
      </c>
      <c r="F27" t="s">
        <v>5288</v>
      </c>
      <c r="G27" t="s">
        <v>5269</v>
      </c>
      <c r="H27" t="s">
        <v>5289</v>
      </c>
      <c r="I27" t="s">
        <v>5290</v>
      </c>
      <c r="J27" t="s">
        <v>52</v>
      </c>
      <c r="K27" t="s">
        <v>96</v>
      </c>
    </row>
    <row r="28" spans="1:11" hidden="1" x14ac:dyDescent="0.3">
      <c r="A28" t="s">
        <v>4152</v>
      </c>
      <c r="B28" t="s">
        <v>97</v>
      </c>
      <c r="C28" t="s">
        <v>4116</v>
      </c>
      <c r="D28" t="s">
        <v>53</v>
      </c>
      <c r="E28" t="s">
        <v>5291</v>
      </c>
      <c r="F28" t="s">
        <v>5292</v>
      </c>
      <c r="G28" t="s">
        <v>5269</v>
      </c>
      <c r="H28" t="s">
        <v>5293</v>
      </c>
      <c r="I28" t="s">
        <v>5294</v>
      </c>
      <c r="J28" t="s">
        <v>5276</v>
      </c>
      <c r="K28" t="s">
        <v>96</v>
      </c>
    </row>
    <row r="29" spans="1:11" hidden="1" x14ac:dyDescent="0.3">
      <c r="A29" t="s">
        <v>4153</v>
      </c>
      <c r="B29" t="s">
        <v>97</v>
      </c>
      <c r="C29" t="s">
        <v>4111</v>
      </c>
      <c r="D29" t="s">
        <v>53</v>
      </c>
      <c r="E29" t="s">
        <v>5295</v>
      </c>
      <c r="F29" t="s">
        <v>5296</v>
      </c>
      <c r="G29" t="s">
        <v>5269</v>
      </c>
      <c r="H29" t="s">
        <v>5297</v>
      </c>
      <c r="I29" t="s">
        <v>5298</v>
      </c>
      <c r="J29" t="s">
        <v>52</v>
      </c>
      <c r="K29" t="s">
        <v>1113</v>
      </c>
    </row>
    <row r="30" spans="1:11" hidden="1" x14ac:dyDescent="0.3">
      <c r="A30" t="s">
        <v>4154</v>
      </c>
      <c r="B30" t="s">
        <v>97</v>
      </c>
      <c r="C30" t="s">
        <v>4116</v>
      </c>
      <c r="D30" t="s">
        <v>53</v>
      </c>
      <c r="E30" t="s">
        <v>5299</v>
      </c>
      <c r="F30" t="s">
        <v>5300</v>
      </c>
      <c r="G30" t="s">
        <v>5269</v>
      </c>
      <c r="H30" t="s">
        <v>5301</v>
      </c>
      <c r="I30" t="s">
        <v>5302</v>
      </c>
      <c r="J30" t="s">
        <v>5303</v>
      </c>
      <c r="K30" t="s">
        <v>96</v>
      </c>
    </row>
    <row r="31" spans="1:11" hidden="1" x14ac:dyDescent="0.3">
      <c r="A31" t="s">
        <v>4155</v>
      </c>
      <c r="B31" t="s">
        <v>97</v>
      </c>
      <c r="C31" t="s">
        <v>4116</v>
      </c>
      <c r="D31" t="s">
        <v>53</v>
      </c>
      <c r="E31" t="s">
        <v>5304</v>
      </c>
      <c r="F31" t="s">
        <v>5305</v>
      </c>
      <c r="G31" t="s">
        <v>5269</v>
      </c>
      <c r="H31" t="s">
        <v>5306</v>
      </c>
      <c r="I31" t="s">
        <v>5307</v>
      </c>
      <c r="J31" t="s">
        <v>52</v>
      </c>
      <c r="K31" t="s">
        <v>96</v>
      </c>
    </row>
    <row r="32" spans="1:11" hidden="1" x14ac:dyDescent="0.3">
      <c r="A32" t="s">
        <v>4156</v>
      </c>
      <c r="B32" t="s">
        <v>97</v>
      </c>
      <c r="C32" t="s">
        <v>4114</v>
      </c>
      <c r="D32" t="s">
        <v>53</v>
      </c>
      <c r="E32" t="s">
        <v>5308</v>
      </c>
      <c r="F32" t="s">
        <v>5309</v>
      </c>
      <c r="G32" t="s">
        <v>5269</v>
      </c>
      <c r="H32" t="s">
        <v>5310</v>
      </c>
      <c r="I32" t="s">
        <v>5202</v>
      </c>
      <c r="J32" t="s">
        <v>52</v>
      </c>
      <c r="K32" t="s">
        <v>96</v>
      </c>
    </row>
    <row r="33" spans="1:11" hidden="1" x14ac:dyDescent="0.3">
      <c r="A33" t="s">
        <v>4157</v>
      </c>
      <c r="B33" t="s">
        <v>97</v>
      </c>
      <c r="C33" t="s">
        <v>4115</v>
      </c>
      <c r="D33" t="s">
        <v>53</v>
      </c>
      <c r="E33" t="s">
        <v>5311</v>
      </c>
      <c r="F33" t="s">
        <v>5312</v>
      </c>
      <c r="G33" t="s">
        <v>5269</v>
      </c>
      <c r="H33" t="s">
        <v>5313</v>
      </c>
      <c r="I33" t="s">
        <v>5314</v>
      </c>
      <c r="J33" t="s">
        <v>52</v>
      </c>
      <c r="K33" t="s">
        <v>96</v>
      </c>
    </row>
    <row r="34" spans="1:11" hidden="1" x14ac:dyDescent="0.3">
      <c r="A34" t="s">
        <v>4158</v>
      </c>
      <c r="B34" t="s">
        <v>97</v>
      </c>
      <c r="C34" t="s">
        <v>4114</v>
      </c>
      <c r="D34" t="s">
        <v>53</v>
      </c>
      <c r="E34" t="s">
        <v>5315</v>
      </c>
      <c r="F34" t="s">
        <v>5316</v>
      </c>
      <c r="G34" t="s">
        <v>5269</v>
      </c>
      <c r="H34" t="s">
        <v>5317</v>
      </c>
      <c r="I34" t="s">
        <v>5318</v>
      </c>
      <c r="J34" t="s">
        <v>725</v>
      </c>
      <c r="K34" t="s">
        <v>96</v>
      </c>
    </row>
    <row r="35" spans="1:11" hidden="1" x14ac:dyDescent="0.3">
      <c r="A35" t="s">
        <v>4159</v>
      </c>
      <c r="B35" t="s">
        <v>97</v>
      </c>
      <c r="C35" t="s">
        <v>4115</v>
      </c>
      <c r="D35" t="s">
        <v>53</v>
      </c>
      <c r="E35" t="s">
        <v>5319</v>
      </c>
      <c r="F35" t="s">
        <v>5320</v>
      </c>
      <c r="G35" t="s">
        <v>5269</v>
      </c>
      <c r="H35" t="s">
        <v>5321</v>
      </c>
      <c r="I35" t="s">
        <v>5322</v>
      </c>
      <c r="J35" t="s">
        <v>52</v>
      </c>
      <c r="K35" t="s">
        <v>96</v>
      </c>
    </row>
    <row r="36" spans="1:11" hidden="1" x14ac:dyDescent="0.3">
      <c r="A36" t="s">
        <v>4160</v>
      </c>
      <c r="B36" t="s">
        <v>97</v>
      </c>
      <c r="C36" t="s">
        <v>4109</v>
      </c>
      <c r="D36" t="s">
        <v>53</v>
      </c>
      <c r="E36" t="s">
        <v>5323</v>
      </c>
      <c r="F36" t="s">
        <v>5324</v>
      </c>
      <c r="G36" t="s">
        <v>5325</v>
      </c>
      <c r="H36" t="s">
        <v>5286</v>
      </c>
      <c r="I36" t="s">
        <v>5326</v>
      </c>
      <c r="J36" t="s">
        <v>959</v>
      </c>
      <c r="K36" t="s">
        <v>96</v>
      </c>
    </row>
    <row r="37" spans="1:11" hidden="1" x14ac:dyDescent="0.3">
      <c r="A37" t="s">
        <v>4161</v>
      </c>
      <c r="B37" t="s">
        <v>97</v>
      </c>
      <c r="C37" t="s">
        <v>4113</v>
      </c>
      <c r="D37" t="s">
        <v>53</v>
      </c>
      <c r="E37" t="s">
        <v>5327</v>
      </c>
      <c r="F37" t="s">
        <v>5328</v>
      </c>
      <c r="G37" t="s">
        <v>5329</v>
      </c>
      <c r="H37" t="s">
        <v>5330</v>
      </c>
      <c r="I37" t="s">
        <v>5331</v>
      </c>
      <c r="J37" t="s">
        <v>5332</v>
      </c>
      <c r="K37" t="s">
        <v>96</v>
      </c>
    </row>
    <row r="38" spans="1:11" hidden="1" x14ac:dyDescent="0.3">
      <c r="A38" t="s">
        <v>4162</v>
      </c>
      <c r="B38" t="s">
        <v>97</v>
      </c>
      <c r="C38" t="s">
        <v>4109</v>
      </c>
      <c r="D38" t="s">
        <v>53</v>
      </c>
      <c r="E38" t="s">
        <v>5333</v>
      </c>
      <c r="F38" t="s">
        <v>5334</v>
      </c>
      <c r="G38" t="s">
        <v>5335</v>
      </c>
      <c r="H38" t="s">
        <v>5336</v>
      </c>
      <c r="I38" t="s">
        <v>5337</v>
      </c>
      <c r="J38" t="s">
        <v>125</v>
      </c>
      <c r="K38" t="s">
        <v>96</v>
      </c>
    </row>
    <row r="39" spans="1:11" hidden="1" x14ac:dyDescent="0.3">
      <c r="A39" t="s">
        <v>4163</v>
      </c>
      <c r="B39" t="s">
        <v>97</v>
      </c>
      <c r="C39" t="s">
        <v>4113</v>
      </c>
      <c r="D39" t="s">
        <v>53</v>
      </c>
      <c r="E39" t="s">
        <v>5338</v>
      </c>
      <c r="F39" t="s">
        <v>5339</v>
      </c>
      <c r="G39" t="s">
        <v>5340</v>
      </c>
      <c r="H39" t="s">
        <v>5341</v>
      </c>
      <c r="I39" t="s">
        <v>5197</v>
      </c>
      <c r="J39" t="s">
        <v>1594</v>
      </c>
      <c r="K39" t="s">
        <v>96</v>
      </c>
    </row>
    <row r="40" spans="1:11" hidden="1" x14ac:dyDescent="0.3">
      <c r="A40" t="s">
        <v>4164</v>
      </c>
      <c r="B40" t="s">
        <v>97</v>
      </c>
      <c r="C40" t="s">
        <v>4113</v>
      </c>
      <c r="D40" t="s">
        <v>53</v>
      </c>
      <c r="E40" t="s">
        <v>5342</v>
      </c>
      <c r="F40" t="s">
        <v>5343</v>
      </c>
      <c r="G40" t="s">
        <v>5340</v>
      </c>
      <c r="H40" t="s">
        <v>5192</v>
      </c>
      <c r="I40" t="s">
        <v>5344</v>
      </c>
      <c r="J40" t="s">
        <v>125</v>
      </c>
      <c r="K40" t="s">
        <v>96</v>
      </c>
    </row>
    <row r="41" spans="1:11" hidden="1" x14ac:dyDescent="0.3">
      <c r="A41" t="s">
        <v>4165</v>
      </c>
      <c r="B41" t="s">
        <v>97</v>
      </c>
      <c r="C41" t="s">
        <v>4109</v>
      </c>
      <c r="D41" t="s">
        <v>53</v>
      </c>
      <c r="E41" t="s">
        <v>5345</v>
      </c>
      <c r="F41" t="s">
        <v>5346</v>
      </c>
      <c r="G41" t="s">
        <v>5340</v>
      </c>
      <c r="H41" t="s">
        <v>5283</v>
      </c>
      <c r="I41" t="s">
        <v>5347</v>
      </c>
      <c r="J41" t="s">
        <v>1594</v>
      </c>
      <c r="K41" t="s">
        <v>96</v>
      </c>
    </row>
    <row r="42" spans="1:11" hidden="1" x14ac:dyDescent="0.3">
      <c r="A42" t="s">
        <v>4166</v>
      </c>
      <c r="B42" t="s">
        <v>97</v>
      </c>
      <c r="C42" t="s">
        <v>4115</v>
      </c>
      <c r="D42" t="s">
        <v>53</v>
      </c>
      <c r="E42" t="s">
        <v>5348</v>
      </c>
      <c r="F42" t="s">
        <v>5349</v>
      </c>
      <c r="G42" t="s">
        <v>5340</v>
      </c>
      <c r="H42" t="s">
        <v>5350</v>
      </c>
      <c r="I42" t="s">
        <v>5351</v>
      </c>
      <c r="J42" t="s">
        <v>52</v>
      </c>
      <c r="K42" t="s">
        <v>96</v>
      </c>
    </row>
    <row r="43" spans="1:11" hidden="1" x14ac:dyDescent="0.3">
      <c r="A43" t="s">
        <v>4167</v>
      </c>
      <c r="B43" t="s">
        <v>97</v>
      </c>
      <c r="C43" t="s">
        <v>4109</v>
      </c>
      <c r="D43" t="s">
        <v>53</v>
      </c>
      <c r="E43" t="s">
        <v>5352</v>
      </c>
      <c r="F43" t="s">
        <v>5353</v>
      </c>
      <c r="G43" t="s">
        <v>5340</v>
      </c>
      <c r="H43" t="s">
        <v>5354</v>
      </c>
      <c r="I43" t="s">
        <v>5355</v>
      </c>
      <c r="J43" t="s">
        <v>1115</v>
      </c>
      <c r="K43" t="s">
        <v>96</v>
      </c>
    </row>
    <row r="44" spans="1:11" hidden="1" x14ac:dyDescent="0.3">
      <c r="A44" t="s">
        <v>4168</v>
      </c>
      <c r="B44" t="s">
        <v>97</v>
      </c>
      <c r="C44" t="s">
        <v>4111</v>
      </c>
      <c r="D44" t="s">
        <v>53</v>
      </c>
      <c r="E44" t="s">
        <v>5356</v>
      </c>
      <c r="F44" t="s">
        <v>5357</v>
      </c>
      <c r="G44" t="s">
        <v>5340</v>
      </c>
      <c r="H44" t="s">
        <v>5358</v>
      </c>
      <c r="I44" t="s">
        <v>5359</v>
      </c>
      <c r="J44" t="s">
        <v>550</v>
      </c>
      <c r="K44" t="s">
        <v>96</v>
      </c>
    </row>
    <row r="45" spans="1:11" hidden="1" x14ac:dyDescent="0.3">
      <c r="A45" t="s">
        <v>4169</v>
      </c>
      <c r="B45" t="s">
        <v>97</v>
      </c>
      <c r="C45" t="s">
        <v>4113</v>
      </c>
      <c r="D45" t="s">
        <v>53</v>
      </c>
      <c r="E45" t="s">
        <v>5360</v>
      </c>
      <c r="F45" t="s">
        <v>5361</v>
      </c>
      <c r="G45" t="s">
        <v>5340</v>
      </c>
      <c r="H45" t="s">
        <v>5362</v>
      </c>
      <c r="I45" t="s">
        <v>5363</v>
      </c>
      <c r="J45" t="s">
        <v>501</v>
      </c>
      <c r="K45" t="s">
        <v>96</v>
      </c>
    </row>
    <row r="46" spans="1:11" hidden="1" x14ac:dyDescent="0.3">
      <c r="A46" t="s">
        <v>4170</v>
      </c>
      <c r="B46" t="s">
        <v>97</v>
      </c>
      <c r="C46" t="s">
        <v>4112</v>
      </c>
      <c r="D46" t="s">
        <v>53</v>
      </c>
      <c r="E46" t="s">
        <v>5364</v>
      </c>
      <c r="F46" t="s">
        <v>5365</v>
      </c>
      <c r="G46" t="s">
        <v>5366</v>
      </c>
      <c r="H46" t="s">
        <v>5367</v>
      </c>
      <c r="I46" t="s">
        <v>5368</v>
      </c>
      <c r="J46" t="s">
        <v>125</v>
      </c>
      <c r="K46" t="s">
        <v>285</v>
      </c>
    </row>
    <row r="47" spans="1:11" hidden="1" x14ac:dyDescent="0.3">
      <c r="A47" t="s">
        <v>4171</v>
      </c>
      <c r="B47" t="s">
        <v>97</v>
      </c>
      <c r="C47" t="s">
        <v>4115</v>
      </c>
      <c r="D47" t="s">
        <v>53</v>
      </c>
      <c r="E47" t="s">
        <v>5369</v>
      </c>
      <c r="F47" t="s">
        <v>5370</v>
      </c>
      <c r="G47" t="s">
        <v>5371</v>
      </c>
      <c r="H47" t="s">
        <v>5372</v>
      </c>
      <c r="I47" t="s">
        <v>5373</v>
      </c>
      <c r="J47" t="s">
        <v>52</v>
      </c>
      <c r="K47" t="s">
        <v>96</v>
      </c>
    </row>
    <row r="48" spans="1:11" hidden="1" x14ac:dyDescent="0.3">
      <c r="A48" t="s">
        <v>4172</v>
      </c>
      <c r="B48" t="s">
        <v>97</v>
      </c>
      <c r="C48" t="s">
        <v>4115</v>
      </c>
      <c r="D48" t="s">
        <v>53</v>
      </c>
      <c r="E48" t="s">
        <v>5374</v>
      </c>
      <c r="F48" t="s">
        <v>5375</v>
      </c>
      <c r="G48" t="s">
        <v>5376</v>
      </c>
      <c r="H48" t="s">
        <v>5197</v>
      </c>
      <c r="I48" t="s">
        <v>5377</v>
      </c>
      <c r="J48" t="s">
        <v>52</v>
      </c>
      <c r="K48" t="s">
        <v>96</v>
      </c>
    </row>
    <row r="49" spans="1:11" hidden="1" x14ac:dyDescent="0.3">
      <c r="A49" t="s">
        <v>4173</v>
      </c>
      <c r="B49" t="s">
        <v>97</v>
      </c>
      <c r="C49" t="s">
        <v>4115</v>
      </c>
      <c r="D49" t="s">
        <v>53</v>
      </c>
      <c r="E49" t="s">
        <v>5378</v>
      </c>
      <c r="F49" t="s">
        <v>5379</v>
      </c>
      <c r="G49" t="s">
        <v>5380</v>
      </c>
      <c r="H49" t="s">
        <v>5381</v>
      </c>
      <c r="I49" t="s">
        <v>5382</v>
      </c>
      <c r="J49" t="s">
        <v>52</v>
      </c>
      <c r="K49" t="s">
        <v>96</v>
      </c>
    </row>
    <row r="50" spans="1:11" hidden="1" x14ac:dyDescent="0.3">
      <c r="A50" t="s">
        <v>4174</v>
      </c>
      <c r="B50" t="s">
        <v>97</v>
      </c>
      <c r="C50" t="s">
        <v>4109</v>
      </c>
      <c r="D50" t="s">
        <v>53</v>
      </c>
      <c r="E50" t="s">
        <v>5383</v>
      </c>
      <c r="F50" t="s">
        <v>5384</v>
      </c>
      <c r="G50" t="s">
        <v>5385</v>
      </c>
      <c r="H50" t="s">
        <v>5386</v>
      </c>
      <c r="I50" t="s">
        <v>5387</v>
      </c>
      <c r="J50" t="s">
        <v>1005</v>
      </c>
      <c r="K50" t="s">
        <v>96</v>
      </c>
    </row>
    <row r="51" spans="1:11" hidden="1" x14ac:dyDescent="0.3">
      <c r="A51" t="s">
        <v>4175</v>
      </c>
      <c r="B51" t="s">
        <v>97</v>
      </c>
      <c r="C51" t="s">
        <v>4115</v>
      </c>
      <c r="D51" t="s">
        <v>53</v>
      </c>
      <c r="E51" t="s">
        <v>5388</v>
      </c>
      <c r="F51" t="s">
        <v>5389</v>
      </c>
      <c r="G51" t="s">
        <v>5385</v>
      </c>
      <c r="H51" t="s">
        <v>5390</v>
      </c>
      <c r="I51" t="s">
        <v>5391</v>
      </c>
      <c r="J51" t="s">
        <v>52</v>
      </c>
      <c r="K51" t="s">
        <v>96</v>
      </c>
    </row>
    <row r="52" spans="1:11" hidden="1" x14ac:dyDescent="0.3">
      <c r="A52" t="s">
        <v>4176</v>
      </c>
      <c r="B52" t="s">
        <v>97</v>
      </c>
      <c r="C52" t="s">
        <v>4115</v>
      </c>
      <c r="D52" t="s">
        <v>53</v>
      </c>
      <c r="E52" t="s">
        <v>5392</v>
      </c>
      <c r="F52" t="s">
        <v>5393</v>
      </c>
      <c r="G52" t="s">
        <v>5385</v>
      </c>
      <c r="H52" t="s">
        <v>5390</v>
      </c>
      <c r="I52" t="s">
        <v>5394</v>
      </c>
      <c r="J52" t="s">
        <v>52</v>
      </c>
      <c r="K52" t="s">
        <v>96</v>
      </c>
    </row>
    <row r="53" spans="1:11" hidden="1" x14ac:dyDescent="0.3">
      <c r="A53" t="s">
        <v>4177</v>
      </c>
      <c r="B53" t="s">
        <v>97</v>
      </c>
      <c r="C53" t="s">
        <v>4115</v>
      </c>
      <c r="D53" t="s">
        <v>53</v>
      </c>
      <c r="E53" t="s">
        <v>5395</v>
      </c>
      <c r="F53" t="s">
        <v>5396</v>
      </c>
      <c r="G53" t="s">
        <v>5397</v>
      </c>
      <c r="H53" t="s">
        <v>5398</v>
      </c>
      <c r="I53" t="s">
        <v>5250</v>
      </c>
      <c r="J53" t="s">
        <v>595</v>
      </c>
      <c r="K53" t="s">
        <v>96</v>
      </c>
    </row>
    <row r="54" spans="1:11" hidden="1" x14ac:dyDescent="0.3">
      <c r="A54" t="s">
        <v>4178</v>
      </c>
      <c r="B54" t="s">
        <v>97</v>
      </c>
      <c r="C54" t="s">
        <v>4115</v>
      </c>
      <c r="D54" t="s">
        <v>53</v>
      </c>
      <c r="E54" t="s">
        <v>5399</v>
      </c>
      <c r="F54" t="s">
        <v>5400</v>
      </c>
      <c r="G54" t="s">
        <v>5401</v>
      </c>
      <c r="H54" t="s">
        <v>5402</v>
      </c>
      <c r="I54" t="s">
        <v>5403</v>
      </c>
      <c r="J54" t="s">
        <v>52</v>
      </c>
      <c r="K54" t="s">
        <v>96</v>
      </c>
    </row>
    <row r="55" spans="1:11" hidden="1" x14ac:dyDescent="0.3">
      <c r="A55" t="s">
        <v>4179</v>
      </c>
      <c r="B55" t="s">
        <v>97</v>
      </c>
      <c r="C55" t="s">
        <v>4115</v>
      </c>
      <c r="D55" t="s">
        <v>53</v>
      </c>
      <c r="E55" t="s">
        <v>5404</v>
      </c>
      <c r="F55" t="s">
        <v>5405</v>
      </c>
      <c r="G55" t="s">
        <v>5401</v>
      </c>
      <c r="H55" t="s">
        <v>5406</v>
      </c>
      <c r="I55" t="s">
        <v>5407</v>
      </c>
      <c r="J55" t="s">
        <v>52</v>
      </c>
      <c r="K55" t="s">
        <v>96</v>
      </c>
    </row>
    <row r="56" spans="1:11" hidden="1" x14ac:dyDescent="0.3">
      <c r="A56" t="s">
        <v>4180</v>
      </c>
      <c r="B56" t="s">
        <v>97</v>
      </c>
      <c r="C56" t="s">
        <v>4115</v>
      </c>
      <c r="D56" t="s">
        <v>53</v>
      </c>
      <c r="E56" t="s">
        <v>5408</v>
      </c>
      <c r="F56" t="s">
        <v>5409</v>
      </c>
      <c r="G56" t="s">
        <v>5410</v>
      </c>
      <c r="H56" t="s">
        <v>5411</v>
      </c>
      <c r="I56" t="s">
        <v>5350</v>
      </c>
      <c r="J56" t="s">
        <v>52</v>
      </c>
      <c r="K56" t="s">
        <v>96</v>
      </c>
    </row>
    <row r="57" spans="1:11" hidden="1" x14ac:dyDescent="0.3">
      <c r="A57" t="s">
        <v>4181</v>
      </c>
      <c r="B57" t="s">
        <v>97</v>
      </c>
      <c r="C57" t="s">
        <v>4115</v>
      </c>
      <c r="D57" t="s">
        <v>53</v>
      </c>
      <c r="E57" t="s">
        <v>5412</v>
      </c>
      <c r="F57" t="s">
        <v>5413</v>
      </c>
      <c r="G57" t="s">
        <v>5401</v>
      </c>
      <c r="H57" t="s">
        <v>5414</v>
      </c>
      <c r="I57" t="s">
        <v>5415</v>
      </c>
      <c r="J57" t="s">
        <v>52</v>
      </c>
      <c r="K57" t="s">
        <v>96</v>
      </c>
    </row>
    <row r="58" spans="1:11" hidden="1" x14ac:dyDescent="0.3">
      <c r="A58" t="s">
        <v>4182</v>
      </c>
      <c r="B58" t="s">
        <v>97</v>
      </c>
      <c r="C58" t="s">
        <v>4115</v>
      </c>
      <c r="D58" t="s">
        <v>53</v>
      </c>
      <c r="E58" t="s">
        <v>5199</v>
      </c>
      <c r="F58" t="s">
        <v>5416</v>
      </c>
      <c r="G58" t="s">
        <v>5417</v>
      </c>
      <c r="H58" t="s">
        <v>5418</v>
      </c>
      <c r="I58" t="s">
        <v>5419</v>
      </c>
      <c r="J58" t="s">
        <v>52</v>
      </c>
      <c r="K58" t="s">
        <v>285</v>
      </c>
    </row>
    <row r="59" spans="1:11" hidden="1" x14ac:dyDescent="0.3">
      <c r="A59" t="s">
        <v>4183</v>
      </c>
      <c r="B59" t="s">
        <v>97</v>
      </c>
      <c r="C59" t="s">
        <v>4115</v>
      </c>
      <c r="D59" t="s">
        <v>53</v>
      </c>
      <c r="E59" t="s">
        <v>5420</v>
      </c>
      <c r="F59" t="s">
        <v>5421</v>
      </c>
      <c r="G59" t="s">
        <v>5422</v>
      </c>
      <c r="H59" t="s">
        <v>5423</v>
      </c>
      <c r="I59" t="s">
        <v>5424</v>
      </c>
      <c r="J59" t="s">
        <v>52</v>
      </c>
      <c r="K59" t="s">
        <v>96</v>
      </c>
    </row>
    <row r="60" spans="1:11" hidden="1" x14ac:dyDescent="0.3">
      <c r="A60" t="s">
        <v>4184</v>
      </c>
      <c r="B60" t="s">
        <v>97</v>
      </c>
      <c r="C60" t="s">
        <v>4115</v>
      </c>
      <c r="D60" t="s">
        <v>53</v>
      </c>
      <c r="E60" t="s">
        <v>5425</v>
      </c>
      <c r="F60" t="s">
        <v>5426</v>
      </c>
      <c r="G60" t="s">
        <v>5422</v>
      </c>
      <c r="H60" t="s">
        <v>5427</v>
      </c>
      <c r="I60" t="s">
        <v>5428</v>
      </c>
      <c r="J60" t="s">
        <v>52</v>
      </c>
      <c r="K60" t="s">
        <v>96</v>
      </c>
    </row>
    <row r="61" spans="1:11" hidden="1" x14ac:dyDescent="0.3">
      <c r="A61" t="s">
        <v>4185</v>
      </c>
      <c r="B61" t="s">
        <v>97</v>
      </c>
      <c r="C61" t="s">
        <v>4115</v>
      </c>
      <c r="D61" t="s">
        <v>53</v>
      </c>
      <c r="E61" t="s">
        <v>5429</v>
      </c>
      <c r="F61" t="s">
        <v>5430</v>
      </c>
      <c r="G61" t="s">
        <v>5422</v>
      </c>
      <c r="H61" t="s">
        <v>5242</v>
      </c>
      <c r="I61" t="s">
        <v>5431</v>
      </c>
      <c r="J61" t="s">
        <v>52</v>
      </c>
      <c r="K61" t="s">
        <v>96</v>
      </c>
    </row>
    <row r="62" spans="1:11" hidden="1" x14ac:dyDescent="0.3">
      <c r="A62" t="s">
        <v>4186</v>
      </c>
      <c r="B62" t="s">
        <v>97</v>
      </c>
      <c r="C62" t="s">
        <v>4115</v>
      </c>
      <c r="D62" t="s">
        <v>53</v>
      </c>
      <c r="E62" t="s">
        <v>5432</v>
      </c>
      <c r="F62" t="s">
        <v>5433</v>
      </c>
      <c r="G62" t="s">
        <v>5434</v>
      </c>
      <c r="H62" t="s">
        <v>5435</v>
      </c>
      <c r="I62" t="s">
        <v>5436</v>
      </c>
      <c r="J62" t="s">
        <v>52</v>
      </c>
      <c r="K62" t="s">
        <v>96</v>
      </c>
    </row>
    <row r="63" spans="1:11" hidden="1" x14ac:dyDescent="0.3">
      <c r="A63" t="s">
        <v>4187</v>
      </c>
      <c r="B63" t="s">
        <v>97</v>
      </c>
      <c r="C63" t="s">
        <v>4115</v>
      </c>
      <c r="D63" t="s">
        <v>53</v>
      </c>
      <c r="E63" t="s">
        <v>5437</v>
      </c>
      <c r="F63" t="s">
        <v>5438</v>
      </c>
      <c r="G63" t="s">
        <v>5434</v>
      </c>
      <c r="H63" t="s">
        <v>5439</v>
      </c>
      <c r="I63" t="s">
        <v>5440</v>
      </c>
      <c r="J63" t="s">
        <v>52</v>
      </c>
      <c r="K63" t="s">
        <v>96</v>
      </c>
    </row>
    <row r="64" spans="1:11" hidden="1" x14ac:dyDescent="0.3">
      <c r="A64" t="s">
        <v>4188</v>
      </c>
      <c r="B64" t="s">
        <v>97</v>
      </c>
      <c r="C64" t="s">
        <v>4115</v>
      </c>
      <c r="D64" t="s">
        <v>53</v>
      </c>
      <c r="E64" t="s">
        <v>5441</v>
      </c>
      <c r="F64" t="s">
        <v>5442</v>
      </c>
      <c r="G64" t="s">
        <v>5443</v>
      </c>
      <c r="H64" t="s">
        <v>5444</v>
      </c>
      <c r="I64" t="s">
        <v>5445</v>
      </c>
      <c r="J64" t="s">
        <v>52</v>
      </c>
      <c r="K64" t="s">
        <v>96</v>
      </c>
    </row>
    <row r="65" spans="1:11" hidden="1" x14ac:dyDescent="0.3">
      <c r="A65" t="s">
        <v>4189</v>
      </c>
      <c r="B65" t="s">
        <v>97</v>
      </c>
      <c r="C65" t="s">
        <v>4115</v>
      </c>
      <c r="D65" t="s">
        <v>53</v>
      </c>
      <c r="E65" t="s">
        <v>5446</v>
      </c>
      <c r="F65" t="s">
        <v>5447</v>
      </c>
      <c r="G65" t="s">
        <v>5443</v>
      </c>
      <c r="H65" t="s">
        <v>5197</v>
      </c>
      <c r="I65" t="s">
        <v>5201</v>
      </c>
      <c r="J65" t="s">
        <v>52</v>
      </c>
      <c r="K65" t="s">
        <v>96</v>
      </c>
    </row>
    <row r="66" spans="1:11" hidden="1" x14ac:dyDescent="0.3">
      <c r="A66" t="s">
        <v>4190</v>
      </c>
      <c r="B66" t="s">
        <v>97</v>
      </c>
      <c r="C66" t="s">
        <v>4115</v>
      </c>
      <c r="D66" t="s">
        <v>53</v>
      </c>
      <c r="E66" t="s">
        <v>5448</v>
      </c>
      <c r="F66" t="s">
        <v>5449</v>
      </c>
      <c r="G66" t="s">
        <v>5443</v>
      </c>
      <c r="H66" t="s">
        <v>5450</v>
      </c>
      <c r="I66" t="s">
        <v>5201</v>
      </c>
      <c r="J66" t="s">
        <v>2379</v>
      </c>
      <c r="K66" t="s">
        <v>96</v>
      </c>
    </row>
    <row r="67" spans="1:11" hidden="1" x14ac:dyDescent="0.3">
      <c r="A67" t="s">
        <v>4191</v>
      </c>
      <c r="B67" t="s">
        <v>97</v>
      </c>
      <c r="C67" t="s">
        <v>4114</v>
      </c>
      <c r="D67" t="s">
        <v>53</v>
      </c>
      <c r="E67" t="s">
        <v>5451</v>
      </c>
      <c r="F67" t="s">
        <v>5452</v>
      </c>
      <c r="G67" t="s">
        <v>5453</v>
      </c>
      <c r="H67" t="s">
        <v>5454</v>
      </c>
      <c r="I67" t="s">
        <v>5455</v>
      </c>
      <c r="J67" t="s">
        <v>3556</v>
      </c>
      <c r="K67" t="s">
        <v>96</v>
      </c>
    </row>
    <row r="68" spans="1:11" hidden="1" x14ac:dyDescent="0.3">
      <c r="A68" t="s">
        <v>4192</v>
      </c>
      <c r="B68" t="s">
        <v>97</v>
      </c>
      <c r="C68" t="s">
        <v>4115</v>
      </c>
      <c r="D68" t="s">
        <v>53</v>
      </c>
      <c r="E68" t="s">
        <v>5456</v>
      </c>
      <c r="F68" t="s">
        <v>5457</v>
      </c>
      <c r="G68" t="s">
        <v>5401</v>
      </c>
      <c r="H68" t="s">
        <v>5458</v>
      </c>
      <c r="I68" t="s">
        <v>5459</v>
      </c>
      <c r="J68" t="s">
        <v>52</v>
      </c>
      <c r="K68" t="s">
        <v>96</v>
      </c>
    </row>
    <row r="69" spans="1:11" hidden="1" x14ac:dyDescent="0.3">
      <c r="A69" t="s">
        <v>4193</v>
      </c>
      <c r="B69" t="s">
        <v>97</v>
      </c>
      <c r="C69" t="s">
        <v>4114</v>
      </c>
      <c r="D69" t="s">
        <v>53</v>
      </c>
      <c r="E69" t="s">
        <v>5460</v>
      </c>
      <c r="F69" t="s">
        <v>5461</v>
      </c>
      <c r="G69" t="s">
        <v>5462</v>
      </c>
      <c r="H69" t="s">
        <v>5463</v>
      </c>
      <c r="I69" t="s">
        <v>5464</v>
      </c>
      <c r="J69" t="s">
        <v>232</v>
      </c>
      <c r="K69" t="s">
        <v>96</v>
      </c>
    </row>
    <row r="70" spans="1:11" hidden="1" x14ac:dyDescent="0.3">
      <c r="A70" t="s">
        <v>4194</v>
      </c>
      <c r="B70" t="s">
        <v>97</v>
      </c>
      <c r="C70" t="s">
        <v>4115</v>
      </c>
      <c r="D70" t="s">
        <v>53</v>
      </c>
      <c r="E70" t="s">
        <v>5465</v>
      </c>
      <c r="F70" t="s">
        <v>5466</v>
      </c>
      <c r="G70" t="s">
        <v>5467</v>
      </c>
      <c r="H70" t="s">
        <v>5468</v>
      </c>
      <c r="I70" t="s">
        <v>5373</v>
      </c>
      <c r="J70" t="s">
        <v>52</v>
      </c>
      <c r="K70" t="s">
        <v>96</v>
      </c>
    </row>
    <row r="71" spans="1:11" hidden="1" x14ac:dyDescent="0.3">
      <c r="A71" t="s">
        <v>4195</v>
      </c>
      <c r="B71" t="s">
        <v>97</v>
      </c>
      <c r="C71" t="s">
        <v>4112</v>
      </c>
      <c r="D71" t="s">
        <v>53</v>
      </c>
      <c r="E71" t="s">
        <v>5469</v>
      </c>
      <c r="F71" t="s">
        <v>5470</v>
      </c>
      <c r="G71" t="s">
        <v>5471</v>
      </c>
      <c r="H71" t="s">
        <v>5472</v>
      </c>
      <c r="I71" t="s">
        <v>5473</v>
      </c>
      <c r="J71" t="s">
        <v>595</v>
      </c>
      <c r="K71" t="s">
        <v>285</v>
      </c>
    </row>
    <row r="72" spans="1:11" hidden="1" x14ac:dyDescent="0.3">
      <c r="A72" t="s">
        <v>4196</v>
      </c>
      <c r="B72" t="s">
        <v>97</v>
      </c>
      <c r="C72" t="s">
        <v>4115</v>
      </c>
      <c r="D72" t="s">
        <v>53</v>
      </c>
      <c r="E72" t="s">
        <v>5474</v>
      </c>
      <c r="F72" t="s">
        <v>5475</v>
      </c>
      <c r="G72" t="s">
        <v>5471</v>
      </c>
      <c r="H72" t="s">
        <v>5280</v>
      </c>
      <c r="I72" t="s">
        <v>5476</v>
      </c>
      <c r="J72" t="s">
        <v>595</v>
      </c>
      <c r="K72" t="s">
        <v>96</v>
      </c>
    </row>
    <row r="73" spans="1:11" hidden="1" x14ac:dyDescent="0.3">
      <c r="A73" t="s">
        <v>4197</v>
      </c>
      <c r="B73" t="s">
        <v>97</v>
      </c>
      <c r="C73" t="s">
        <v>4115</v>
      </c>
      <c r="D73" t="s">
        <v>53</v>
      </c>
      <c r="E73" t="s">
        <v>5477</v>
      </c>
      <c r="F73" t="s">
        <v>5478</v>
      </c>
      <c r="G73" t="s">
        <v>5471</v>
      </c>
      <c r="H73" t="s">
        <v>5479</v>
      </c>
      <c r="I73" t="s">
        <v>5197</v>
      </c>
      <c r="J73" t="s">
        <v>52</v>
      </c>
      <c r="K73" t="s">
        <v>96</v>
      </c>
    </row>
    <row r="74" spans="1:11" hidden="1" x14ac:dyDescent="0.3">
      <c r="A74" t="s">
        <v>4198</v>
      </c>
      <c r="B74" t="s">
        <v>97</v>
      </c>
      <c r="C74" t="s">
        <v>4109</v>
      </c>
      <c r="D74" t="s">
        <v>53</v>
      </c>
      <c r="E74" t="s">
        <v>5480</v>
      </c>
      <c r="F74" t="s">
        <v>5481</v>
      </c>
      <c r="G74" t="s">
        <v>5471</v>
      </c>
      <c r="H74" t="s">
        <v>5482</v>
      </c>
      <c r="I74" t="s">
        <v>5483</v>
      </c>
      <c r="J74" t="s">
        <v>52</v>
      </c>
      <c r="K74" t="s">
        <v>96</v>
      </c>
    </row>
    <row r="75" spans="1:11" hidden="1" x14ac:dyDescent="0.3">
      <c r="A75" t="s">
        <v>4199</v>
      </c>
      <c r="B75" t="s">
        <v>97</v>
      </c>
      <c r="C75" t="s">
        <v>4115</v>
      </c>
      <c r="D75" t="s">
        <v>53</v>
      </c>
      <c r="E75" t="s">
        <v>5484</v>
      </c>
      <c r="F75" t="s">
        <v>5485</v>
      </c>
      <c r="G75" t="s">
        <v>5486</v>
      </c>
      <c r="H75" t="s">
        <v>5487</v>
      </c>
      <c r="I75" t="s">
        <v>5250</v>
      </c>
      <c r="J75" t="s">
        <v>52</v>
      </c>
      <c r="K75" t="s">
        <v>96</v>
      </c>
    </row>
    <row r="76" spans="1:11" hidden="1" x14ac:dyDescent="0.3">
      <c r="A76" t="s">
        <v>4200</v>
      </c>
      <c r="B76" t="s">
        <v>97</v>
      </c>
      <c r="C76" t="s">
        <v>4116</v>
      </c>
      <c r="D76" t="s">
        <v>53</v>
      </c>
      <c r="E76" t="s">
        <v>5488</v>
      </c>
      <c r="F76" t="s">
        <v>5489</v>
      </c>
      <c r="G76" t="s">
        <v>5490</v>
      </c>
      <c r="H76" t="s">
        <v>5491</v>
      </c>
      <c r="I76" t="s">
        <v>5492</v>
      </c>
      <c r="J76" t="s">
        <v>52</v>
      </c>
      <c r="K76" t="s">
        <v>96</v>
      </c>
    </row>
    <row r="77" spans="1:11" hidden="1" x14ac:dyDescent="0.3">
      <c r="A77" t="s">
        <v>4201</v>
      </c>
      <c r="B77" t="s">
        <v>97</v>
      </c>
      <c r="C77" t="s">
        <v>4109</v>
      </c>
      <c r="D77" t="s">
        <v>53</v>
      </c>
      <c r="E77" t="s">
        <v>5493</v>
      </c>
      <c r="F77" t="s">
        <v>5494</v>
      </c>
      <c r="G77" t="s">
        <v>5495</v>
      </c>
      <c r="H77" t="s">
        <v>5496</v>
      </c>
      <c r="I77" t="s">
        <v>5497</v>
      </c>
      <c r="J77" t="s">
        <v>5498</v>
      </c>
      <c r="K77" t="s">
        <v>1113</v>
      </c>
    </row>
    <row r="78" spans="1:11" hidden="1" x14ac:dyDescent="0.3">
      <c r="A78" t="s">
        <v>4202</v>
      </c>
      <c r="B78" t="s">
        <v>97</v>
      </c>
      <c r="C78" t="s">
        <v>4112</v>
      </c>
      <c r="D78" t="s">
        <v>28</v>
      </c>
      <c r="E78" t="s">
        <v>5499</v>
      </c>
      <c r="F78" t="s">
        <v>5500</v>
      </c>
      <c r="G78" t="s">
        <v>5230</v>
      </c>
      <c r="H78" t="s">
        <v>5501</v>
      </c>
      <c r="I78" t="s">
        <v>5502</v>
      </c>
      <c r="J78" t="s">
        <v>106</v>
      </c>
      <c r="K78" t="s">
        <v>96</v>
      </c>
    </row>
    <row r="79" spans="1:11" hidden="1" x14ac:dyDescent="0.3">
      <c r="A79" t="s">
        <v>4203</v>
      </c>
      <c r="B79" t="s">
        <v>97</v>
      </c>
      <c r="C79" t="s">
        <v>5175</v>
      </c>
      <c r="D79" t="s">
        <v>28</v>
      </c>
      <c r="E79" t="s">
        <v>5503</v>
      </c>
      <c r="F79" t="s">
        <v>5504</v>
      </c>
      <c r="G79" t="s">
        <v>5178</v>
      </c>
      <c r="H79" t="s">
        <v>5197</v>
      </c>
      <c r="I79" t="s">
        <v>5505</v>
      </c>
      <c r="J79" t="s">
        <v>27</v>
      </c>
      <c r="K79" t="s">
        <v>96</v>
      </c>
    </row>
    <row r="80" spans="1:11" hidden="1" x14ac:dyDescent="0.3">
      <c r="A80" t="s">
        <v>4204</v>
      </c>
      <c r="B80" t="s">
        <v>97</v>
      </c>
      <c r="C80" t="s">
        <v>5175</v>
      </c>
      <c r="D80" t="s">
        <v>28</v>
      </c>
      <c r="E80" t="s">
        <v>5506</v>
      </c>
      <c r="F80" t="s">
        <v>5507</v>
      </c>
      <c r="G80" t="s">
        <v>5178</v>
      </c>
      <c r="H80" t="s">
        <v>5508</v>
      </c>
      <c r="I80" t="s">
        <v>5509</v>
      </c>
      <c r="J80" t="s">
        <v>106</v>
      </c>
      <c r="K80" t="s">
        <v>1113</v>
      </c>
    </row>
    <row r="81" spans="1:11" hidden="1" x14ac:dyDescent="0.3">
      <c r="A81" t="s">
        <v>4205</v>
      </c>
      <c r="B81" t="s">
        <v>97</v>
      </c>
      <c r="C81" t="s">
        <v>5175</v>
      </c>
      <c r="D81" t="s">
        <v>28</v>
      </c>
      <c r="E81" t="s">
        <v>5510</v>
      </c>
      <c r="F81" t="s">
        <v>5511</v>
      </c>
      <c r="G81" t="s">
        <v>5178</v>
      </c>
      <c r="H81" t="s">
        <v>5310</v>
      </c>
      <c r="I81" t="s">
        <v>5512</v>
      </c>
      <c r="J81" t="s">
        <v>27</v>
      </c>
      <c r="K81" t="s">
        <v>285</v>
      </c>
    </row>
    <row r="82" spans="1:11" hidden="1" x14ac:dyDescent="0.3">
      <c r="A82" t="s">
        <v>4206</v>
      </c>
      <c r="B82" t="s">
        <v>97</v>
      </c>
      <c r="C82" t="s">
        <v>5175</v>
      </c>
      <c r="D82" t="s">
        <v>28</v>
      </c>
      <c r="E82" t="s">
        <v>5513</v>
      </c>
      <c r="F82" t="s">
        <v>5514</v>
      </c>
      <c r="G82" t="s">
        <v>5178</v>
      </c>
      <c r="H82" t="s">
        <v>5515</v>
      </c>
      <c r="I82" t="s">
        <v>5231</v>
      </c>
      <c r="J82" t="s">
        <v>148</v>
      </c>
      <c r="K82" t="s">
        <v>96</v>
      </c>
    </row>
    <row r="83" spans="1:11" hidden="1" x14ac:dyDescent="0.3">
      <c r="A83" t="s">
        <v>4207</v>
      </c>
      <c r="B83" t="s">
        <v>97</v>
      </c>
      <c r="C83" t="s">
        <v>5175</v>
      </c>
      <c r="D83" t="s">
        <v>28</v>
      </c>
      <c r="E83" t="s">
        <v>5516</v>
      </c>
      <c r="F83" t="s">
        <v>5517</v>
      </c>
      <c r="G83" t="s">
        <v>5178</v>
      </c>
      <c r="H83" t="s">
        <v>5518</v>
      </c>
      <c r="I83" t="s">
        <v>5519</v>
      </c>
      <c r="J83" t="s">
        <v>27</v>
      </c>
      <c r="K83" t="s">
        <v>96</v>
      </c>
    </row>
    <row r="84" spans="1:11" hidden="1" x14ac:dyDescent="0.3">
      <c r="A84" t="s">
        <v>4208</v>
      </c>
      <c r="B84" t="s">
        <v>97</v>
      </c>
      <c r="C84" t="s">
        <v>5175</v>
      </c>
      <c r="D84" t="s">
        <v>28</v>
      </c>
      <c r="E84" t="s">
        <v>5520</v>
      </c>
      <c r="F84" t="s">
        <v>5521</v>
      </c>
      <c r="G84" t="s">
        <v>5178</v>
      </c>
      <c r="H84" t="s">
        <v>5522</v>
      </c>
      <c r="I84" t="s">
        <v>5523</v>
      </c>
      <c r="J84" t="s">
        <v>106</v>
      </c>
      <c r="K84" t="s">
        <v>96</v>
      </c>
    </row>
    <row r="85" spans="1:11" hidden="1" x14ac:dyDescent="0.3">
      <c r="A85" t="s">
        <v>4209</v>
      </c>
      <c r="B85" t="s">
        <v>97</v>
      </c>
      <c r="C85" t="s">
        <v>5175</v>
      </c>
      <c r="D85" t="s">
        <v>28</v>
      </c>
      <c r="E85" t="s">
        <v>5524</v>
      </c>
      <c r="F85" t="s">
        <v>5525</v>
      </c>
      <c r="G85" t="s">
        <v>5178</v>
      </c>
      <c r="H85" t="s">
        <v>5526</v>
      </c>
      <c r="I85" t="s">
        <v>5527</v>
      </c>
      <c r="J85" t="s">
        <v>106</v>
      </c>
      <c r="K85" t="s">
        <v>96</v>
      </c>
    </row>
    <row r="86" spans="1:11" hidden="1" x14ac:dyDescent="0.3">
      <c r="A86" t="s">
        <v>4210</v>
      </c>
      <c r="B86" t="s">
        <v>97</v>
      </c>
      <c r="C86" t="s">
        <v>4116</v>
      </c>
      <c r="D86" t="s">
        <v>28</v>
      </c>
      <c r="E86" t="s">
        <v>5528</v>
      </c>
      <c r="F86" t="s">
        <v>5529</v>
      </c>
      <c r="G86" t="s">
        <v>5191</v>
      </c>
      <c r="H86" t="s">
        <v>5530</v>
      </c>
      <c r="I86" t="s">
        <v>5531</v>
      </c>
      <c r="J86" t="s">
        <v>27</v>
      </c>
      <c r="K86" t="s">
        <v>1113</v>
      </c>
    </row>
    <row r="87" spans="1:11" hidden="1" x14ac:dyDescent="0.3">
      <c r="A87" t="s">
        <v>4211</v>
      </c>
      <c r="B87" t="s">
        <v>97</v>
      </c>
      <c r="C87" t="s">
        <v>4109</v>
      </c>
      <c r="D87" t="s">
        <v>28</v>
      </c>
      <c r="E87" t="s">
        <v>5532</v>
      </c>
      <c r="F87" t="s">
        <v>5533</v>
      </c>
      <c r="G87" t="s">
        <v>5191</v>
      </c>
      <c r="H87" t="s">
        <v>5265</v>
      </c>
      <c r="I87" t="s">
        <v>5534</v>
      </c>
      <c r="J87" t="s">
        <v>106</v>
      </c>
      <c r="K87" t="s">
        <v>96</v>
      </c>
    </row>
    <row r="88" spans="1:11" hidden="1" x14ac:dyDescent="0.3">
      <c r="A88" t="s">
        <v>4212</v>
      </c>
      <c r="B88" t="s">
        <v>97</v>
      </c>
      <c r="C88" t="s">
        <v>4114</v>
      </c>
      <c r="D88" t="s">
        <v>28</v>
      </c>
      <c r="E88" t="s">
        <v>5535</v>
      </c>
      <c r="F88" t="s">
        <v>5536</v>
      </c>
      <c r="G88" t="s">
        <v>5196</v>
      </c>
      <c r="H88" t="s">
        <v>5537</v>
      </c>
      <c r="I88" t="s">
        <v>5538</v>
      </c>
      <c r="J88" t="s">
        <v>27</v>
      </c>
      <c r="K88" t="s">
        <v>96</v>
      </c>
    </row>
    <row r="89" spans="1:11" hidden="1" x14ac:dyDescent="0.3">
      <c r="A89" t="s">
        <v>4213</v>
      </c>
      <c r="B89" t="s">
        <v>97</v>
      </c>
      <c r="C89" t="s">
        <v>4120</v>
      </c>
      <c r="D89" t="s">
        <v>28</v>
      </c>
      <c r="E89" t="s">
        <v>5539</v>
      </c>
      <c r="F89" t="s">
        <v>5540</v>
      </c>
      <c r="G89" t="s">
        <v>5196</v>
      </c>
      <c r="H89" t="s">
        <v>5306</v>
      </c>
      <c r="I89" t="s">
        <v>5192</v>
      </c>
      <c r="J89" t="s">
        <v>106</v>
      </c>
      <c r="K89" t="s">
        <v>96</v>
      </c>
    </row>
    <row r="90" spans="1:11" hidden="1" x14ac:dyDescent="0.3">
      <c r="A90" t="s">
        <v>4214</v>
      </c>
      <c r="B90" t="s">
        <v>97</v>
      </c>
      <c r="C90" t="s">
        <v>4117</v>
      </c>
      <c r="D90" t="s">
        <v>28</v>
      </c>
      <c r="E90" t="s">
        <v>5541</v>
      </c>
      <c r="F90" t="s">
        <v>5542</v>
      </c>
      <c r="G90" t="s">
        <v>5196</v>
      </c>
      <c r="H90" t="s">
        <v>5543</v>
      </c>
      <c r="I90" t="s">
        <v>5270</v>
      </c>
      <c r="J90" t="s">
        <v>27</v>
      </c>
      <c r="K90" t="s">
        <v>285</v>
      </c>
    </row>
    <row r="91" spans="1:11" hidden="1" x14ac:dyDescent="0.3">
      <c r="A91" t="s">
        <v>4215</v>
      </c>
      <c r="B91" t="s">
        <v>97</v>
      </c>
      <c r="C91" t="s">
        <v>4109</v>
      </c>
      <c r="D91" t="s">
        <v>28</v>
      </c>
      <c r="E91" t="s">
        <v>5544</v>
      </c>
      <c r="F91" t="s">
        <v>5545</v>
      </c>
      <c r="G91" t="s">
        <v>5196</v>
      </c>
      <c r="H91" t="s">
        <v>5546</v>
      </c>
      <c r="I91" t="s">
        <v>5184</v>
      </c>
      <c r="J91" t="s">
        <v>750</v>
      </c>
      <c r="K91" t="s">
        <v>96</v>
      </c>
    </row>
    <row r="92" spans="1:11" hidden="1" x14ac:dyDescent="0.3">
      <c r="A92" t="s">
        <v>4216</v>
      </c>
      <c r="B92" t="s">
        <v>97</v>
      </c>
      <c r="C92" t="s">
        <v>4118</v>
      </c>
      <c r="D92" t="s">
        <v>28</v>
      </c>
      <c r="E92" t="s">
        <v>5547</v>
      </c>
      <c r="F92" t="s">
        <v>5548</v>
      </c>
      <c r="G92" t="s">
        <v>5196</v>
      </c>
      <c r="H92" t="s">
        <v>5549</v>
      </c>
      <c r="I92" t="s">
        <v>5550</v>
      </c>
      <c r="J92" t="s">
        <v>106</v>
      </c>
      <c r="K92" t="s">
        <v>96</v>
      </c>
    </row>
    <row r="93" spans="1:11" hidden="1" x14ac:dyDescent="0.3">
      <c r="A93" t="s">
        <v>4217</v>
      </c>
      <c r="B93" t="s">
        <v>97</v>
      </c>
      <c r="C93" t="s">
        <v>4116</v>
      </c>
      <c r="D93" t="s">
        <v>28</v>
      </c>
      <c r="E93" t="s">
        <v>5551</v>
      </c>
      <c r="F93" t="s">
        <v>5552</v>
      </c>
      <c r="G93" t="s">
        <v>5214</v>
      </c>
      <c r="H93" t="s">
        <v>5553</v>
      </c>
      <c r="I93" t="s">
        <v>5554</v>
      </c>
      <c r="J93" t="s">
        <v>27</v>
      </c>
      <c r="K93" t="s">
        <v>285</v>
      </c>
    </row>
    <row r="94" spans="1:11" hidden="1" x14ac:dyDescent="0.3">
      <c r="A94" t="s">
        <v>4218</v>
      </c>
      <c r="B94" t="s">
        <v>97</v>
      </c>
      <c r="C94" t="s">
        <v>4115</v>
      </c>
      <c r="D94" t="s">
        <v>28</v>
      </c>
      <c r="E94" t="s">
        <v>5555</v>
      </c>
      <c r="F94" t="s">
        <v>5556</v>
      </c>
      <c r="G94" t="s">
        <v>5214</v>
      </c>
      <c r="H94" t="s">
        <v>5557</v>
      </c>
      <c r="I94" t="s">
        <v>5558</v>
      </c>
      <c r="J94" t="s">
        <v>27</v>
      </c>
      <c r="K94" t="s">
        <v>96</v>
      </c>
    </row>
    <row r="95" spans="1:11" hidden="1" x14ac:dyDescent="0.3">
      <c r="A95" t="s">
        <v>4219</v>
      </c>
      <c r="B95" t="s">
        <v>97</v>
      </c>
      <c r="C95" t="s">
        <v>4115</v>
      </c>
      <c r="D95" t="s">
        <v>28</v>
      </c>
      <c r="E95" t="s">
        <v>5559</v>
      </c>
      <c r="F95" t="s">
        <v>5560</v>
      </c>
      <c r="G95" t="s">
        <v>5214</v>
      </c>
      <c r="H95" t="s">
        <v>5561</v>
      </c>
      <c r="I95" t="s">
        <v>5562</v>
      </c>
      <c r="J95" t="s">
        <v>1405</v>
      </c>
      <c r="K95" t="s">
        <v>96</v>
      </c>
    </row>
    <row r="96" spans="1:11" hidden="1" x14ac:dyDescent="0.3">
      <c r="A96" t="s">
        <v>4220</v>
      </c>
      <c r="B96" t="s">
        <v>97</v>
      </c>
      <c r="C96" t="s">
        <v>4119</v>
      </c>
      <c r="D96" t="s">
        <v>28</v>
      </c>
      <c r="E96" t="s">
        <v>5563</v>
      </c>
      <c r="F96" t="s">
        <v>5564</v>
      </c>
      <c r="G96" t="s">
        <v>5214</v>
      </c>
      <c r="H96" t="s">
        <v>5280</v>
      </c>
      <c r="I96" t="s">
        <v>5565</v>
      </c>
      <c r="J96" t="s">
        <v>79</v>
      </c>
      <c r="K96" t="s">
        <v>285</v>
      </c>
    </row>
    <row r="97" spans="1:11" hidden="1" x14ac:dyDescent="0.3">
      <c r="A97" t="s">
        <v>4221</v>
      </c>
      <c r="B97" t="s">
        <v>97</v>
      </c>
      <c r="C97" t="s">
        <v>4112</v>
      </c>
      <c r="D97" t="s">
        <v>28</v>
      </c>
      <c r="E97" t="s">
        <v>5566</v>
      </c>
      <c r="F97" t="s">
        <v>5567</v>
      </c>
      <c r="G97" t="s">
        <v>5178</v>
      </c>
      <c r="H97" t="s">
        <v>5568</v>
      </c>
      <c r="I97" t="s">
        <v>5569</v>
      </c>
      <c r="J97" t="s">
        <v>27</v>
      </c>
      <c r="K97" t="s">
        <v>1113</v>
      </c>
    </row>
    <row r="98" spans="1:11" hidden="1" x14ac:dyDescent="0.3">
      <c r="A98" t="s">
        <v>4222</v>
      </c>
      <c r="B98" t="s">
        <v>97</v>
      </c>
      <c r="C98" t="s">
        <v>4109</v>
      </c>
      <c r="D98" t="s">
        <v>28</v>
      </c>
      <c r="E98" t="s">
        <v>5570</v>
      </c>
      <c r="F98" t="s">
        <v>5571</v>
      </c>
      <c r="G98" t="s">
        <v>5230</v>
      </c>
      <c r="H98" t="s">
        <v>5572</v>
      </c>
      <c r="I98" t="s">
        <v>5573</v>
      </c>
      <c r="J98" t="s">
        <v>27</v>
      </c>
      <c r="K98" t="s">
        <v>96</v>
      </c>
    </row>
    <row r="99" spans="1:11" hidden="1" x14ac:dyDescent="0.3">
      <c r="A99" t="s">
        <v>4223</v>
      </c>
      <c r="B99" t="s">
        <v>97</v>
      </c>
      <c r="C99" t="s">
        <v>4111</v>
      </c>
      <c r="D99" t="s">
        <v>28</v>
      </c>
      <c r="E99" t="s">
        <v>5574</v>
      </c>
      <c r="F99" t="s">
        <v>5575</v>
      </c>
      <c r="G99" t="s">
        <v>5230</v>
      </c>
      <c r="H99" t="s">
        <v>5576</v>
      </c>
      <c r="I99" t="s">
        <v>5577</v>
      </c>
      <c r="J99" t="s">
        <v>148</v>
      </c>
      <c r="K99" t="s">
        <v>96</v>
      </c>
    </row>
    <row r="100" spans="1:11" hidden="1" x14ac:dyDescent="0.3">
      <c r="A100" t="s">
        <v>4224</v>
      </c>
      <c r="B100" t="s">
        <v>97</v>
      </c>
      <c r="C100" t="s">
        <v>4118</v>
      </c>
      <c r="D100" t="s">
        <v>28</v>
      </c>
      <c r="E100" t="s">
        <v>5578</v>
      </c>
      <c r="F100" t="s">
        <v>5579</v>
      </c>
      <c r="G100" t="s">
        <v>5178</v>
      </c>
      <c r="H100" t="s">
        <v>5580</v>
      </c>
      <c r="I100" t="s">
        <v>5581</v>
      </c>
      <c r="J100" t="s">
        <v>27</v>
      </c>
      <c r="K100" t="s">
        <v>285</v>
      </c>
    </row>
    <row r="101" spans="1:11" hidden="1" x14ac:dyDescent="0.3">
      <c r="A101" t="s">
        <v>4225</v>
      </c>
      <c r="B101" t="s">
        <v>97</v>
      </c>
      <c r="C101" t="s">
        <v>4109</v>
      </c>
      <c r="D101" t="s">
        <v>28</v>
      </c>
      <c r="E101" t="s">
        <v>5582</v>
      </c>
      <c r="F101" t="s">
        <v>5583</v>
      </c>
      <c r="G101" t="s">
        <v>5178</v>
      </c>
      <c r="H101" t="s">
        <v>5187</v>
      </c>
      <c r="I101" t="s">
        <v>5584</v>
      </c>
      <c r="J101" t="s">
        <v>249</v>
      </c>
      <c r="K101" t="s">
        <v>96</v>
      </c>
    </row>
    <row r="102" spans="1:11" hidden="1" x14ac:dyDescent="0.3">
      <c r="A102" t="s">
        <v>4226</v>
      </c>
      <c r="B102" t="s">
        <v>97</v>
      </c>
      <c r="C102" t="s">
        <v>4119</v>
      </c>
      <c r="D102" t="s">
        <v>28</v>
      </c>
      <c r="E102" t="s">
        <v>5585</v>
      </c>
      <c r="F102" t="s">
        <v>5586</v>
      </c>
      <c r="G102" t="s">
        <v>5178</v>
      </c>
      <c r="H102" t="s">
        <v>5587</v>
      </c>
      <c r="I102" t="s">
        <v>5588</v>
      </c>
      <c r="J102" t="s">
        <v>148</v>
      </c>
      <c r="K102" t="s">
        <v>96</v>
      </c>
    </row>
    <row r="103" spans="1:11" hidden="1" x14ac:dyDescent="0.3">
      <c r="A103" t="s">
        <v>4227</v>
      </c>
      <c r="B103" t="s">
        <v>97</v>
      </c>
      <c r="C103" t="s">
        <v>4114</v>
      </c>
      <c r="D103" t="s">
        <v>28</v>
      </c>
      <c r="E103" t="s">
        <v>5589</v>
      </c>
      <c r="F103" t="s">
        <v>5590</v>
      </c>
      <c r="G103" t="s">
        <v>5591</v>
      </c>
      <c r="H103" t="s">
        <v>5592</v>
      </c>
      <c r="I103" t="s">
        <v>5530</v>
      </c>
      <c r="J103" t="s">
        <v>27</v>
      </c>
      <c r="K103" t="s">
        <v>285</v>
      </c>
    </row>
    <row r="104" spans="1:11" hidden="1" x14ac:dyDescent="0.3">
      <c r="A104" t="s">
        <v>4228</v>
      </c>
      <c r="B104" t="s">
        <v>97</v>
      </c>
      <c r="C104" t="s">
        <v>4114</v>
      </c>
      <c r="D104" t="s">
        <v>28</v>
      </c>
      <c r="E104" t="s">
        <v>5593</v>
      </c>
      <c r="F104" t="s">
        <v>5594</v>
      </c>
      <c r="G104" t="s">
        <v>5245</v>
      </c>
      <c r="H104" t="s">
        <v>5595</v>
      </c>
      <c r="I104" t="s">
        <v>5596</v>
      </c>
      <c r="J104" t="s">
        <v>27</v>
      </c>
      <c r="K104" t="s">
        <v>96</v>
      </c>
    </row>
    <row r="105" spans="1:11" hidden="1" x14ac:dyDescent="0.3">
      <c r="A105" t="s">
        <v>4229</v>
      </c>
      <c r="B105" t="s">
        <v>97</v>
      </c>
      <c r="C105" t="s">
        <v>4109</v>
      </c>
      <c r="D105" t="s">
        <v>28</v>
      </c>
      <c r="E105" t="s">
        <v>5597</v>
      </c>
      <c r="F105" t="s">
        <v>5598</v>
      </c>
      <c r="G105" t="s">
        <v>5245</v>
      </c>
      <c r="H105" t="s">
        <v>5599</v>
      </c>
      <c r="I105" t="s">
        <v>5600</v>
      </c>
      <c r="J105" t="s">
        <v>79</v>
      </c>
      <c r="K105" t="s">
        <v>96</v>
      </c>
    </row>
    <row r="106" spans="1:11" hidden="1" x14ac:dyDescent="0.3">
      <c r="A106" t="s">
        <v>4230</v>
      </c>
      <c r="B106" t="s">
        <v>97</v>
      </c>
      <c r="C106" t="s">
        <v>4119</v>
      </c>
      <c r="D106" t="s">
        <v>28</v>
      </c>
      <c r="E106" t="s">
        <v>5601</v>
      </c>
      <c r="F106" t="s">
        <v>5602</v>
      </c>
      <c r="G106" t="s">
        <v>5249</v>
      </c>
      <c r="H106" t="s">
        <v>5603</v>
      </c>
      <c r="I106" t="s">
        <v>5604</v>
      </c>
      <c r="J106" t="s">
        <v>27</v>
      </c>
      <c r="K106" t="s">
        <v>1113</v>
      </c>
    </row>
    <row r="107" spans="1:11" hidden="1" x14ac:dyDescent="0.3">
      <c r="A107" t="s">
        <v>4231</v>
      </c>
      <c r="B107" t="s">
        <v>97</v>
      </c>
      <c r="C107" t="s">
        <v>4119</v>
      </c>
      <c r="D107" t="s">
        <v>28</v>
      </c>
      <c r="E107" t="s">
        <v>5605</v>
      </c>
      <c r="F107" t="s">
        <v>5606</v>
      </c>
      <c r="G107" t="s">
        <v>5230</v>
      </c>
      <c r="H107" t="s">
        <v>5206</v>
      </c>
      <c r="I107" t="s">
        <v>5607</v>
      </c>
      <c r="J107" t="s">
        <v>27</v>
      </c>
      <c r="K107" t="s">
        <v>96</v>
      </c>
    </row>
    <row r="108" spans="1:11" hidden="1" x14ac:dyDescent="0.3">
      <c r="A108" t="s">
        <v>4232</v>
      </c>
      <c r="B108" t="s">
        <v>97</v>
      </c>
      <c r="C108" t="s">
        <v>4116</v>
      </c>
      <c r="D108" t="s">
        <v>28</v>
      </c>
      <c r="E108" t="s">
        <v>5608</v>
      </c>
      <c r="F108" t="s">
        <v>5609</v>
      </c>
      <c r="G108" t="s">
        <v>5230</v>
      </c>
      <c r="H108" t="s">
        <v>5610</v>
      </c>
      <c r="I108" t="s">
        <v>5197</v>
      </c>
      <c r="J108" t="s">
        <v>61</v>
      </c>
      <c r="K108" t="s">
        <v>96</v>
      </c>
    </row>
    <row r="109" spans="1:11" hidden="1" x14ac:dyDescent="0.3">
      <c r="A109" t="s">
        <v>4233</v>
      </c>
      <c r="B109" t="s">
        <v>97</v>
      </c>
      <c r="C109" t="s">
        <v>4119</v>
      </c>
      <c r="D109" t="s">
        <v>28</v>
      </c>
      <c r="E109" t="s">
        <v>5611</v>
      </c>
      <c r="F109" t="s">
        <v>5612</v>
      </c>
      <c r="G109" t="s">
        <v>5613</v>
      </c>
      <c r="H109" t="s">
        <v>5614</v>
      </c>
      <c r="I109" t="s">
        <v>5615</v>
      </c>
      <c r="J109" t="s">
        <v>27</v>
      </c>
      <c r="K109" t="s">
        <v>96</v>
      </c>
    </row>
    <row r="110" spans="1:11" hidden="1" x14ac:dyDescent="0.3">
      <c r="A110" t="s">
        <v>4234</v>
      </c>
      <c r="B110" t="s">
        <v>97</v>
      </c>
      <c r="C110" t="s">
        <v>4115</v>
      </c>
      <c r="D110" t="s">
        <v>28</v>
      </c>
      <c r="E110" t="s">
        <v>5616</v>
      </c>
      <c r="F110" t="s">
        <v>5617</v>
      </c>
      <c r="G110" t="s">
        <v>5613</v>
      </c>
      <c r="H110" t="s">
        <v>5614</v>
      </c>
      <c r="I110" t="s">
        <v>5618</v>
      </c>
      <c r="J110" t="s">
        <v>148</v>
      </c>
      <c r="K110" t="s">
        <v>96</v>
      </c>
    </row>
    <row r="111" spans="1:11" hidden="1" x14ac:dyDescent="0.3">
      <c r="A111" t="s">
        <v>4235</v>
      </c>
      <c r="B111" t="s">
        <v>97</v>
      </c>
      <c r="C111" t="s">
        <v>4111</v>
      </c>
      <c r="D111" t="s">
        <v>28</v>
      </c>
      <c r="E111" t="s">
        <v>5619</v>
      </c>
      <c r="F111" t="s">
        <v>5620</v>
      </c>
      <c r="G111" t="s">
        <v>5259</v>
      </c>
      <c r="H111" t="s">
        <v>5621</v>
      </c>
      <c r="I111" t="s">
        <v>5197</v>
      </c>
      <c r="J111" t="s">
        <v>27</v>
      </c>
      <c r="K111" t="s">
        <v>96</v>
      </c>
    </row>
    <row r="112" spans="1:11" hidden="1" x14ac:dyDescent="0.3">
      <c r="A112" t="s">
        <v>4236</v>
      </c>
      <c r="B112" t="s">
        <v>97</v>
      </c>
      <c r="C112" t="s">
        <v>4111</v>
      </c>
      <c r="D112" t="s">
        <v>28</v>
      </c>
      <c r="E112" t="s">
        <v>5622</v>
      </c>
      <c r="F112" t="s">
        <v>5623</v>
      </c>
      <c r="G112" t="s">
        <v>5624</v>
      </c>
      <c r="H112" t="s">
        <v>5625</v>
      </c>
      <c r="I112" t="s">
        <v>5626</v>
      </c>
      <c r="J112" t="s">
        <v>27</v>
      </c>
      <c r="K112" t="s">
        <v>96</v>
      </c>
    </row>
    <row r="113" spans="1:11" hidden="1" x14ac:dyDescent="0.3">
      <c r="A113" t="s">
        <v>4237</v>
      </c>
      <c r="B113" t="s">
        <v>97</v>
      </c>
      <c r="C113" t="s">
        <v>4113</v>
      </c>
      <c r="D113" t="s">
        <v>28</v>
      </c>
      <c r="E113" t="s">
        <v>5627</v>
      </c>
      <c r="F113" t="s">
        <v>5628</v>
      </c>
      <c r="G113" t="s">
        <v>5249</v>
      </c>
      <c r="H113" t="s">
        <v>5265</v>
      </c>
      <c r="I113" t="s">
        <v>5629</v>
      </c>
      <c r="J113" t="s">
        <v>1405</v>
      </c>
      <c r="K113" t="s">
        <v>96</v>
      </c>
    </row>
    <row r="114" spans="1:11" hidden="1" x14ac:dyDescent="0.3">
      <c r="A114" t="s">
        <v>4238</v>
      </c>
      <c r="B114" t="s">
        <v>97</v>
      </c>
      <c r="C114" t="s">
        <v>4115</v>
      </c>
      <c r="D114" t="s">
        <v>28</v>
      </c>
      <c r="E114" t="s">
        <v>5630</v>
      </c>
      <c r="F114" t="s">
        <v>5631</v>
      </c>
      <c r="G114" t="s">
        <v>5230</v>
      </c>
      <c r="H114" t="s">
        <v>5632</v>
      </c>
      <c r="I114" t="s">
        <v>5418</v>
      </c>
      <c r="J114" t="s">
        <v>106</v>
      </c>
      <c r="K114" t="s">
        <v>285</v>
      </c>
    </row>
    <row r="115" spans="1:11" hidden="1" x14ac:dyDescent="0.3">
      <c r="A115" t="s">
        <v>4239</v>
      </c>
      <c r="B115" t="s">
        <v>97</v>
      </c>
      <c r="C115" t="s">
        <v>4114</v>
      </c>
      <c r="D115" t="s">
        <v>28</v>
      </c>
      <c r="E115" t="s">
        <v>5633</v>
      </c>
      <c r="F115" t="s">
        <v>5634</v>
      </c>
      <c r="G115" t="s">
        <v>5635</v>
      </c>
      <c r="H115" t="s">
        <v>5636</v>
      </c>
      <c r="I115" t="s">
        <v>5280</v>
      </c>
      <c r="J115" t="s">
        <v>27</v>
      </c>
      <c r="K115" t="s">
        <v>96</v>
      </c>
    </row>
    <row r="116" spans="1:11" hidden="1" x14ac:dyDescent="0.3">
      <c r="A116" t="s">
        <v>4240</v>
      </c>
      <c r="B116" t="s">
        <v>97</v>
      </c>
      <c r="C116" t="s">
        <v>4114</v>
      </c>
      <c r="D116" t="s">
        <v>28</v>
      </c>
      <c r="E116" t="s">
        <v>5637</v>
      </c>
      <c r="F116" t="s">
        <v>5638</v>
      </c>
      <c r="G116" t="s">
        <v>5269</v>
      </c>
      <c r="H116" t="s">
        <v>5639</v>
      </c>
      <c r="I116" t="s">
        <v>5640</v>
      </c>
      <c r="J116" t="s">
        <v>1405</v>
      </c>
      <c r="K116" t="s">
        <v>96</v>
      </c>
    </row>
    <row r="117" spans="1:11" hidden="1" x14ac:dyDescent="0.3">
      <c r="A117" t="s">
        <v>4241</v>
      </c>
      <c r="B117" t="s">
        <v>97</v>
      </c>
      <c r="C117" t="s">
        <v>4109</v>
      </c>
      <c r="D117" t="s">
        <v>28</v>
      </c>
      <c r="E117" t="s">
        <v>5641</v>
      </c>
      <c r="F117" t="s">
        <v>5642</v>
      </c>
      <c r="G117" t="s">
        <v>5269</v>
      </c>
      <c r="H117" t="s">
        <v>5643</v>
      </c>
      <c r="I117" t="s">
        <v>5644</v>
      </c>
      <c r="J117" t="s">
        <v>27</v>
      </c>
      <c r="K117" t="s">
        <v>285</v>
      </c>
    </row>
    <row r="118" spans="1:11" hidden="1" x14ac:dyDescent="0.3">
      <c r="A118" t="s">
        <v>4242</v>
      </c>
      <c r="B118" t="s">
        <v>97</v>
      </c>
      <c r="C118" t="s">
        <v>4116</v>
      </c>
      <c r="D118" t="s">
        <v>28</v>
      </c>
      <c r="E118" t="s">
        <v>5645</v>
      </c>
      <c r="F118" t="s">
        <v>5646</v>
      </c>
      <c r="G118" t="s">
        <v>5269</v>
      </c>
      <c r="H118" t="s">
        <v>5647</v>
      </c>
      <c r="I118" t="s">
        <v>5648</v>
      </c>
      <c r="J118" t="s">
        <v>27</v>
      </c>
      <c r="K118" t="s">
        <v>96</v>
      </c>
    </row>
    <row r="119" spans="1:11" hidden="1" x14ac:dyDescent="0.3">
      <c r="A119" t="s">
        <v>4243</v>
      </c>
      <c r="B119" t="s">
        <v>97</v>
      </c>
      <c r="C119" t="s">
        <v>4109</v>
      </c>
      <c r="D119" t="s">
        <v>28</v>
      </c>
      <c r="E119" t="s">
        <v>5649</v>
      </c>
      <c r="F119" t="s">
        <v>5650</v>
      </c>
      <c r="G119" t="s">
        <v>5269</v>
      </c>
      <c r="H119" t="s">
        <v>5651</v>
      </c>
      <c r="I119" t="s">
        <v>5652</v>
      </c>
      <c r="J119" t="s">
        <v>106</v>
      </c>
      <c r="K119" t="s">
        <v>96</v>
      </c>
    </row>
    <row r="120" spans="1:11" hidden="1" x14ac:dyDescent="0.3">
      <c r="A120" t="s">
        <v>4244</v>
      </c>
      <c r="B120" t="s">
        <v>97</v>
      </c>
      <c r="C120" t="s">
        <v>4112</v>
      </c>
      <c r="D120" t="s">
        <v>28</v>
      </c>
      <c r="E120" t="s">
        <v>5653</v>
      </c>
      <c r="F120" t="s">
        <v>5654</v>
      </c>
      <c r="G120" t="s">
        <v>5269</v>
      </c>
      <c r="H120" t="s">
        <v>5197</v>
      </c>
      <c r="I120" t="s">
        <v>5279</v>
      </c>
      <c r="J120" t="s">
        <v>148</v>
      </c>
      <c r="K120" t="s">
        <v>1113</v>
      </c>
    </row>
    <row r="121" spans="1:11" hidden="1" x14ac:dyDescent="0.3">
      <c r="A121" t="s">
        <v>4245</v>
      </c>
      <c r="B121" t="s">
        <v>97</v>
      </c>
      <c r="C121" t="s">
        <v>4116</v>
      </c>
      <c r="D121" t="s">
        <v>28</v>
      </c>
      <c r="E121" t="s">
        <v>5655</v>
      </c>
      <c r="F121" t="s">
        <v>5656</v>
      </c>
      <c r="G121" t="s">
        <v>5269</v>
      </c>
      <c r="H121" t="s">
        <v>5643</v>
      </c>
      <c r="I121" t="s">
        <v>5289</v>
      </c>
      <c r="J121" t="s">
        <v>61</v>
      </c>
      <c r="K121" t="s">
        <v>96</v>
      </c>
    </row>
    <row r="122" spans="1:11" hidden="1" x14ac:dyDescent="0.3">
      <c r="A122" t="s">
        <v>4246</v>
      </c>
      <c r="B122" t="s">
        <v>97</v>
      </c>
      <c r="C122" t="s">
        <v>4109</v>
      </c>
      <c r="D122" t="s">
        <v>28</v>
      </c>
      <c r="E122" t="s">
        <v>5657</v>
      </c>
      <c r="F122" t="s">
        <v>5658</v>
      </c>
      <c r="G122" t="s">
        <v>5269</v>
      </c>
      <c r="H122" t="s">
        <v>5279</v>
      </c>
      <c r="I122" t="s">
        <v>5659</v>
      </c>
      <c r="J122" t="s">
        <v>148</v>
      </c>
      <c r="K122" t="s">
        <v>96</v>
      </c>
    </row>
    <row r="123" spans="1:11" hidden="1" x14ac:dyDescent="0.3">
      <c r="A123" t="s">
        <v>4247</v>
      </c>
      <c r="B123" t="s">
        <v>97</v>
      </c>
      <c r="C123" t="s">
        <v>4119</v>
      </c>
      <c r="D123" t="s">
        <v>28</v>
      </c>
      <c r="E123" t="s">
        <v>5660</v>
      </c>
      <c r="F123" t="s">
        <v>5661</v>
      </c>
      <c r="G123" t="s">
        <v>5269</v>
      </c>
      <c r="H123" t="s">
        <v>5289</v>
      </c>
      <c r="I123" t="s">
        <v>5662</v>
      </c>
      <c r="J123" t="s">
        <v>27</v>
      </c>
      <c r="K123" t="s">
        <v>96</v>
      </c>
    </row>
    <row r="124" spans="1:11" hidden="1" x14ac:dyDescent="0.3">
      <c r="A124" t="s">
        <v>4248</v>
      </c>
      <c r="B124" t="s">
        <v>97</v>
      </c>
      <c r="C124" t="s">
        <v>4109</v>
      </c>
      <c r="D124" t="s">
        <v>28</v>
      </c>
      <c r="E124" t="s">
        <v>5663</v>
      </c>
      <c r="F124" t="s">
        <v>5664</v>
      </c>
      <c r="G124" t="s">
        <v>5269</v>
      </c>
      <c r="H124" t="s">
        <v>5279</v>
      </c>
      <c r="I124" t="s">
        <v>5306</v>
      </c>
      <c r="J124" t="s">
        <v>106</v>
      </c>
      <c r="K124" t="s">
        <v>96</v>
      </c>
    </row>
    <row r="125" spans="1:11" hidden="1" x14ac:dyDescent="0.3">
      <c r="A125" t="s">
        <v>4249</v>
      </c>
      <c r="B125" t="s">
        <v>97</v>
      </c>
      <c r="C125" t="s">
        <v>4109</v>
      </c>
      <c r="D125" t="s">
        <v>28</v>
      </c>
      <c r="E125" t="s">
        <v>5665</v>
      </c>
      <c r="F125" t="s">
        <v>5666</v>
      </c>
      <c r="G125" t="s">
        <v>5269</v>
      </c>
      <c r="H125" t="s">
        <v>5289</v>
      </c>
      <c r="I125" t="s">
        <v>5667</v>
      </c>
      <c r="J125" t="s">
        <v>106</v>
      </c>
      <c r="K125" t="s">
        <v>1113</v>
      </c>
    </row>
    <row r="126" spans="1:11" hidden="1" x14ac:dyDescent="0.3">
      <c r="A126" t="s">
        <v>4250</v>
      </c>
      <c r="B126" t="s">
        <v>97</v>
      </c>
      <c r="C126" t="s">
        <v>4116</v>
      </c>
      <c r="D126" t="s">
        <v>28</v>
      </c>
      <c r="E126" t="s">
        <v>5668</v>
      </c>
      <c r="F126" t="s">
        <v>5669</v>
      </c>
      <c r="G126" t="s">
        <v>5269</v>
      </c>
      <c r="H126" t="s">
        <v>5279</v>
      </c>
      <c r="I126" t="s">
        <v>5670</v>
      </c>
      <c r="J126" t="s">
        <v>27</v>
      </c>
      <c r="K126" t="s">
        <v>96</v>
      </c>
    </row>
    <row r="127" spans="1:11" hidden="1" x14ac:dyDescent="0.3">
      <c r="A127" t="s">
        <v>4251</v>
      </c>
      <c r="B127" t="s">
        <v>97</v>
      </c>
      <c r="C127" t="s">
        <v>4109</v>
      </c>
      <c r="D127" t="s">
        <v>28</v>
      </c>
      <c r="E127" t="s">
        <v>5671</v>
      </c>
      <c r="F127" t="s">
        <v>5672</v>
      </c>
      <c r="G127" t="s">
        <v>5269</v>
      </c>
      <c r="H127" t="s">
        <v>5289</v>
      </c>
      <c r="I127" t="s">
        <v>5234</v>
      </c>
      <c r="J127" t="s">
        <v>61</v>
      </c>
      <c r="K127" t="s">
        <v>96</v>
      </c>
    </row>
    <row r="128" spans="1:11" hidden="1" x14ac:dyDescent="0.3">
      <c r="A128" t="s">
        <v>4252</v>
      </c>
      <c r="B128" t="s">
        <v>97</v>
      </c>
      <c r="C128" t="s">
        <v>4114</v>
      </c>
      <c r="D128" t="s">
        <v>28</v>
      </c>
      <c r="E128" t="s">
        <v>5673</v>
      </c>
      <c r="F128" t="s">
        <v>5674</v>
      </c>
      <c r="G128" t="s">
        <v>5269</v>
      </c>
      <c r="H128" t="s">
        <v>5279</v>
      </c>
      <c r="I128" t="s">
        <v>5675</v>
      </c>
      <c r="J128" t="s">
        <v>27</v>
      </c>
      <c r="K128" t="s">
        <v>96</v>
      </c>
    </row>
    <row r="129" spans="1:11" hidden="1" x14ac:dyDescent="0.3">
      <c r="A129" t="s">
        <v>4253</v>
      </c>
      <c r="B129" t="s">
        <v>97</v>
      </c>
      <c r="C129" t="s">
        <v>4109</v>
      </c>
      <c r="D129" t="s">
        <v>28</v>
      </c>
      <c r="E129" t="s">
        <v>5676</v>
      </c>
      <c r="F129" t="s">
        <v>5677</v>
      </c>
      <c r="G129" t="s">
        <v>5269</v>
      </c>
      <c r="H129" t="s">
        <v>5202</v>
      </c>
      <c r="I129" t="s">
        <v>5279</v>
      </c>
      <c r="J129" t="s">
        <v>27</v>
      </c>
      <c r="K129" t="s">
        <v>96</v>
      </c>
    </row>
    <row r="130" spans="1:11" hidden="1" x14ac:dyDescent="0.3">
      <c r="A130" t="s">
        <v>4254</v>
      </c>
      <c r="B130" t="s">
        <v>97</v>
      </c>
      <c r="C130" t="s">
        <v>4109</v>
      </c>
      <c r="D130" t="s">
        <v>28</v>
      </c>
      <c r="E130" t="s">
        <v>5678</v>
      </c>
      <c r="F130" t="s">
        <v>5679</v>
      </c>
      <c r="G130" t="s">
        <v>5269</v>
      </c>
      <c r="H130" t="s">
        <v>5680</v>
      </c>
      <c r="I130" t="s">
        <v>5681</v>
      </c>
      <c r="J130" t="s">
        <v>27</v>
      </c>
      <c r="K130" t="s">
        <v>285</v>
      </c>
    </row>
    <row r="131" spans="1:11" hidden="1" x14ac:dyDescent="0.3">
      <c r="A131" t="s">
        <v>4255</v>
      </c>
      <c r="B131" t="s">
        <v>97</v>
      </c>
      <c r="C131" t="s">
        <v>4112</v>
      </c>
      <c r="D131" t="s">
        <v>28</v>
      </c>
      <c r="E131" t="s">
        <v>5682</v>
      </c>
      <c r="F131" t="s">
        <v>5683</v>
      </c>
      <c r="G131" t="s">
        <v>5269</v>
      </c>
      <c r="H131" t="s">
        <v>5684</v>
      </c>
      <c r="I131" t="s">
        <v>5685</v>
      </c>
      <c r="J131" t="s">
        <v>79</v>
      </c>
      <c r="K131" t="s">
        <v>96</v>
      </c>
    </row>
    <row r="132" spans="1:11" hidden="1" x14ac:dyDescent="0.3">
      <c r="A132" t="s">
        <v>4256</v>
      </c>
      <c r="B132" t="s">
        <v>97</v>
      </c>
      <c r="C132" t="s">
        <v>4109</v>
      </c>
      <c r="D132" t="s">
        <v>28</v>
      </c>
      <c r="E132" t="s">
        <v>5686</v>
      </c>
      <c r="F132" t="s">
        <v>5687</v>
      </c>
      <c r="G132" t="s">
        <v>5269</v>
      </c>
      <c r="H132" t="s">
        <v>5197</v>
      </c>
      <c r="I132" t="s">
        <v>5688</v>
      </c>
      <c r="J132" t="s">
        <v>27</v>
      </c>
      <c r="K132" t="s">
        <v>96</v>
      </c>
    </row>
    <row r="133" spans="1:11" hidden="1" x14ac:dyDescent="0.3">
      <c r="A133" t="s">
        <v>4257</v>
      </c>
      <c r="B133" t="s">
        <v>97</v>
      </c>
      <c r="C133" t="s">
        <v>4114</v>
      </c>
      <c r="D133" t="s">
        <v>28</v>
      </c>
      <c r="E133" t="s">
        <v>5689</v>
      </c>
      <c r="F133" t="s">
        <v>5690</v>
      </c>
      <c r="G133" t="s">
        <v>5269</v>
      </c>
      <c r="H133" t="s">
        <v>5691</v>
      </c>
      <c r="I133" t="s">
        <v>5692</v>
      </c>
      <c r="J133" t="s">
        <v>106</v>
      </c>
      <c r="K133" t="s">
        <v>96</v>
      </c>
    </row>
    <row r="134" spans="1:11" hidden="1" x14ac:dyDescent="0.3">
      <c r="A134" t="s">
        <v>4258</v>
      </c>
      <c r="B134" t="s">
        <v>97</v>
      </c>
      <c r="C134" t="s">
        <v>4109</v>
      </c>
      <c r="D134" t="s">
        <v>28</v>
      </c>
      <c r="E134" t="s">
        <v>5693</v>
      </c>
      <c r="F134" t="s">
        <v>5694</v>
      </c>
      <c r="G134" t="s">
        <v>5269</v>
      </c>
      <c r="H134" t="s">
        <v>5695</v>
      </c>
      <c r="I134" t="s">
        <v>5197</v>
      </c>
      <c r="J134" t="s">
        <v>106</v>
      </c>
      <c r="K134" t="s">
        <v>96</v>
      </c>
    </row>
    <row r="135" spans="1:11" hidden="1" x14ac:dyDescent="0.3">
      <c r="A135" t="s">
        <v>4259</v>
      </c>
      <c r="B135" t="s">
        <v>97</v>
      </c>
      <c r="C135" t="s">
        <v>4109</v>
      </c>
      <c r="D135" t="s">
        <v>28</v>
      </c>
      <c r="E135" t="s">
        <v>5696</v>
      </c>
      <c r="F135" t="s">
        <v>5697</v>
      </c>
      <c r="G135" t="s">
        <v>5269</v>
      </c>
      <c r="H135" t="s">
        <v>5363</v>
      </c>
      <c r="I135" t="s">
        <v>5698</v>
      </c>
      <c r="J135" t="s">
        <v>61</v>
      </c>
      <c r="K135" t="s">
        <v>96</v>
      </c>
    </row>
    <row r="136" spans="1:11" hidden="1" x14ac:dyDescent="0.3">
      <c r="A136" t="s">
        <v>4260</v>
      </c>
      <c r="B136" t="s">
        <v>97</v>
      </c>
      <c r="C136" t="s">
        <v>4109</v>
      </c>
      <c r="D136" t="s">
        <v>28</v>
      </c>
      <c r="E136" t="s">
        <v>5699</v>
      </c>
      <c r="F136" t="s">
        <v>5700</v>
      </c>
      <c r="G136" t="s">
        <v>5269</v>
      </c>
      <c r="H136" t="s">
        <v>5197</v>
      </c>
      <c r="I136" t="s">
        <v>5701</v>
      </c>
      <c r="J136" t="s">
        <v>61</v>
      </c>
      <c r="K136" t="s">
        <v>285</v>
      </c>
    </row>
    <row r="137" spans="1:11" hidden="1" x14ac:dyDescent="0.3">
      <c r="A137" t="s">
        <v>4261</v>
      </c>
      <c r="B137" t="s">
        <v>97</v>
      </c>
      <c r="C137" t="s">
        <v>4109</v>
      </c>
      <c r="D137" t="s">
        <v>28</v>
      </c>
      <c r="E137" t="s">
        <v>5702</v>
      </c>
      <c r="F137" t="s">
        <v>5703</v>
      </c>
      <c r="G137" t="s">
        <v>5269</v>
      </c>
      <c r="H137" t="s">
        <v>5704</v>
      </c>
      <c r="I137" t="s">
        <v>5354</v>
      </c>
      <c r="J137" t="s">
        <v>858</v>
      </c>
      <c r="K137" t="s">
        <v>96</v>
      </c>
    </row>
    <row r="138" spans="1:11" hidden="1" x14ac:dyDescent="0.3">
      <c r="A138" t="s">
        <v>4262</v>
      </c>
      <c r="B138" t="s">
        <v>97</v>
      </c>
      <c r="C138" t="s">
        <v>4109</v>
      </c>
      <c r="D138" t="s">
        <v>28</v>
      </c>
      <c r="E138" t="s">
        <v>5705</v>
      </c>
      <c r="F138" t="s">
        <v>5706</v>
      </c>
      <c r="G138" t="s">
        <v>5269</v>
      </c>
      <c r="H138" t="s">
        <v>5197</v>
      </c>
      <c r="I138" t="s">
        <v>5707</v>
      </c>
      <c r="J138" t="s">
        <v>148</v>
      </c>
      <c r="K138" t="s">
        <v>285</v>
      </c>
    </row>
    <row r="139" spans="1:11" hidden="1" x14ac:dyDescent="0.3">
      <c r="A139" t="s">
        <v>4263</v>
      </c>
      <c r="B139" t="s">
        <v>97</v>
      </c>
      <c r="C139" t="s">
        <v>4112</v>
      </c>
      <c r="D139" t="s">
        <v>28</v>
      </c>
      <c r="E139" t="s">
        <v>5708</v>
      </c>
      <c r="F139" t="s">
        <v>5709</v>
      </c>
      <c r="G139" t="s">
        <v>5269</v>
      </c>
      <c r="H139" t="s">
        <v>5310</v>
      </c>
      <c r="I139" t="s">
        <v>5197</v>
      </c>
      <c r="J139" t="s">
        <v>148</v>
      </c>
      <c r="K139" t="s">
        <v>96</v>
      </c>
    </row>
    <row r="140" spans="1:11" hidden="1" x14ac:dyDescent="0.3">
      <c r="A140" t="s">
        <v>4264</v>
      </c>
      <c r="B140" t="s">
        <v>97</v>
      </c>
      <c r="C140" t="s">
        <v>4124</v>
      </c>
      <c r="D140" t="s">
        <v>28</v>
      </c>
      <c r="E140" t="s">
        <v>5710</v>
      </c>
      <c r="F140" t="s">
        <v>5711</v>
      </c>
      <c r="G140" t="s">
        <v>5269</v>
      </c>
      <c r="H140" t="s">
        <v>5197</v>
      </c>
      <c r="I140" t="s">
        <v>5310</v>
      </c>
      <c r="J140" t="s">
        <v>106</v>
      </c>
      <c r="K140" t="s">
        <v>96</v>
      </c>
    </row>
    <row r="141" spans="1:11" hidden="1" x14ac:dyDescent="0.3">
      <c r="A141" t="s">
        <v>4265</v>
      </c>
      <c r="B141" t="s">
        <v>97</v>
      </c>
      <c r="C141" t="s">
        <v>4119</v>
      </c>
      <c r="D141" t="s">
        <v>28</v>
      </c>
      <c r="E141" t="s">
        <v>5712</v>
      </c>
      <c r="F141" t="s">
        <v>5713</v>
      </c>
      <c r="G141" t="s">
        <v>5269</v>
      </c>
      <c r="H141" t="s">
        <v>5714</v>
      </c>
      <c r="I141" t="s">
        <v>5279</v>
      </c>
      <c r="J141" t="s">
        <v>27</v>
      </c>
      <c r="K141" t="s">
        <v>96</v>
      </c>
    </row>
    <row r="142" spans="1:11" hidden="1" x14ac:dyDescent="0.3">
      <c r="A142" t="s">
        <v>4266</v>
      </c>
      <c r="B142" t="s">
        <v>97</v>
      </c>
      <c r="C142" t="s">
        <v>4111</v>
      </c>
      <c r="D142" t="s">
        <v>28</v>
      </c>
      <c r="E142" t="s">
        <v>5715</v>
      </c>
      <c r="F142" t="s">
        <v>5716</v>
      </c>
      <c r="G142" t="s">
        <v>5269</v>
      </c>
      <c r="H142" t="s">
        <v>5717</v>
      </c>
      <c r="I142" t="s">
        <v>5718</v>
      </c>
      <c r="J142" t="s">
        <v>249</v>
      </c>
      <c r="K142" t="s">
        <v>96</v>
      </c>
    </row>
    <row r="143" spans="1:11" hidden="1" x14ac:dyDescent="0.3">
      <c r="A143" t="s">
        <v>4267</v>
      </c>
      <c r="B143" t="s">
        <v>97</v>
      </c>
      <c r="C143" t="s">
        <v>4109</v>
      </c>
      <c r="D143" t="s">
        <v>28</v>
      </c>
      <c r="E143" t="s">
        <v>5719</v>
      </c>
      <c r="F143" t="s">
        <v>5720</v>
      </c>
      <c r="G143" t="s">
        <v>5269</v>
      </c>
      <c r="H143" t="s">
        <v>5721</v>
      </c>
      <c r="I143" t="s">
        <v>5197</v>
      </c>
      <c r="J143" t="s">
        <v>106</v>
      </c>
      <c r="K143" t="s">
        <v>96</v>
      </c>
    </row>
    <row r="144" spans="1:11" hidden="1" x14ac:dyDescent="0.3">
      <c r="A144" t="s">
        <v>4268</v>
      </c>
      <c r="B144" t="s">
        <v>97</v>
      </c>
      <c r="C144" t="s">
        <v>4109</v>
      </c>
      <c r="D144" t="s">
        <v>28</v>
      </c>
      <c r="E144" t="s">
        <v>5722</v>
      </c>
      <c r="F144" t="s">
        <v>5723</v>
      </c>
      <c r="G144" t="s">
        <v>5269</v>
      </c>
      <c r="H144" t="s">
        <v>5724</v>
      </c>
      <c r="I144" t="s">
        <v>5197</v>
      </c>
      <c r="J144" t="s">
        <v>27</v>
      </c>
      <c r="K144" t="s">
        <v>96</v>
      </c>
    </row>
    <row r="145" spans="1:11" hidden="1" x14ac:dyDescent="0.3">
      <c r="A145" t="s">
        <v>4269</v>
      </c>
      <c r="B145" t="s">
        <v>97</v>
      </c>
      <c r="C145" t="s">
        <v>4114</v>
      </c>
      <c r="D145" t="s">
        <v>28</v>
      </c>
      <c r="E145" t="s">
        <v>5725</v>
      </c>
      <c r="F145" t="s">
        <v>5726</v>
      </c>
      <c r="G145" t="s">
        <v>5269</v>
      </c>
      <c r="H145" t="s">
        <v>5727</v>
      </c>
      <c r="I145" t="s">
        <v>5728</v>
      </c>
      <c r="J145" t="s">
        <v>106</v>
      </c>
      <c r="K145" t="s">
        <v>96</v>
      </c>
    </row>
    <row r="146" spans="1:11" hidden="1" x14ac:dyDescent="0.3">
      <c r="A146" t="s">
        <v>4270</v>
      </c>
      <c r="B146" t="s">
        <v>97</v>
      </c>
      <c r="C146" t="s">
        <v>4114</v>
      </c>
      <c r="D146" t="s">
        <v>28</v>
      </c>
      <c r="E146" t="s">
        <v>5729</v>
      </c>
      <c r="F146" t="s">
        <v>5730</v>
      </c>
      <c r="G146" t="s">
        <v>5269</v>
      </c>
      <c r="H146" t="s">
        <v>5731</v>
      </c>
      <c r="I146" t="s">
        <v>5732</v>
      </c>
      <c r="J146" t="s">
        <v>249</v>
      </c>
      <c r="K146" t="s">
        <v>96</v>
      </c>
    </row>
    <row r="147" spans="1:11" hidden="1" x14ac:dyDescent="0.3">
      <c r="A147" t="s">
        <v>4271</v>
      </c>
      <c r="B147" t="s">
        <v>97</v>
      </c>
      <c r="C147" t="s">
        <v>4116</v>
      </c>
      <c r="D147" t="s">
        <v>28</v>
      </c>
      <c r="E147" t="s">
        <v>5733</v>
      </c>
      <c r="F147" t="s">
        <v>5734</v>
      </c>
      <c r="G147" t="s">
        <v>5269</v>
      </c>
      <c r="H147" t="s">
        <v>5735</v>
      </c>
      <c r="I147" t="s">
        <v>5197</v>
      </c>
      <c r="J147" t="s">
        <v>27</v>
      </c>
      <c r="K147" t="s">
        <v>96</v>
      </c>
    </row>
    <row r="148" spans="1:11" hidden="1" x14ac:dyDescent="0.3">
      <c r="A148" t="s">
        <v>4272</v>
      </c>
      <c r="B148" t="s">
        <v>97</v>
      </c>
      <c r="C148" t="s">
        <v>4111</v>
      </c>
      <c r="D148" t="s">
        <v>28</v>
      </c>
      <c r="E148" t="s">
        <v>5736</v>
      </c>
      <c r="F148" t="s">
        <v>5737</v>
      </c>
      <c r="G148" t="s">
        <v>5269</v>
      </c>
      <c r="H148" t="s">
        <v>5738</v>
      </c>
      <c r="I148" t="s">
        <v>5739</v>
      </c>
      <c r="J148" t="s">
        <v>106</v>
      </c>
      <c r="K148" t="s">
        <v>285</v>
      </c>
    </row>
    <row r="149" spans="1:11" hidden="1" x14ac:dyDescent="0.3">
      <c r="A149" t="s">
        <v>4273</v>
      </c>
      <c r="B149" t="s">
        <v>97</v>
      </c>
      <c r="C149" t="s">
        <v>4112</v>
      </c>
      <c r="D149" t="s">
        <v>28</v>
      </c>
      <c r="E149" t="s">
        <v>5740</v>
      </c>
      <c r="F149" t="s">
        <v>5741</v>
      </c>
      <c r="G149" t="s">
        <v>5269</v>
      </c>
      <c r="H149" t="s">
        <v>5742</v>
      </c>
      <c r="I149" t="s">
        <v>5743</v>
      </c>
      <c r="J149" t="s">
        <v>106</v>
      </c>
      <c r="K149" t="s">
        <v>1113</v>
      </c>
    </row>
    <row r="150" spans="1:11" hidden="1" x14ac:dyDescent="0.3">
      <c r="A150" t="s">
        <v>4274</v>
      </c>
      <c r="B150" t="s">
        <v>97</v>
      </c>
      <c r="C150" t="s">
        <v>4116</v>
      </c>
      <c r="D150" t="s">
        <v>28</v>
      </c>
      <c r="E150" t="s">
        <v>5744</v>
      </c>
      <c r="F150" t="s">
        <v>5745</v>
      </c>
      <c r="G150" t="s">
        <v>5269</v>
      </c>
      <c r="H150" t="s">
        <v>5197</v>
      </c>
      <c r="I150" t="s">
        <v>5742</v>
      </c>
      <c r="J150" t="s">
        <v>106</v>
      </c>
      <c r="K150" t="s">
        <v>96</v>
      </c>
    </row>
    <row r="151" spans="1:11" hidden="1" x14ac:dyDescent="0.3">
      <c r="A151" t="s">
        <v>4275</v>
      </c>
      <c r="B151" t="s">
        <v>97</v>
      </c>
      <c r="C151" t="s">
        <v>4111</v>
      </c>
      <c r="D151" t="s">
        <v>28</v>
      </c>
      <c r="E151" t="s">
        <v>5746</v>
      </c>
      <c r="F151" t="s">
        <v>5747</v>
      </c>
      <c r="G151" t="s">
        <v>5269</v>
      </c>
      <c r="H151" t="s">
        <v>5748</v>
      </c>
      <c r="I151" t="s">
        <v>5718</v>
      </c>
      <c r="J151" t="s">
        <v>249</v>
      </c>
      <c r="K151" t="s">
        <v>96</v>
      </c>
    </row>
    <row r="152" spans="1:11" hidden="1" x14ac:dyDescent="0.3">
      <c r="A152" t="s">
        <v>4276</v>
      </c>
      <c r="B152" t="s">
        <v>97</v>
      </c>
      <c r="C152" t="s">
        <v>4116</v>
      </c>
      <c r="D152" t="s">
        <v>28</v>
      </c>
      <c r="E152" t="s">
        <v>5749</v>
      </c>
      <c r="F152" t="s">
        <v>5750</v>
      </c>
      <c r="G152" t="s">
        <v>5269</v>
      </c>
      <c r="H152" t="s">
        <v>5751</v>
      </c>
      <c r="I152" t="s">
        <v>5752</v>
      </c>
      <c r="J152" t="s">
        <v>61</v>
      </c>
      <c r="K152" t="s">
        <v>96</v>
      </c>
    </row>
    <row r="153" spans="1:11" hidden="1" x14ac:dyDescent="0.3">
      <c r="A153" t="s">
        <v>4277</v>
      </c>
      <c r="B153" t="s">
        <v>97</v>
      </c>
      <c r="C153" t="s">
        <v>4112</v>
      </c>
      <c r="D153" t="s">
        <v>28</v>
      </c>
      <c r="E153" t="s">
        <v>5753</v>
      </c>
      <c r="F153" t="s">
        <v>5754</v>
      </c>
      <c r="G153" t="s">
        <v>5269</v>
      </c>
      <c r="H153" t="s">
        <v>5755</v>
      </c>
      <c r="I153" t="s">
        <v>5197</v>
      </c>
      <c r="J153" t="s">
        <v>106</v>
      </c>
      <c r="K153" t="s">
        <v>1113</v>
      </c>
    </row>
    <row r="154" spans="1:11" hidden="1" x14ac:dyDescent="0.3">
      <c r="A154" t="s">
        <v>4278</v>
      </c>
      <c r="B154" t="s">
        <v>97</v>
      </c>
      <c r="C154" t="s">
        <v>4113</v>
      </c>
      <c r="D154" t="s">
        <v>28</v>
      </c>
      <c r="E154" t="s">
        <v>5756</v>
      </c>
      <c r="F154" t="s">
        <v>5757</v>
      </c>
      <c r="G154" t="s">
        <v>5269</v>
      </c>
      <c r="H154" t="s">
        <v>5197</v>
      </c>
      <c r="I154" t="s">
        <v>5758</v>
      </c>
      <c r="J154" t="s">
        <v>27</v>
      </c>
      <c r="K154" t="s">
        <v>96</v>
      </c>
    </row>
    <row r="155" spans="1:11" hidden="1" x14ac:dyDescent="0.3">
      <c r="A155" t="s">
        <v>4279</v>
      </c>
      <c r="B155" t="s">
        <v>97</v>
      </c>
      <c r="C155" t="s">
        <v>4116</v>
      </c>
      <c r="D155" t="s">
        <v>28</v>
      </c>
      <c r="E155" t="s">
        <v>5759</v>
      </c>
      <c r="F155" t="s">
        <v>5760</v>
      </c>
      <c r="G155" t="s">
        <v>5761</v>
      </c>
      <c r="H155" t="s">
        <v>5762</v>
      </c>
      <c r="I155" t="s">
        <v>5763</v>
      </c>
      <c r="J155" t="s">
        <v>27</v>
      </c>
      <c r="K155" t="s">
        <v>96</v>
      </c>
    </row>
    <row r="156" spans="1:11" hidden="1" x14ac:dyDescent="0.3">
      <c r="A156" t="s">
        <v>4280</v>
      </c>
      <c r="B156" t="s">
        <v>97</v>
      </c>
      <c r="C156" t="s">
        <v>4114</v>
      </c>
      <c r="D156" t="s">
        <v>28</v>
      </c>
      <c r="E156" t="s">
        <v>5764</v>
      </c>
      <c r="F156" t="s">
        <v>5765</v>
      </c>
      <c r="G156" t="s">
        <v>5766</v>
      </c>
      <c r="H156" t="s">
        <v>5530</v>
      </c>
      <c r="I156" t="s">
        <v>5274</v>
      </c>
      <c r="J156" t="s">
        <v>27</v>
      </c>
      <c r="K156" t="s">
        <v>96</v>
      </c>
    </row>
    <row r="157" spans="1:11" hidden="1" x14ac:dyDescent="0.3">
      <c r="A157" t="s">
        <v>4281</v>
      </c>
      <c r="B157" t="s">
        <v>97</v>
      </c>
      <c r="C157" t="s">
        <v>4114</v>
      </c>
      <c r="D157" t="s">
        <v>28</v>
      </c>
      <c r="E157" t="s">
        <v>5767</v>
      </c>
      <c r="F157" t="s">
        <v>5768</v>
      </c>
      <c r="G157" t="s">
        <v>5766</v>
      </c>
      <c r="H157" t="s">
        <v>5530</v>
      </c>
      <c r="I157" t="s">
        <v>5769</v>
      </c>
      <c r="J157" t="s">
        <v>61</v>
      </c>
      <c r="K157" t="s">
        <v>96</v>
      </c>
    </row>
    <row r="158" spans="1:11" hidden="1" x14ac:dyDescent="0.3">
      <c r="A158" t="s">
        <v>4282</v>
      </c>
      <c r="B158" t="s">
        <v>97</v>
      </c>
      <c r="C158" t="s">
        <v>4109</v>
      </c>
      <c r="D158" t="s">
        <v>28</v>
      </c>
      <c r="E158" t="s">
        <v>5770</v>
      </c>
      <c r="F158" t="s">
        <v>2582</v>
      </c>
      <c r="G158" t="s">
        <v>5766</v>
      </c>
      <c r="H158" t="s">
        <v>5270</v>
      </c>
      <c r="I158" t="s">
        <v>5530</v>
      </c>
      <c r="J158" t="s">
        <v>148</v>
      </c>
      <c r="K158" t="s">
        <v>96</v>
      </c>
    </row>
    <row r="159" spans="1:11" hidden="1" x14ac:dyDescent="0.3">
      <c r="A159" t="s">
        <v>4283</v>
      </c>
      <c r="B159" t="s">
        <v>97</v>
      </c>
      <c r="C159" t="s">
        <v>4112</v>
      </c>
      <c r="D159" t="s">
        <v>28</v>
      </c>
      <c r="E159" t="s">
        <v>5771</v>
      </c>
      <c r="F159" t="s">
        <v>5772</v>
      </c>
      <c r="G159" t="s">
        <v>5766</v>
      </c>
      <c r="H159" t="s">
        <v>5530</v>
      </c>
      <c r="I159" t="s">
        <v>5773</v>
      </c>
      <c r="J159" t="s">
        <v>5774</v>
      </c>
      <c r="K159" t="s">
        <v>96</v>
      </c>
    </row>
    <row r="160" spans="1:11" hidden="1" x14ac:dyDescent="0.3">
      <c r="A160" t="s">
        <v>4284</v>
      </c>
      <c r="B160" t="s">
        <v>97</v>
      </c>
      <c r="C160" t="s">
        <v>4116</v>
      </c>
      <c r="D160" t="s">
        <v>28</v>
      </c>
      <c r="E160" t="s">
        <v>5775</v>
      </c>
      <c r="F160" t="s">
        <v>5776</v>
      </c>
      <c r="G160" t="s">
        <v>5777</v>
      </c>
      <c r="H160" t="s">
        <v>5778</v>
      </c>
      <c r="I160" t="s">
        <v>5294</v>
      </c>
      <c r="J160" t="s">
        <v>750</v>
      </c>
      <c r="K160" t="s">
        <v>96</v>
      </c>
    </row>
    <row r="161" spans="1:11" hidden="1" x14ac:dyDescent="0.3">
      <c r="A161" t="s">
        <v>4285</v>
      </c>
      <c r="B161" t="s">
        <v>97</v>
      </c>
      <c r="C161" t="s">
        <v>4112</v>
      </c>
      <c r="D161" t="s">
        <v>28</v>
      </c>
      <c r="E161" t="s">
        <v>5779</v>
      </c>
      <c r="F161" t="s">
        <v>2262</v>
      </c>
      <c r="G161" t="s">
        <v>5780</v>
      </c>
      <c r="H161" t="s">
        <v>5781</v>
      </c>
      <c r="I161" t="s">
        <v>5782</v>
      </c>
      <c r="J161" t="s">
        <v>5774</v>
      </c>
      <c r="K161" t="s">
        <v>96</v>
      </c>
    </row>
    <row r="162" spans="1:11" hidden="1" x14ac:dyDescent="0.3">
      <c r="A162" t="s">
        <v>4286</v>
      </c>
      <c r="B162" t="s">
        <v>97</v>
      </c>
      <c r="C162" t="s">
        <v>4112</v>
      </c>
      <c r="D162" t="s">
        <v>28</v>
      </c>
      <c r="E162" t="s">
        <v>5783</v>
      </c>
      <c r="F162" t="s">
        <v>5784</v>
      </c>
      <c r="G162" t="s">
        <v>5329</v>
      </c>
      <c r="H162" t="s">
        <v>5330</v>
      </c>
      <c r="I162" t="s">
        <v>5785</v>
      </c>
      <c r="J162" t="s">
        <v>5774</v>
      </c>
      <c r="K162" t="s">
        <v>285</v>
      </c>
    </row>
    <row r="163" spans="1:11" hidden="1" x14ac:dyDescent="0.3">
      <c r="A163" t="s">
        <v>4287</v>
      </c>
      <c r="B163" t="s">
        <v>97</v>
      </c>
      <c r="C163" t="s">
        <v>4116</v>
      </c>
      <c r="D163" t="s">
        <v>28</v>
      </c>
      <c r="E163" t="s">
        <v>5786</v>
      </c>
      <c r="F163" t="s">
        <v>5787</v>
      </c>
      <c r="G163" t="s">
        <v>5788</v>
      </c>
      <c r="H163" t="s">
        <v>5202</v>
      </c>
      <c r="I163" t="s">
        <v>5789</v>
      </c>
      <c r="J163" t="s">
        <v>106</v>
      </c>
      <c r="K163" t="s">
        <v>96</v>
      </c>
    </row>
    <row r="164" spans="1:11" hidden="1" x14ac:dyDescent="0.3">
      <c r="A164" t="s">
        <v>4288</v>
      </c>
      <c r="B164" t="s">
        <v>97</v>
      </c>
      <c r="C164" t="s">
        <v>4113</v>
      </c>
      <c r="D164" t="s">
        <v>28</v>
      </c>
      <c r="E164" t="s">
        <v>5790</v>
      </c>
      <c r="F164" t="s">
        <v>5791</v>
      </c>
      <c r="G164" t="s">
        <v>5340</v>
      </c>
      <c r="H164" t="s">
        <v>5792</v>
      </c>
      <c r="I164" t="s">
        <v>5793</v>
      </c>
      <c r="J164" t="s">
        <v>27</v>
      </c>
      <c r="K164" t="s">
        <v>96</v>
      </c>
    </row>
    <row r="165" spans="1:11" hidden="1" x14ac:dyDescent="0.3">
      <c r="A165" t="s">
        <v>4289</v>
      </c>
      <c r="B165" t="s">
        <v>97</v>
      </c>
      <c r="C165" t="s">
        <v>4114</v>
      </c>
      <c r="D165" t="s">
        <v>28</v>
      </c>
      <c r="E165" t="s">
        <v>5794</v>
      </c>
      <c r="F165" t="s">
        <v>5795</v>
      </c>
      <c r="G165" t="s">
        <v>5340</v>
      </c>
      <c r="H165" t="s">
        <v>5796</v>
      </c>
      <c r="I165" t="s">
        <v>5279</v>
      </c>
      <c r="J165" t="s">
        <v>27</v>
      </c>
      <c r="K165" t="s">
        <v>285</v>
      </c>
    </row>
    <row r="166" spans="1:11" hidden="1" x14ac:dyDescent="0.3">
      <c r="A166" t="s">
        <v>4290</v>
      </c>
      <c r="B166" t="s">
        <v>97</v>
      </c>
      <c r="C166" t="s">
        <v>4109</v>
      </c>
      <c r="D166" t="s">
        <v>28</v>
      </c>
      <c r="E166" t="s">
        <v>5797</v>
      </c>
      <c r="F166" t="s">
        <v>5798</v>
      </c>
      <c r="G166" t="s">
        <v>5340</v>
      </c>
      <c r="H166" t="s">
        <v>5799</v>
      </c>
      <c r="I166" t="s">
        <v>5800</v>
      </c>
      <c r="J166" t="s">
        <v>27</v>
      </c>
      <c r="K166" t="s">
        <v>96</v>
      </c>
    </row>
    <row r="167" spans="1:11" hidden="1" x14ac:dyDescent="0.3">
      <c r="A167" t="s">
        <v>4291</v>
      </c>
      <c r="B167" t="s">
        <v>97</v>
      </c>
      <c r="C167" t="s">
        <v>4109</v>
      </c>
      <c r="D167" t="s">
        <v>28</v>
      </c>
      <c r="E167" t="s">
        <v>5801</v>
      </c>
      <c r="F167" t="s">
        <v>5802</v>
      </c>
      <c r="G167" t="s">
        <v>5340</v>
      </c>
      <c r="H167" t="s">
        <v>5803</v>
      </c>
      <c r="I167" t="s">
        <v>5804</v>
      </c>
      <c r="J167" t="s">
        <v>27</v>
      </c>
      <c r="K167" t="s">
        <v>96</v>
      </c>
    </row>
    <row r="168" spans="1:11" hidden="1" x14ac:dyDescent="0.3">
      <c r="A168" t="s">
        <v>4292</v>
      </c>
      <c r="B168" t="s">
        <v>97</v>
      </c>
      <c r="C168" t="s">
        <v>4115</v>
      </c>
      <c r="D168" t="s">
        <v>28</v>
      </c>
      <c r="E168" t="s">
        <v>5805</v>
      </c>
      <c r="F168" t="s">
        <v>5806</v>
      </c>
      <c r="G168" t="s">
        <v>5340</v>
      </c>
      <c r="H168" t="s">
        <v>5807</v>
      </c>
      <c r="I168" t="s">
        <v>5390</v>
      </c>
      <c r="J168" t="s">
        <v>462</v>
      </c>
      <c r="K168" t="s">
        <v>96</v>
      </c>
    </row>
    <row r="169" spans="1:11" hidden="1" x14ac:dyDescent="0.3">
      <c r="A169" t="s">
        <v>4293</v>
      </c>
      <c r="B169" t="s">
        <v>97</v>
      </c>
      <c r="C169" t="s">
        <v>4114</v>
      </c>
      <c r="D169" t="s">
        <v>28</v>
      </c>
      <c r="E169" t="s">
        <v>5808</v>
      </c>
      <c r="F169" t="s">
        <v>5809</v>
      </c>
      <c r="G169" t="s">
        <v>5340</v>
      </c>
      <c r="H169" t="s">
        <v>5810</v>
      </c>
      <c r="I169" t="s">
        <v>5811</v>
      </c>
      <c r="J169" t="s">
        <v>27</v>
      </c>
      <c r="K169" t="s">
        <v>96</v>
      </c>
    </row>
    <row r="170" spans="1:11" hidden="1" x14ac:dyDescent="0.3">
      <c r="A170" t="s">
        <v>4294</v>
      </c>
      <c r="B170" t="s">
        <v>97</v>
      </c>
      <c r="C170" t="s">
        <v>4109</v>
      </c>
      <c r="D170" t="s">
        <v>28</v>
      </c>
      <c r="E170" t="s">
        <v>5812</v>
      </c>
      <c r="F170" t="s">
        <v>5813</v>
      </c>
      <c r="G170" t="s">
        <v>5340</v>
      </c>
      <c r="H170" t="s">
        <v>5810</v>
      </c>
      <c r="I170" t="s">
        <v>5814</v>
      </c>
      <c r="J170" t="s">
        <v>27</v>
      </c>
      <c r="K170" t="s">
        <v>285</v>
      </c>
    </row>
    <row r="171" spans="1:11" hidden="1" x14ac:dyDescent="0.3">
      <c r="A171" t="s">
        <v>4295</v>
      </c>
      <c r="B171" t="s">
        <v>97</v>
      </c>
      <c r="C171" t="s">
        <v>4116</v>
      </c>
      <c r="D171" t="s">
        <v>28</v>
      </c>
      <c r="E171" t="s">
        <v>5815</v>
      </c>
      <c r="F171" t="s">
        <v>5816</v>
      </c>
      <c r="G171" t="s">
        <v>5817</v>
      </c>
      <c r="H171" t="s">
        <v>5818</v>
      </c>
      <c r="I171" t="s">
        <v>5197</v>
      </c>
      <c r="J171" t="s">
        <v>858</v>
      </c>
      <c r="K171" t="s">
        <v>96</v>
      </c>
    </row>
    <row r="172" spans="1:11" hidden="1" x14ac:dyDescent="0.3">
      <c r="A172" t="s">
        <v>4296</v>
      </c>
      <c r="B172" t="s">
        <v>97</v>
      </c>
      <c r="C172" t="s">
        <v>4113</v>
      </c>
      <c r="D172" t="s">
        <v>28</v>
      </c>
      <c r="E172" t="s">
        <v>5819</v>
      </c>
      <c r="F172" t="s">
        <v>5820</v>
      </c>
      <c r="G172" t="s">
        <v>5817</v>
      </c>
      <c r="H172" t="s">
        <v>5197</v>
      </c>
      <c r="I172" t="s">
        <v>5821</v>
      </c>
      <c r="J172" t="s">
        <v>148</v>
      </c>
      <c r="K172" t="s">
        <v>96</v>
      </c>
    </row>
    <row r="173" spans="1:11" hidden="1" x14ac:dyDescent="0.3">
      <c r="A173" t="s">
        <v>4297</v>
      </c>
      <c r="B173" t="s">
        <v>97</v>
      </c>
      <c r="C173" t="s">
        <v>4114</v>
      </c>
      <c r="D173" t="s">
        <v>28</v>
      </c>
      <c r="E173" t="s">
        <v>5822</v>
      </c>
      <c r="F173" t="s">
        <v>5823</v>
      </c>
      <c r="G173" t="s">
        <v>5269</v>
      </c>
      <c r="H173" t="s">
        <v>5824</v>
      </c>
      <c r="I173" t="s">
        <v>5825</v>
      </c>
      <c r="J173" t="s">
        <v>27</v>
      </c>
      <c r="K173" t="s">
        <v>285</v>
      </c>
    </row>
    <row r="174" spans="1:11" hidden="1" x14ac:dyDescent="0.3">
      <c r="A174" t="s">
        <v>4298</v>
      </c>
      <c r="B174" t="s">
        <v>97</v>
      </c>
      <c r="C174" t="s">
        <v>4109</v>
      </c>
      <c r="D174" t="s">
        <v>28</v>
      </c>
      <c r="E174" t="s">
        <v>5826</v>
      </c>
      <c r="F174" t="s">
        <v>5827</v>
      </c>
      <c r="G174" t="s">
        <v>5828</v>
      </c>
      <c r="H174" t="s">
        <v>5829</v>
      </c>
      <c r="I174" t="s">
        <v>5830</v>
      </c>
      <c r="J174" t="s">
        <v>106</v>
      </c>
      <c r="K174" t="s">
        <v>285</v>
      </c>
    </row>
    <row r="175" spans="1:11" hidden="1" x14ac:dyDescent="0.3">
      <c r="A175" t="s">
        <v>4299</v>
      </c>
      <c r="B175" t="s">
        <v>97</v>
      </c>
      <c r="C175" t="s">
        <v>4112</v>
      </c>
      <c r="D175" t="s">
        <v>28</v>
      </c>
      <c r="E175" t="s">
        <v>5831</v>
      </c>
      <c r="F175" t="s">
        <v>5832</v>
      </c>
      <c r="G175" t="s">
        <v>5828</v>
      </c>
      <c r="H175" t="s">
        <v>5833</v>
      </c>
      <c r="I175" t="s">
        <v>5834</v>
      </c>
      <c r="J175" t="s">
        <v>27</v>
      </c>
      <c r="K175" t="s">
        <v>96</v>
      </c>
    </row>
    <row r="176" spans="1:11" hidden="1" x14ac:dyDescent="0.3">
      <c r="A176" t="s">
        <v>4300</v>
      </c>
      <c r="B176" t="s">
        <v>97</v>
      </c>
      <c r="C176" t="s">
        <v>4115</v>
      </c>
      <c r="D176" t="s">
        <v>28</v>
      </c>
      <c r="E176" t="s">
        <v>5835</v>
      </c>
      <c r="F176" t="s">
        <v>5836</v>
      </c>
      <c r="G176" t="s">
        <v>5385</v>
      </c>
      <c r="H176" t="s">
        <v>5390</v>
      </c>
      <c r="I176" t="s">
        <v>5837</v>
      </c>
      <c r="J176" t="s">
        <v>148</v>
      </c>
      <c r="K176" t="s">
        <v>96</v>
      </c>
    </row>
    <row r="177" spans="1:11" hidden="1" x14ac:dyDescent="0.3">
      <c r="A177" t="s">
        <v>4301</v>
      </c>
      <c r="B177" t="s">
        <v>97</v>
      </c>
      <c r="C177" t="s">
        <v>4116</v>
      </c>
      <c r="D177" t="s">
        <v>28</v>
      </c>
      <c r="E177" t="s">
        <v>5838</v>
      </c>
      <c r="F177" t="s">
        <v>5839</v>
      </c>
      <c r="G177" t="s">
        <v>5385</v>
      </c>
      <c r="H177" t="s">
        <v>5840</v>
      </c>
      <c r="I177" t="s">
        <v>5476</v>
      </c>
      <c r="J177" t="s">
        <v>27</v>
      </c>
      <c r="K177" t="s">
        <v>96</v>
      </c>
    </row>
    <row r="178" spans="1:11" hidden="1" x14ac:dyDescent="0.3">
      <c r="A178" t="s">
        <v>4302</v>
      </c>
      <c r="B178" t="s">
        <v>97</v>
      </c>
      <c r="C178" t="s">
        <v>4120</v>
      </c>
      <c r="D178" t="s">
        <v>28</v>
      </c>
      <c r="E178" t="s">
        <v>5841</v>
      </c>
      <c r="F178" t="s">
        <v>5842</v>
      </c>
      <c r="G178" t="s">
        <v>5385</v>
      </c>
      <c r="H178" t="s">
        <v>5843</v>
      </c>
      <c r="I178" t="s">
        <v>5844</v>
      </c>
      <c r="J178" t="s">
        <v>106</v>
      </c>
      <c r="K178" t="s">
        <v>96</v>
      </c>
    </row>
    <row r="179" spans="1:11" hidden="1" x14ac:dyDescent="0.3">
      <c r="A179" t="s">
        <v>4303</v>
      </c>
      <c r="B179" t="s">
        <v>97</v>
      </c>
      <c r="C179" t="s">
        <v>4115</v>
      </c>
      <c r="D179" t="s">
        <v>28</v>
      </c>
      <c r="E179" t="s">
        <v>5845</v>
      </c>
      <c r="F179" t="s">
        <v>5846</v>
      </c>
      <c r="G179" t="s">
        <v>5847</v>
      </c>
      <c r="H179" t="s">
        <v>5848</v>
      </c>
      <c r="I179" t="s">
        <v>5849</v>
      </c>
      <c r="J179" t="s">
        <v>106</v>
      </c>
      <c r="K179" t="s">
        <v>96</v>
      </c>
    </row>
    <row r="180" spans="1:11" hidden="1" x14ac:dyDescent="0.3">
      <c r="A180" t="s">
        <v>4304</v>
      </c>
      <c r="B180" t="s">
        <v>97</v>
      </c>
      <c r="C180" t="s">
        <v>4115</v>
      </c>
      <c r="D180" t="s">
        <v>28</v>
      </c>
      <c r="E180" t="s">
        <v>5850</v>
      </c>
      <c r="F180" t="s">
        <v>5851</v>
      </c>
      <c r="G180" t="s">
        <v>5852</v>
      </c>
      <c r="H180" t="s">
        <v>5853</v>
      </c>
      <c r="I180" t="s">
        <v>5854</v>
      </c>
      <c r="J180" t="s">
        <v>148</v>
      </c>
      <c r="K180" t="s">
        <v>96</v>
      </c>
    </row>
    <row r="181" spans="1:11" hidden="1" x14ac:dyDescent="0.3">
      <c r="A181" t="s">
        <v>4305</v>
      </c>
      <c r="B181" t="s">
        <v>97</v>
      </c>
      <c r="C181" t="s">
        <v>4115</v>
      </c>
      <c r="D181" t="s">
        <v>28</v>
      </c>
      <c r="E181" t="s">
        <v>5855</v>
      </c>
      <c r="F181" t="s">
        <v>5856</v>
      </c>
      <c r="G181" t="s">
        <v>5417</v>
      </c>
      <c r="H181" t="s">
        <v>5857</v>
      </c>
      <c r="I181" t="s">
        <v>5718</v>
      </c>
      <c r="J181" t="s">
        <v>148</v>
      </c>
      <c r="K181" t="s">
        <v>96</v>
      </c>
    </row>
    <row r="182" spans="1:11" hidden="1" x14ac:dyDescent="0.3">
      <c r="A182" t="s">
        <v>4306</v>
      </c>
      <c r="B182" t="s">
        <v>97</v>
      </c>
      <c r="C182" t="s">
        <v>4115</v>
      </c>
      <c r="D182" t="s">
        <v>28</v>
      </c>
      <c r="E182" t="s">
        <v>5858</v>
      </c>
      <c r="F182" t="s">
        <v>5859</v>
      </c>
      <c r="G182" t="s">
        <v>5417</v>
      </c>
      <c r="H182" t="s">
        <v>5197</v>
      </c>
      <c r="I182" t="s">
        <v>5860</v>
      </c>
      <c r="J182" t="s">
        <v>148</v>
      </c>
      <c r="K182" t="s">
        <v>96</v>
      </c>
    </row>
    <row r="183" spans="1:11" hidden="1" x14ac:dyDescent="0.3">
      <c r="A183" t="s">
        <v>4307</v>
      </c>
      <c r="B183" t="s">
        <v>97</v>
      </c>
      <c r="C183" t="s">
        <v>4109</v>
      </c>
      <c r="D183" t="s">
        <v>28</v>
      </c>
      <c r="E183" t="s">
        <v>5861</v>
      </c>
      <c r="F183" t="s">
        <v>5862</v>
      </c>
      <c r="G183" t="s">
        <v>5417</v>
      </c>
      <c r="H183" t="s">
        <v>5863</v>
      </c>
      <c r="I183" t="s">
        <v>5864</v>
      </c>
      <c r="J183" t="s">
        <v>106</v>
      </c>
      <c r="K183" t="s">
        <v>96</v>
      </c>
    </row>
    <row r="184" spans="1:11" hidden="1" x14ac:dyDescent="0.3">
      <c r="A184" t="s">
        <v>4308</v>
      </c>
      <c r="B184" t="s">
        <v>97</v>
      </c>
      <c r="C184" t="s">
        <v>4109</v>
      </c>
      <c r="D184" t="s">
        <v>28</v>
      </c>
      <c r="E184" t="s">
        <v>5865</v>
      </c>
      <c r="F184" t="s">
        <v>5866</v>
      </c>
      <c r="G184" t="s">
        <v>5417</v>
      </c>
      <c r="H184" t="s">
        <v>5867</v>
      </c>
      <c r="I184" t="s">
        <v>5868</v>
      </c>
      <c r="J184" t="s">
        <v>27</v>
      </c>
      <c r="K184" t="s">
        <v>285</v>
      </c>
    </row>
    <row r="185" spans="1:11" hidden="1" x14ac:dyDescent="0.3">
      <c r="A185" t="s">
        <v>4309</v>
      </c>
      <c r="B185" t="s">
        <v>97</v>
      </c>
      <c r="C185" t="s">
        <v>4115</v>
      </c>
      <c r="D185" t="s">
        <v>28</v>
      </c>
      <c r="E185" t="s">
        <v>5869</v>
      </c>
      <c r="F185" t="s">
        <v>5870</v>
      </c>
      <c r="G185" t="s">
        <v>5422</v>
      </c>
      <c r="H185" t="s">
        <v>5197</v>
      </c>
      <c r="I185" t="s">
        <v>5242</v>
      </c>
      <c r="J185" t="s">
        <v>27</v>
      </c>
      <c r="K185" t="s">
        <v>96</v>
      </c>
    </row>
    <row r="186" spans="1:11" hidden="1" x14ac:dyDescent="0.3">
      <c r="A186" t="s">
        <v>4310</v>
      </c>
      <c r="B186" t="s">
        <v>97</v>
      </c>
      <c r="C186" t="s">
        <v>4113</v>
      </c>
      <c r="D186" t="s">
        <v>28</v>
      </c>
      <c r="E186" t="s">
        <v>5871</v>
      </c>
      <c r="F186" t="s">
        <v>5872</v>
      </c>
      <c r="G186" t="s">
        <v>5453</v>
      </c>
      <c r="H186" t="s">
        <v>5873</v>
      </c>
      <c r="I186" t="s">
        <v>5874</v>
      </c>
      <c r="J186" t="s">
        <v>27</v>
      </c>
      <c r="K186" t="s">
        <v>96</v>
      </c>
    </row>
    <row r="187" spans="1:11" hidden="1" x14ac:dyDescent="0.3">
      <c r="A187" t="s">
        <v>4311</v>
      </c>
      <c r="B187" t="s">
        <v>97</v>
      </c>
      <c r="C187" t="s">
        <v>4109</v>
      </c>
      <c r="D187" t="s">
        <v>28</v>
      </c>
      <c r="E187" t="s">
        <v>5875</v>
      </c>
      <c r="F187" t="s">
        <v>5876</v>
      </c>
      <c r="G187" t="s">
        <v>5453</v>
      </c>
      <c r="H187" t="s">
        <v>5877</v>
      </c>
      <c r="I187" t="s">
        <v>5279</v>
      </c>
      <c r="J187" t="s">
        <v>106</v>
      </c>
      <c r="K187" t="s">
        <v>1113</v>
      </c>
    </row>
    <row r="188" spans="1:11" hidden="1" x14ac:dyDescent="0.3">
      <c r="A188" t="s">
        <v>4312</v>
      </c>
      <c r="B188" t="s">
        <v>97</v>
      </c>
      <c r="C188" t="s">
        <v>4112</v>
      </c>
      <c r="D188" t="s">
        <v>28</v>
      </c>
      <c r="E188" t="s">
        <v>5878</v>
      </c>
      <c r="F188" t="s">
        <v>5879</v>
      </c>
      <c r="G188" t="s">
        <v>5453</v>
      </c>
      <c r="H188" t="s">
        <v>5880</v>
      </c>
      <c r="I188" t="s">
        <v>5881</v>
      </c>
      <c r="J188" t="s">
        <v>27</v>
      </c>
      <c r="K188" t="s">
        <v>96</v>
      </c>
    </row>
    <row r="189" spans="1:11" hidden="1" x14ac:dyDescent="0.3">
      <c r="A189" t="s">
        <v>4313</v>
      </c>
      <c r="B189" t="s">
        <v>97</v>
      </c>
      <c r="C189" t="s">
        <v>4115</v>
      </c>
      <c r="D189" t="s">
        <v>28</v>
      </c>
      <c r="E189" t="s">
        <v>5882</v>
      </c>
      <c r="F189" t="s">
        <v>5883</v>
      </c>
      <c r="G189" t="s">
        <v>5884</v>
      </c>
      <c r="H189" t="s">
        <v>5885</v>
      </c>
      <c r="I189" t="s">
        <v>5886</v>
      </c>
      <c r="J189" t="s">
        <v>462</v>
      </c>
      <c r="K189" t="s">
        <v>96</v>
      </c>
    </row>
    <row r="190" spans="1:11" hidden="1" x14ac:dyDescent="0.3">
      <c r="A190" t="s">
        <v>4314</v>
      </c>
      <c r="B190" t="s">
        <v>97</v>
      </c>
      <c r="C190" t="s">
        <v>4111</v>
      </c>
      <c r="D190" t="s">
        <v>28</v>
      </c>
      <c r="E190" t="s">
        <v>5887</v>
      </c>
      <c r="F190" t="s">
        <v>5888</v>
      </c>
      <c r="G190" t="s">
        <v>5401</v>
      </c>
      <c r="H190" t="s">
        <v>5889</v>
      </c>
      <c r="I190" t="s">
        <v>5890</v>
      </c>
      <c r="J190" t="s">
        <v>106</v>
      </c>
      <c r="K190" t="s">
        <v>96</v>
      </c>
    </row>
    <row r="191" spans="1:11" hidden="1" x14ac:dyDescent="0.3">
      <c r="A191" t="s">
        <v>4315</v>
      </c>
      <c r="B191" t="s">
        <v>97</v>
      </c>
      <c r="C191" t="s">
        <v>4114</v>
      </c>
      <c r="D191" t="s">
        <v>28</v>
      </c>
      <c r="E191" t="s">
        <v>5891</v>
      </c>
      <c r="F191" t="s">
        <v>5892</v>
      </c>
      <c r="G191" t="s">
        <v>5893</v>
      </c>
      <c r="H191" t="s">
        <v>5894</v>
      </c>
      <c r="I191" t="s">
        <v>5895</v>
      </c>
      <c r="J191" t="s">
        <v>249</v>
      </c>
      <c r="K191" t="s">
        <v>96</v>
      </c>
    </row>
    <row r="192" spans="1:11" hidden="1" x14ac:dyDescent="0.3">
      <c r="A192" t="s">
        <v>4316</v>
      </c>
      <c r="B192" t="s">
        <v>97</v>
      </c>
      <c r="C192" t="s">
        <v>4109</v>
      </c>
      <c r="D192" t="s">
        <v>28</v>
      </c>
      <c r="E192" t="s">
        <v>5896</v>
      </c>
      <c r="F192" t="s">
        <v>5897</v>
      </c>
      <c r="G192" t="s">
        <v>5462</v>
      </c>
      <c r="H192" t="s">
        <v>5898</v>
      </c>
      <c r="I192" t="s">
        <v>5899</v>
      </c>
      <c r="J192" t="s">
        <v>27</v>
      </c>
      <c r="K192" t="s">
        <v>96</v>
      </c>
    </row>
    <row r="193" spans="1:11" hidden="1" x14ac:dyDescent="0.3">
      <c r="A193" t="s">
        <v>4317</v>
      </c>
      <c r="B193" t="s">
        <v>97</v>
      </c>
      <c r="C193" t="s">
        <v>4118</v>
      </c>
      <c r="D193" t="s">
        <v>28</v>
      </c>
      <c r="E193" t="s">
        <v>5900</v>
      </c>
      <c r="F193" t="s">
        <v>5901</v>
      </c>
      <c r="G193" t="s">
        <v>5902</v>
      </c>
      <c r="H193" t="s">
        <v>5903</v>
      </c>
      <c r="I193" t="s">
        <v>5904</v>
      </c>
      <c r="J193" t="s">
        <v>106</v>
      </c>
      <c r="K193" t="s">
        <v>96</v>
      </c>
    </row>
    <row r="194" spans="1:11" hidden="1" x14ac:dyDescent="0.3">
      <c r="A194" t="s">
        <v>4318</v>
      </c>
      <c r="B194" t="s">
        <v>97</v>
      </c>
      <c r="C194" t="s">
        <v>4115</v>
      </c>
      <c r="D194" t="s">
        <v>28</v>
      </c>
      <c r="E194" t="s">
        <v>5905</v>
      </c>
      <c r="F194" t="s">
        <v>5906</v>
      </c>
      <c r="G194" t="s">
        <v>5471</v>
      </c>
      <c r="H194" t="s">
        <v>5476</v>
      </c>
      <c r="I194" t="s">
        <v>5907</v>
      </c>
      <c r="J194" t="s">
        <v>462</v>
      </c>
      <c r="K194" t="s">
        <v>96</v>
      </c>
    </row>
    <row r="195" spans="1:11" hidden="1" x14ac:dyDescent="0.3">
      <c r="A195" t="s">
        <v>4319</v>
      </c>
      <c r="B195" t="s">
        <v>97</v>
      </c>
      <c r="C195" t="s">
        <v>4120</v>
      </c>
      <c r="D195" t="s">
        <v>28</v>
      </c>
      <c r="E195" t="s">
        <v>5908</v>
      </c>
      <c r="F195" t="s">
        <v>5909</v>
      </c>
      <c r="G195" t="s">
        <v>5910</v>
      </c>
      <c r="H195" t="s">
        <v>5911</v>
      </c>
      <c r="I195" t="s">
        <v>5912</v>
      </c>
      <c r="J195" t="s">
        <v>858</v>
      </c>
      <c r="K195" t="s">
        <v>96</v>
      </c>
    </row>
    <row r="196" spans="1:11" hidden="1" x14ac:dyDescent="0.3">
      <c r="A196" t="s">
        <v>4320</v>
      </c>
      <c r="B196" t="s">
        <v>97</v>
      </c>
      <c r="C196" t="s">
        <v>4109</v>
      </c>
      <c r="D196" t="s">
        <v>28</v>
      </c>
      <c r="E196" t="s">
        <v>5913</v>
      </c>
      <c r="F196" t="s">
        <v>5914</v>
      </c>
      <c r="G196" t="s">
        <v>5915</v>
      </c>
      <c r="H196" t="s">
        <v>5916</v>
      </c>
      <c r="I196" t="s">
        <v>5231</v>
      </c>
      <c r="J196" t="s">
        <v>106</v>
      </c>
      <c r="K196" t="s">
        <v>96</v>
      </c>
    </row>
    <row r="197" spans="1:11" hidden="1" x14ac:dyDescent="0.3">
      <c r="A197" t="s">
        <v>4321</v>
      </c>
      <c r="B197" t="s">
        <v>97</v>
      </c>
      <c r="C197" t="s">
        <v>4119</v>
      </c>
      <c r="D197" t="s">
        <v>28</v>
      </c>
      <c r="E197" t="s">
        <v>5917</v>
      </c>
      <c r="F197" t="s">
        <v>5918</v>
      </c>
      <c r="G197" t="s">
        <v>5919</v>
      </c>
      <c r="H197" t="s">
        <v>5920</v>
      </c>
      <c r="I197" t="s">
        <v>5476</v>
      </c>
      <c r="J197" t="s">
        <v>148</v>
      </c>
      <c r="K197" t="s">
        <v>96</v>
      </c>
    </row>
    <row r="198" spans="1:11" hidden="1" x14ac:dyDescent="0.3">
      <c r="A198" t="s">
        <v>4322</v>
      </c>
      <c r="B198" t="s">
        <v>97</v>
      </c>
      <c r="C198" t="s">
        <v>4116</v>
      </c>
      <c r="D198" t="s">
        <v>28</v>
      </c>
      <c r="E198" t="s">
        <v>5921</v>
      </c>
      <c r="F198" t="s">
        <v>5922</v>
      </c>
      <c r="G198" t="s">
        <v>5923</v>
      </c>
      <c r="H198" t="s">
        <v>5924</v>
      </c>
      <c r="I198" t="s">
        <v>5925</v>
      </c>
      <c r="J198" t="s">
        <v>148</v>
      </c>
      <c r="K198" t="s">
        <v>96</v>
      </c>
    </row>
    <row r="199" spans="1:11" hidden="1" x14ac:dyDescent="0.3">
      <c r="A199" t="s">
        <v>4323</v>
      </c>
      <c r="B199" t="s">
        <v>97</v>
      </c>
      <c r="C199" t="s">
        <v>4112</v>
      </c>
      <c r="D199" t="s">
        <v>28</v>
      </c>
      <c r="E199" t="s">
        <v>5926</v>
      </c>
      <c r="F199" t="s">
        <v>5927</v>
      </c>
      <c r="G199" t="s">
        <v>5928</v>
      </c>
      <c r="H199" t="s">
        <v>5929</v>
      </c>
      <c r="I199" t="s">
        <v>5930</v>
      </c>
      <c r="J199" t="s">
        <v>27</v>
      </c>
      <c r="K199" t="s">
        <v>96</v>
      </c>
    </row>
    <row r="200" spans="1:11" hidden="1" x14ac:dyDescent="0.3">
      <c r="A200" t="s">
        <v>4324</v>
      </c>
      <c r="B200" t="s">
        <v>97</v>
      </c>
      <c r="C200" t="s">
        <v>4112</v>
      </c>
      <c r="D200" t="s">
        <v>28</v>
      </c>
      <c r="E200" t="s">
        <v>5931</v>
      </c>
      <c r="F200" t="s">
        <v>5932</v>
      </c>
      <c r="G200" t="s">
        <v>5471</v>
      </c>
      <c r="H200" t="s">
        <v>5933</v>
      </c>
      <c r="I200" t="s">
        <v>5934</v>
      </c>
      <c r="J200" t="s">
        <v>27</v>
      </c>
      <c r="K200" t="s">
        <v>96</v>
      </c>
    </row>
    <row r="201" spans="1:11" hidden="1" x14ac:dyDescent="0.3">
      <c r="A201" t="s">
        <v>4325</v>
      </c>
      <c r="B201" t="s">
        <v>97</v>
      </c>
      <c r="C201" t="s">
        <v>4120</v>
      </c>
      <c r="D201" t="s">
        <v>28</v>
      </c>
      <c r="E201" t="s">
        <v>5935</v>
      </c>
      <c r="F201" t="s">
        <v>5936</v>
      </c>
      <c r="G201" t="s">
        <v>5937</v>
      </c>
      <c r="H201" t="s">
        <v>5938</v>
      </c>
      <c r="I201" t="s">
        <v>5939</v>
      </c>
      <c r="J201" t="s">
        <v>27</v>
      </c>
      <c r="K201" t="s">
        <v>96</v>
      </c>
    </row>
    <row r="202" spans="1:11" hidden="1" x14ac:dyDescent="0.3">
      <c r="A202" t="s">
        <v>4326</v>
      </c>
      <c r="B202" t="s">
        <v>97</v>
      </c>
      <c r="C202" t="s">
        <v>4109</v>
      </c>
      <c r="D202" t="s">
        <v>28</v>
      </c>
      <c r="E202" t="s">
        <v>5940</v>
      </c>
      <c r="F202" t="s">
        <v>5941</v>
      </c>
      <c r="G202" t="s">
        <v>5942</v>
      </c>
      <c r="H202" t="s">
        <v>5943</v>
      </c>
      <c r="I202" t="s">
        <v>5944</v>
      </c>
      <c r="J202" t="s">
        <v>27</v>
      </c>
      <c r="K202" t="s">
        <v>96</v>
      </c>
    </row>
    <row r="203" spans="1:11" hidden="1" x14ac:dyDescent="0.3">
      <c r="A203" t="s">
        <v>4327</v>
      </c>
      <c r="B203" t="s">
        <v>97</v>
      </c>
      <c r="C203" t="s">
        <v>4109</v>
      </c>
      <c r="D203" t="s">
        <v>28</v>
      </c>
      <c r="E203" t="s">
        <v>5945</v>
      </c>
      <c r="F203" t="s">
        <v>5946</v>
      </c>
      <c r="G203" t="s">
        <v>5947</v>
      </c>
      <c r="H203" t="s">
        <v>5948</v>
      </c>
      <c r="I203" t="s">
        <v>5508</v>
      </c>
      <c r="J203" t="s">
        <v>79</v>
      </c>
      <c r="K203" t="s">
        <v>96</v>
      </c>
    </row>
    <row r="204" spans="1:11" hidden="1" x14ac:dyDescent="0.3">
      <c r="A204" t="s">
        <v>4328</v>
      </c>
      <c r="B204" t="s">
        <v>97</v>
      </c>
      <c r="C204" t="s">
        <v>4109</v>
      </c>
      <c r="D204" t="s">
        <v>28</v>
      </c>
      <c r="E204" t="s">
        <v>5949</v>
      </c>
      <c r="F204" t="s">
        <v>5950</v>
      </c>
      <c r="G204" t="s">
        <v>5942</v>
      </c>
      <c r="H204" t="s">
        <v>5951</v>
      </c>
      <c r="I204" t="s">
        <v>5643</v>
      </c>
      <c r="J204" t="s">
        <v>27</v>
      </c>
      <c r="K204" t="s">
        <v>1113</v>
      </c>
    </row>
    <row r="205" spans="1:11" hidden="1" x14ac:dyDescent="0.3">
      <c r="A205" t="s">
        <v>4329</v>
      </c>
      <c r="B205" t="s">
        <v>97</v>
      </c>
      <c r="C205" t="s">
        <v>4112</v>
      </c>
      <c r="D205" t="s">
        <v>28</v>
      </c>
      <c r="E205" t="s">
        <v>5952</v>
      </c>
      <c r="F205" t="s">
        <v>5953</v>
      </c>
      <c r="G205" t="s">
        <v>5954</v>
      </c>
      <c r="H205" t="s">
        <v>5955</v>
      </c>
      <c r="I205" t="s">
        <v>5956</v>
      </c>
      <c r="J205" t="s">
        <v>106</v>
      </c>
      <c r="K205" t="s">
        <v>96</v>
      </c>
    </row>
    <row r="206" spans="1:11" hidden="1" x14ac:dyDescent="0.3">
      <c r="A206" t="s">
        <v>4330</v>
      </c>
      <c r="B206" t="s">
        <v>97</v>
      </c>
      <c r="C206" t="s">
        <v>4111</v>
      </c>
      <c r="D206" t="s">
        <v>28</v>
      </c>
      <c r="E206" t="s">
        <v>5957</v>
      </c>
      <c r="F206" t="s">
        <v>5958</v>
      </c>
      <c r="G206" t="s">
        <v>5245</v>
      </c>
      <c r="H206" t="s">
        <v>5959</v>
      </c>
      <c r="I206" t="s">
        <v>5960</v>
      </c>
      <c r="J206" t="s">
        <v>27</v>
      </c>
      <c r="K206" t="s">
        <v>96</v>
      </c>
    </row>
    <row r="207" spans="1:11" hidden="1" x14ac:dyDescent="0.3">
      <c r="A207" t="s">
        <v>4331</v>
      </c>
      <c r="B207" t="s">
        <v>97</v>
      </c>
      <c r="C207" t="s">
        <v>5175</v>
      </c>
      <c r="D207" t="s">
        <v>90</v>
      </c>
      <c r="E207" t="s">
        <v>5961</v>
      </c>
      <c r="F207" t="s">
        <v>5962</v>
      </c>
      <c r="G207" t="s">
        <v>5178</v>
      </c>
      <c r="H207" t="s">
        <v>5963</v>
      </c>
      <c r="I207" t="s">
        <v>5964</v>
      </c>
      <c r="J207" t="s">
        <v>157</v>
      </c>
      <c r="K207" t="s">
        <v>96</v>
      </c>
    </row>
    <row r="208" spans="1:11" hidden="1" x14ac:dyDescent="0.3">
      <c r="A208" t="s">
        <v>4332</v>
      </c>
      <c r="B208" t="s">
        <v>97</v>
      </c>
      <c r="C208" t="s">
        <v>5175</v>
      </c>
      <c r="D208" t="s">
        <v>90</v>
      </c>
      <c r="E208" t="s">
        <v>5965</v>
      </c>
      <c r="F208" t="s">
        <v>5966</v>
      </c>
      <c r="G208" t="s">
        <v>5178</v>
      </c>
      <c r="H208" t="s">
        <v>5967</v>
      </c>
      <c r="I208" t="s">
        <v>5968</v>
      </c>
      <c r="J208" t="s">
        <v>2107</v>
      </c>
      <c r="K208" t="s">
        <v>96</v>
      </c>
    </row>
    <row r="209" spans="1:11" hidden="1" x14ac:dyDescent="0.3">
      <c r="A209" t="s">
        <v>4333</v>
      </c>
      <c r="B209" t="s">
        <v>97</v>
      </c>
      <c r="C209" t="s">
        <v>5175</v>
      </c>
      <c r="D209" t="s">
        <v>90</v>
      </c>
      <c r="E209" t="s">
        <v>5969</v>
      </c>
      <c r="F209" t="s">
        <v>5970</v>
      </c>
      <c r="G209" t="s">
        <v>5178</v>
      </c>
      <c r="H209" t="s">
        <v>5197</v>
      </c>
      <c r="I209" t="s">
        <v>5971</v>
      </c>
      <c r="J209" t="s">
        <v>2107</v>
      </c>
      <c r="K209" t="s">
        <v>96</v>
      </c>
    </row>
    <row r="210" spans="1:11" hidden="1" x14ac:dyDescent="0.3">
      <c r="A210" t="s">
        <v>4334</v>
      </c>
      <c r="B210" t="s">
        <v>97</v>
      </c>
      <c r="C210" t="s">
        <v>5175</v>
      </c>
      <c r="D210" t="s">
        <v>90</v>
      </c>
      <c r="E210" t="s">
        <v>5972</v>
      </c>
      <c r="F210" t="s">
        <v>5973</v>
      </c>
      <c r="G210" t="s">
        <v>5178</v>
      </c>
      <c r="H210" t="s">
        <v>5974</v>
      </c>
      <c r="I210" t="s">
        <v>5975</v>
      </c>
      <c r="J210" t="s">
        <v>157</v>
      </c>
      <c r="K210" t="s">
        <v>96</v>
      </c>
    </row>
    <row r="211" spans="1:11" hidden="1" x14ac:dyDescent="0.3">
      <c r="A211" t="s">
        <v>4335</v>
      </c>
      <c r="B211" t="s">
        <v>97</v>
      </c>
      <c r="C211" t="s">
        <v>5175</v>
      </c>
      <c r="D211" t="s">
        <v>90</v>
      </c>
      <c r="E211" t="s">
        <v>5976</v>
      </c>
      <c r="F211" t="s">
        <v>5977</v>
      </c>
      <c r="G211" t="s">
        <v>5178</v>
      </c>
      <c r="H211" t="s">
        <v>5978</v>
      </c>
      <c r="I211" t="s">
        <v>5518</v>
      </c>
      <c r="J211" t="s">
        <v>157</v>
      </c>
      <c r="K211" t="s">
        <v>96</v>
      </c>
    </row>
    <row r="212" spans="1:11" hidden="1" x14ac:dyDescent="0.3">
      <c r="A212" t="s">
        <v>4336</v>
      </c>
      <c r="B212" t="s">
        <v>97</v>
      </c>
      <c r="C212" t="s">
        <v>5175</v>
      </c>
      <c r="D212" t="s">
        <v>90</v>
      </c>
      <c r="E212" t="s">
        <v>5979</v>
      </c>
      <c r="F212" t="s">
        <v>5980</v>
      </c>
      <c r="G212" t="s">
        <v>5178</v>
      </c>
      <c r="H212" t="s">
        <v>5981</v>
      </c>
      <c r="I212" t="s">
        <v>5614</v>
      </c>
      <c r="J212" t="s">
        <v>89</v>
      </c>
      <c r="K212" t="s">
        <v>96</v>
      </c>
    </row>
    <row r="213" spans="1:11" hidden="1" x14ac:dyDescent="0.3">
      <c r="A213" t="s">
        <v>4337</v>
      </c>
      <c r="B213" t="s">
        <v>97</v>
      </c>
      <c r="C213" t="s">
        <v>5175</v>
      </c>
      <c r="D213" t="s">
        <v>90</v>
      </c>
      <c r="E213" t="s">
        <v>5982</v>
      </c>
      <c r="F213" t="s">
        <v>5983</v>
      </c>
      <c r="G213" t="s">
        <v>5178</v>
      </c>
      <c r="H213" t="s">
        <v>5984</v>
      </c>
      <c r="I213" t="s">
        <v>5985</v>
      </c>
      <c r="J213" t="s">
        <v>307</v>
      </c>
      <c r="K213" t="s">
        <v>96</v>
      </c>
    </row>
    <row r="214" spans="1:11" hidden="1" x14ac:dyDescent="0.3">
      <c r="A214" t="s">
        <v>4338</v>
      </c>
      <c r="B214" t="s">
        <v>97</v>
      </c>
      <c r="C214" t="s">
        <v>4112</v>
      </c>
      <c r="D214" t="s">
        <v>90</v>
      </c>
      <c r="E214" t="s">
        <v>5986</v>
      </c>
      <c r="F214" t="s">
        <v>5987</v>
      </c>
      <c r="G214" t="s">
        <v>5191</v>
      </c>
      <c r="H214" t="s">
        <v>5988</v>
      </c>
      <c r="I214" t="s">
        <v>5989</v>
      </c>
      <c r="J214" t="s">
        <v>157</v>
      </c>
      <c r="K214" t="s">
        <v>96</v>
      </c>
    </row>
    <row r="215" spans="1:11" hidden="1" x14ac:dyDescent="0.3">
      <c r="A215" t="s">
        <v>4339</v>
      </c>
      <c r="B215" t="s">
        <v>97</v>
      </c>
      <c r="C215" t="s">
        <v>4119</v>
      </c>
      <c r="D215" t="s">
        <v>90</v>
      </c>
      <c r="E215" t="s">
        <v>5990</v>
      </c>
      <c r="F215" t="s">
        <v>5991</v>
      </c>
      <c r="G215" t="s">
        <v>5196</v>
      </c>
      <c r="H215" t="s">
        <v>5992</v>
      </c>
      <c r="I215" t="s">
        <v>5993</v>
      </c>
      <c r="J215" t="s">
        <v>157</v>
      </c>
      <c r="K215" t="s">
        <v>96</v>
      </c>
    </row>
    <row r="216" spans="1:11" hidden="1" x14ac:dyDescent="0.3">
      <c r="A216" t="s">
        <v>4340</v>
      </c>
      <c r="B216" t="s">
        <v>97</v>
      </c>
      <c r="C216" t="s">
        <v>4112</v>
      </c>
      <c r="D216" t="s">
        <v>90</v>
      </c>
      <c r="E216" t="s">
        <v>5994</v>
      </c>
      <c r="F216" t="s">
        <v>5995</v>
      </c>
      <c r="G216" t="s">
        <v>5196</v>
      </c>
      <c r="H216" t="s">
        <v>5265</v>
      </c>
      <c r="I216" t="s">
        <v>5996</v>
      </c>
      <c r="J216" t="s">
        <v>157</v>
      </c>
      <c r="K216" t="s">
        <v>96</v>
      </c>
    </row>
    <row r="217" spans="1:11" hidden="1" x14ac:dyDescent="0.3">
      <c r="A217" t="s">
        <v>4341</v>
      </c>
      <c r="B217" t="s">
        <v>97</v>
      </c>
      <c r="C217" t="s">
        <v>4116</v>
      </c>
      <c r="D217" t="s">
        <v>90</v>
      </c>
      <c r="E217" t="s">
        <v>5997</v>
      </c>
      <c r="F217" t="s">
        <v>5998</v>
      </c>
      <c r="G217" t="s">
        <v>5196</v>
      </c>
      <c r="H217" t="s">
        <v>5999</v>
      </c>
      <c r="I217" t="s">
        <v>6000</v>
      </c>
      <c r="J217" t="s">
        <v>99</v>
      </c>
      <c r="K217" t="s">
        <v>96</v>
      </c>
    </row>
    <row r="218" spans="1:11" hidden="1" x14ac:dyDescent="0.3">
      <c r="A218" t="s">
        <v>4342</v>
      </c>
      <c r="B218" t="s">
        <v>97</v>
      </c>
      <c r="C218" t="s">
        <v>4116</v>
      </c>
      <c r="D218" t="s">
        <v>90</v>
      </c>
      <c r="E218" t="s">
        <v>6001</v>
      </c>
      <c r="F218" t="s">
        <v>6002</v>
      </c>
      <c r="G218" t="s">
        <v>5214</v>
      </c>
      <c r="H218" t="s">
        <v>6003</v>
      </c>
      <c r="I218" t="s">
        <v>6004</v>
      </c>
      <c r="J218" t="s">
        <v>157</v>
      </c>
      <c r="K218" t="s">
        <v>1113</v>
      </c>
    </row>
    <row r="219" spans="1:11" hidden="1" x14ac:dyDescent="0.3">
      <c r="A219" t="s">
        <v>4343</v>
      </c>
      <c r="B219" t="s">
        <v>97</v>
      </c>
      <c r="C219" t="s">
        <v>4112</v>
      </c>
      <c r="D219" t="s">
        <v>90</v>
      </c>
      <c r="E219" t="s">
        <v>6005</v>
      </c>
      <c r="F219" t="s">
        <v>6006</v>
      </c>
      <c r="G219" t="s">
        <v>5613</v>
      </c>
      <c r="H219" t="s">
        <v>6007</v>
      </c>
      <c r="I219" t="s">
        <v>5530</v>
      </c>
      <c r="J219" t="s">
        <v>307</v>
      </c>
      <c r="K219" t="s">
        <v>96</v>
      </c>
    </row>
    <row r="220" spans="1:11" hidden="1" x14ac:dyDescent="0.3">
      <c r="A220" t="s">
        <v>4344</v>
      </c>
      <c r="B220" t="s">
        <v>97</v>
      </c>
      <c r="C220" t="s">
        <v>4109</v>
      </c>
      <c r="D220" t="s">
        <v>90</v>
      </c>
      <c r="E220" t="s">
        <v>6008</v>
      </c>
      <c r="F220" t="s">
        <v>6009</v>
      </c>
      <c r="G220" t="s">
        <v>5230</v>
      </c>
      <c r="H220" t="s">
        <v>6010</v>
      </c>
      <c r="I220" t="s">
        <v>6011</v>
      </c>
      <c r="J220" t="s">
        <v>307</v>
      </c>
      <c r="K220" t="s">
        <v>96</v>
      </c>
    </row>
    <row r="221" spans="1:11" hidden="1" x14ac:dyDescent="0.3">
      <c r="A221" t="s">
        <v>4345</v>
      </c>
      <c r="B221" t="s">
        <v>97</v>
      </c>
      <c r="C221" t="s">
        <v>4113</v>
      </c>
      <c r="D221" t="s">
        <v>90</v>
      </c>
      <c r="E221" t="s">
        <v>6012</v>
      </c>
      <c r="F221" t="s">
        <v>6013</v>
      </c>
      <c r="G221" t="s">
        <v>5245</v>
      </c>
      <c r="H221" t="s">
        <v>5280</v>
      </c>
      <c r="I221" t="s">
        <v>6014</v>
      </c>
      <c r="J221" t="s">
        <v>99</v>
      </c>
      <c r="K221" t="s">
        <v>96</v>
      </c>
    </row>
    <row r="222" spans="1:11" hidden="1" x14ac:dyDescent="0.3">
      <c r="A222" t="s">
        <v>4346</v>
      </c>
      <c r="B222" t="s">
        <v>97</v>
      </c>
      <c r="C222" t="s">
        <v>4111</v>
      </c>
      <c r="D222" t="s">
        <v>90</v>
      </c>
      <c r="E222" t="s">
        <v>6015</v>
      </c>
      <c r="F222" t="s">
        <v>6016</v>
      </c>
      <c r="G222" t="s">
        <v>5245</v>
      </c>
      <c r="H222" t="s">
        <v>6017</v>
      </c>
      <c r="I222" t="s">
        <v>6018</v>
      </c>
      <c r="J222" t="s">
        <v>6019</v>
      </c>
      <c r="K222" t="s">
        <v>96</v>
      </c>
    </row>
    <row r="223" spans="1:11" hidden="1" x14ac:dyDescent="0.3">
      <c r="A223" t="s">
        <v>4347</v>
      </c>
      <c r="B223" t="s">
        <v>97</v>
      </c>
      <c r="C223" t="s">
        <v>4112</v>
      </c>
      <c r="D223" t="s">
        <v>90</v>
      </c>
      <c r="E223" t="s">
        <v>6020</v>
      </c>
      <c r="F223" t="s">
        <v>6021</v>
      </c>
      <c r="G223" t="s">
        <v>5613</v>
      </c>
      <c r="H223" t="s">
        <v>6022</v>
      </c>
      <c r="I223" t="s">
        <v>5614</v>
      </c>
      <c r="J223" t="s">
        <v>157</v>
      </c>
      <c r="K223" t="s">
        <v>96</v>
      </c>
    </row>
    <row r="224" spans="1:11" hidden="1" x14ac:dyDescent="0.3">
      <c r="A224" t="s">
        <v>4348</v>
      </c>
      <c r="B224" t="s">
        <v>97</v>
      </c>
      <c r="C224" t="s">
        <v>4124</v>
      </c>
      <c r="D224" t="s">
        <v>90</v>
      </c>
      <c r="E224" t="s">
        <v>6023</v>
      </c>
      <c r="F224" t="s">
        <v>6024</v>
      </c>
      <c r="G224" t="s">
        <v>5230</v>
      </c>
      <c r="H224" t="s">
        <v>6025</v>
      </c>
      <c r="I224" t="s">
        <v>5197</v>
      </c>
      <c r="J224" t="s">
        <v>2107</v>
      </c>
      <c r="K224" t="s">
        <v>96</v>
      </c>
    </row>
    <row r="225" spans="1:11" hidden="1" x14ac:dyDescent="0.3">
      <c r="A225" t="s">
        <v>4349</v>
      </c>
      <c r="B225" t="s">
        <v>97</v>
      </c>
      <c r="C225" t="s">
        <v>4119</v>
      </c>
      <c r="D225" t="s">
        <v>90</v>
      </c>
      <c r="E225" t="s">
        <v>6026</v>
      </c>
      <c r="F225" t="s">
        <v>6027</v>
      </c>
      <c r="G225" t="s">
        <v>5269</v>
      </c>
      <c r="H225" t="s">
        <v>6028</v>
      </c>
      <c r="I225" t="s">
        <v>6029</v>
      </c>
      <c r="J225" t="s">
        <v>2107</v>
      </c>
      <c r="K225" t="s">
        <v>96</v>
      </c>
    </row>
    <row r="226" spans="1:11" hidden="1" x14ac:dyDescent="0.3">
      <c r="A226" t="s">
        <v>4350</v>
      </c>
      <c r="B226" t="s">
        <v>97</v>
      </c>
      <c r="C226" t="s">
        <v>4109</v>
      </c>
      <c r="D226" t="s">
        <v>90</v>
      </c>
      <c r="E226" t="s">
        <v>6030</v>
      </c>
      <c r="F226" t="s">
        <v>6031</v>
      </c>
      <c r="G226" t="s">
        <v>5269</v>
      </c>
      <c r="H226" t="s">
        <v>5265</v>
      </c>
      <c r="I226" t="s">
        <v>5289</v>
      </c>
      <c r="J226" t="s">
        <v>99</v>
      </c>
      <c r="K226" t="s">
        <v>96</v>
      </c>
    </row>
    <row r="227" spans="1:11" hidden="1" x14ac:dyDescent="0.3">
      <c r="A227" t="s">
        <v>4351</v>
      </c>
      <c r="B227" t="s">
        <v>97</v>
      </c>
      <c r="C227" t="s">
        <v>4109</v>
      </c>
      <c r="D227" t="s">
        <v>90</v>
      </c>
      <c r="E227" t="s">
        <v>6032</v>
      </c>
      <c r="F227" t="s">
        <v>6033</v>
      </c>
      <c r="G227" t="s">
        <v>5269</v>
      </c>
      <c r="H227" t="s">
        <v>5279</v>
      </c>
      <c r="I227" t="s">
        <v>6034</v>
      </c>
      <c r="J227" t="s">
        <v>99</v>
      </c>
      <c r="K227" t="s">
        <v>1113</v>
      </c>
    </row>
    <row r="228" spans="1:11" hidden="1" x14ac:dyDescent="0.3">
      <c r="A228" t="s">
        <v>4352</v>
      </c>
      <c r="B228" t="s">
        <v>97</v>
      </c>
      <c r="C228" t="s">
        <v>4109</v>
      </c>
      <c r="D228" t="s">
        <v>90</v>
      </c>
      <c r="E228" t="s">
        <v>6035</v>
      </c>
      <c r="F228" t="s">
        <v>6036</v>
      </c>
      <c r="G228" t="s">
        <v>5269</v>
      </c>
      <c r="H228" t="s">
        <v>6037</v>
      </c>
      <c r="I228" t="s">
        <v>5289</v>
      </c>
      <c r="J228" t="s">
        <v>99</v>
      </c>
      <c r="K228" t="s">
        <v>96</v>
      </c>
    </row>
    <row r="229" spans="1:11" hidden="1" x14ac:dyDescent="0.3">
      <c r="A229" t="s">
        <v>4353</v>
      </c>
      <c r="B229" t="s">
        <v>97</v>
      </c>
      <c r="C229" t="s">
        <v>4112</v>
      </c>
      <c r="D229" t="s">
        <v>90</v>
      </c>
      <c r="E229" t="s">
        <v>6038</v>
      </c>
      <c r="F229" t="s">
        <v>6039</v>
      </c>
      <c r="G229" t="s">
        <v>5269</v>
      </c>
      <c r="H229" t="s">
        <v>6040</v>
      </c>
      <c r="I229" t="s">
        <v>6041</v>
      </c>
      <c r="J229" t="s">
        <v>6019</v>
      </c>
      <c r="K229" t="s">
        <v>96</v>
      </c>
    </row>
    <row r="230" spans="1:11" hidden="1" x14ac:dyDescent="0.3">
      <c r="A230" t="s">
        <v>4354</v>
      </c>
      <c r="B230" t="s">
        <v>97</v>
      </c>
      <c r="C230" t="s">
        <v>4114</v>
      </c>
      <c r="D230" t="s">
        <v>90</v>
      </c>
      <c r="E230" t="s">
        <v>6042</v>
      </c>
      <c r="F230" t="s">
        <v>6043</v>
      </c>
      <c r="G230" t="s">
        <v>5269</v>
      </c>
      <c r="H230" t="s">
        <v>6044</v>
      </c>
      <c r="I230" t="s">
        <v>6045</v>
      </c>
      <c r="J230" t="s">
        <v>99</v>
      </c>
      <c r="K230" t="s">
        <v>96</v>
      </c>
    </row>
    <row r="231" spans="1:11" hidden="1" x14ac:dyDescent="0.3">
      <c r="A231" t="s">
        <v>4355</v>
      </c>
      <c r="B231" t="s">
        <v>97</v>
      </c>
      <c r="C231" t="s">
        <v>4116</v>
      </c>
      <c r="D231" t="s">
        <v>90</v>
      </c>
      <c r="E231" t="s">
        <v>6046</v>
      </c>
      <c r="F231" t="s">
        <v>6047</v>
      </c>
      <c r="G231" t="s">
        <v>5269</v>
      </c>
      <c r="H231" t="s">
        <v>6048</v>
      </c>
      <c r="I231" t="s">
        <v>6049</v>
      </c>
      <c r="J231" t="s">
        <v>2107</v>
      </c>
      <c r="K231" t="s">
        <v>96</v>
      </c>
    </row>
    <row r="232" spans="1:11" hidden="1" x14ac:dyDescent="0.3">
      <c r="A232" t="s">
        <v>4356</v>
      </c>
      <c r="B232" t="s">
        <v>97</v>
      </c>
      <c r="C232" t="s">
        <v>4112</v>
      </c>
      <c r="D232" t="s">
        <v>90</v>
      </c>
      <c r="E232" t="s">
        <v>6050</v>
      </c>
      <c r="F232" t="s">
        <v>6051</v>
      </c>
      <c r="G232" t="s">
        <v>5269</v>
      </c>
      <c r="H232" t="s">
        <v>5192</v>
      </c>
      <c r="I232" t="s">
        <v>6052</v>
      </c>
      <c r="J232" t="s">
        <v>157</v>
      </c>
      <c r="K232" t="s">
        <v>96</v>
      </c>
    </row>
    <row r="233" spans="1:11" hidden="1" x14ac:dyDescent="0.3">
      <c r="A233" t="s">
        <v>4357</v>
      </c>
      <c r="B233" t="s">
        <v>97</v>
      </c>
      <c r="C233" t="s">
        <v>4114</v>
      </c>
      <c r="D233" t="s">
        <v>90</v>
      </c>
      <c r="E233" t="s">
        <v>6053</v>
      </c>
      <c r="F233" t="s">
        <v>6054</v>
      </c>
      <c r="G233" t="s">
        <v>5269</v>
      </c>
      <c r="H233" t="s">
        <v>5748</v>
      </c>
      <c r="I233" t="s">
        <v>5192</v>
      </c>
      <c r="J233" t="s">
        <v>157</v>
      </c>
      <c r="K233" t="s">
        <v>96</v>
      </c>
    </row>
    <row r="234" spans="1:11" hidden="1" x14ac:dyDescent="0.3">
      <c r="A234" t="s">
        <v>4358</v>
      </c>
      <c r="B234" t="s">
        <v>97</v>
      </c>
      <c r="C234" t="s">
        <v>4116</v>
      </c>
      <c r="D234" t="s">
        <v>90</v>
      </c>
      <c r="E234" t="s">
        <v>6055</v>
      </c>
      <c r="F234" t="s">
        <v>6056</v>
      </c>
      <c r="G234" t="s">
        <v>5269</v>
      </c>
      <c r="H234" t="s">
        <v>6057</v>
      </c>
      <c r="I234" t="s">
        <v>6058</v>
      </c>
      <c r="J234" t="s">
        <v>2741</v>
      </c>
      <c r="K234" t="s">
        <v>96</v>
      </c>
    </row>
    <row r="235" spans="1:11" hidden="1" x14ac:dyDescent="0.3">
      <c r="A235" t="s">
        <v>4359</v>
      </c>
      <c r="B235" t="s">
        <v>97</v>
      </c>
      <c r="C235" t="s">
        <v>4114</v>
      </c>
      <c r="D235" t="s">
        <v>90</v>
      </c>
      <c r="E235" t="s">
        <v>6059</v>
      </c>
      <c r="F235" t="s">
        <v>6060</v>
      </c>
      <c r="G235" t="s">
        <v>5766</v>
      </c>
      <c r="H235" t="s">
        <v>5530</v>
      </c>
      <c r="I235" t="s">
        <v>5738</v>
      </c>
      <c r="J235" t="s">
        <v>2107</v>
      </c>
      <c r="K235" t="s">
        <v>96</v>
      </c>
    </row>
    <row r="236" spans="1:11" hidden="1" x14ac:dyDescent="0.3">
      <c r="A236" t="s">
        <v>4360</v>
      </c>
      <c r="B236" t="s">
        <v>97</v>
      </c>
      <c r="C236" t="s">
        <v>4109</v>
      </c>
      <c r="D236" t="s">
        <v>90</v>
      </c>
      <c r="E236" t="s">
        <v>6061</v>
      </c>
      <c r="F236" t="s">
        <v>6062</v>
      </c>
      <c r="G236" t="s">
        <v>6063</v>
      </c>
      <c r="H236" t="s">
        <v>6064</v>
      </c>
      <c r="I236" t="s">
        <v>5354</v>
      </c>
      <c r="J236" t="s">
        <v>6065</v>
      </c>
      <c r="K236" t="s">
        <v>96</v>
      </c>
    </row>
    <row r="237" spans="1:11" hidden="1" x14ac:dyDescent="0.3">
      <c r="A237" t="s">
        <v>4361</v>
      </c>
      <c r="B237" t="s">
        <v>97</v>
      </c>
      <c r="C237" t="s">
        <v>4124</v>
      </c>
      <c r="D237" t="s">
        <v>90</v>
      </c>
      <c r="E237" t="s">
        <v>6066</v>
      </c>
      <c r="F237" t="s">
        <v>6067</v>
      </c>
      <c r="G237" t="s">
        <v>5340</v>
      </c>
      <c r="H237" t="s">
        <v>5810</v>
      </c>
      <c r="I237" t="s">
        <v>6068</v>
      </c>
      <c r="J237" t="s">
        <v>2107</v>
      </c>
      <c r="K237" t="s">
        <v>96</v>
      </c>
    </row>
    <row r="238" spans="1:11" hidden="1" x14ac:dyDescent="0.3">
      <c r="A238" t="s">
        <v>4362</v>
      </c>
      <c r="B238" t="s">
        <v>97</v>
      </c>
      <c r="C238" t="s">
        <v>4114</v>
      </c>
      <c r="D238" t="s">
        <v>90</v>
      </c>
      <c r="E238" t="s">
        <v>6069</v>
      </c>
      <c r="F238" t="s">
        <v>6070</v>
      </c>
      <c r="G238" t="s">
        <v>6071</v>
      </c>
      <c r="H238" t="s">
        <v>6072</v>
      </c>
      <c r="I238" t="s">
        <v>6073</v>
      </c>
      <c r="J238" t="s">
        <v>307</v>
      </c>
      <c r="K238" t="s">
        <v>96</v>
      </c>
    </row>
    <row r="239" spans="1:11" hidden="1" x14ac:dyDescent="0.3">
      <c r="A239" t="s">
        <v>4363</v>
      </c>
      <c r="B239" t="s">
        <v>97</v>
      </c>
      <c r="C239" t="s">
        <v>4115</v>
      </c>
      <c r="D239" t="s">
        <v>90</v>
      </c>
      <c r="E239" t="s">
        <v>6074</v>
      </c>
      <c r="F239" t="s">
        <v>6075</v>
      </c>
      <c r="G239" t="s">
        <v>6076</v>
      </c>
      <c r="H239" t="s">
        <v>6077</v>
      </c>
      <c r="I239" t="s">
        <v>6078</v>
      </c>
      <c r="J239" t="s">
        <v>6065</v>
      </c>
      <c r="K239" t="s">
        <v>96</v>
      </c>
    </row>
    <row r="240" spans="1:11" hidden="1" x14ac:dyDescent="0.3">
      <c r="A240" t="s">
        <v>4364</v>
      </c>
      <c r="B240" t="s">
        <v>97</v>
      </c>
      <c r="C240" t="s">
        <v>4109</v>
      </c>
      <c r="D240" t="s">
        <v>90</v>
      </c>
      <c r="E240" t="s">
        <v>6079</v>
      </c>
      <c r="F240" t="s">
        <v>6080</v>
      </c>
      <c r="G240" t="s">
        <v>6081</v>
      </c>
      <c r="H240" t="s">
        <v>5286</v>
      </c>
      <c r="I240" t="s">
        <v>6082</v>
      </c>
      <c r="J240" t="s">
        <v>99</v>
      </c>
      <c r="K240" t="s">
        <v>96</v>
      </c>
    </row>
    <row r="241" spans="1:11" hidden="1" x14ac:dyDescent="0.3">
      <c r="A241" t="s">
        <v>4365</v>
      </c>
      <c r="B241" t="s">
        <v>97</v>
      </c>
      <c r="C241" t="s">
        <v>4109</v>
      </c>
      <c r="D241" t="s">
        <v>90</v>
      </c>
      <c r="E241" t="s">
        <v>6083</v>
      </c>
      <c r="F241" t="s">
        <v>6084</v>
      </c>
      <c r="G241" t="s">
        <v>5385</v>
      </c>
      <c r="H241" t="s">
        <v>6085</v>
      </c>
      <c r="I241" t="s">
        <v>6086</v>
      </c>
      <c r="J241" t="s">
        <v>99</v>
      </c>
      <c r="K241" t="s">
        <v>96</v>
      </c>
    </row>
    <row r="242" spans="1:11" hidden="1" x14ac:dyDescent="0.3">
      <c r="A242" t="s">
        <v>4366</v>
      </c>
      <c r="B242" t="s">
        <v>97</v>
      </c>
      <c r="C242" t="s">
        <v>4111</v>
      </c>
      <c r="D242" t="s">
        <v>90</v>
      </c>
      <c r="E242" t="s">
        <v>6087</v>
      </c>
      <c r="F242" t="s">
        <v>6088</v>
      </c>
      <c r="G242" t="s">
        <v>5385</v>
      </c>
      <c r="H242" t="s">
        <v>6089</v>
      </c>
      <c r="I242" t="s">
        <v>6090</v>
      </c>
      <c r="J242" t="s">
        <v>6091</v>
      </c>
      <c r="K242" t="s">
        <v>96</v>
      </c>
    </row>
    <row r="243" spans="1:11" hidden="1" x14ac:dyDescent="0.3">
      <c r="A243" t="s">
        <v>4367</v>
      </c>
      <c r="B243" t="s">
        <v>97</v>
      </c>
      <c r="C243" t="s">
        <v>4124</v>
      </c>
      <c r="D243" t="s">
        <v>90</v>
      </c>
      <c r="E243" t="s">
        <v>6092</v>
      </c>
      <c r="F243" t="s">
        <v>6093</v>
      </c>
      <c r="G243" t="s">
        <v>5417</v>
      </c>
      <c r="H243" t="s">
        <v>6094</v>
      </c>
      <c r="I243" t="s">
        <v>6095</v>
      </c>
      <c r="J243" t="s">
        <v>99</v>
      </c>
      <c r="K243" t="s">
        <v>96</v>
      </c>
    </row>
    <row r="244" spans="1:11" hidden="1" x14ac:dyDescent="0.3">
      <c r="A244" t="s">
        <v>4368</v>
      </c>
      <c r="B244" t="s">
        <v>97</v>
      </c>
      <c r="C244" t="s">
        <v>4122</v>
      </c>
      <c r="D244" t="s">
        <v>90</v>
      </c>
      <c r="E244" t="s">
        <v>6096</v>
      </c>
      <c r="F244" t="s">
        <v>6097</v>
      </c>
      <c r="G244" t="s">
        <v>5417</v>
      </c>
      <c r="H244" t="s">
        <v>6098</v>
      </c>
      <c r="I244" t="s">
        <v>5197</v>
      </c>
      <c r="J244" t="s">
        <v>99</v>
      </c>
      <c r="K244" t="s">
        <v>96</v>
      </c>
    </row>
    <row r="245" spans="1:11" hidden="1" x14ac:dyDescent="0.3">
      <c r="A245" t="s">
        <v>4369</v>
      </c>
      <c r="B245" t="s">
        <v>97</v>
      </c>
      <c r="C245" t="s">
        <v>4115</v>
      </c>
      <c r="D245" t="s">
        <v>90</v>
      </c>
      <c r="E245" t="s">
        <v>6099</v>
      </c>
      <c r="F245" t="s">
        <v>6100</v>
      </c>
      <c r="G245" t="s">
        <v>5422</v>
      </c>
      <c r="H245" t="s">
        <v>6101</v>
      </c>
      <c r="I245" t="s">
        <v>6102</v>
      </c>
      <c r="J245" t="s">
        <v>307</v>
      </c>
      <c r="K245" t="s">
        <v>96</v>
      </c>
    </row>
    <row r="246" spans="1:11" hidden="1" x14ac:dyDescent="0.3">
      <c r="A246" t="s">
        <v>4370</v>
      </c>
      <c r="B246" t="s">
        <v>97</v>
      </c>
      <c r="C246" t="s">
        <v>4115</v>
      </c>
      <c r="D246" t="s">
        <v>90</v>
      </c>
      <c r="E246" t="s">
        <v>6103</v>
      </c>
      <c r="F246" t="s">
        <v>6104</v>
      </c>
      <c r="G246" t="s">
        <v>5434</v>
      </c>
      <c r="H246" t="s">
        <v>5197</v>
      </c>
      <c r="I246" t="s">
        <v>6105</v>
      </c>
      <c r="J246" t="s">
        <v>99</v>
      </c>
      <c r="K246" t="s">
        <v>96</v>
      </c>
    </row>
    <row r="247" spans="1:11" hidden="1" x14ac:dyDescent="0.3">
      <c r="A247" t="s">
        <v>4371</v>
      </c>
      <c r="B247" t="s">
        <v>97</v>
      </c>
      <c r="C247" t="s">
        <v>4115</v>
      </c>
      <c r="D247" t="s">
        <v>90</v>
      </c>
      <c r="E247" t="s">
        <v>6106</v>
      </c>
      <c r="F247" t="s">
        <v>6107</v>
      </c>
      <c r="G247" t="s">
        <v>6108</v>
      </c>
      <c r="H247" t="s">
        <v>6109</v>
      </c>
      <c r="I247" t="s">
        <v>5289</v>
      </c>
      <c r="J247" t="s">
        <v>1156</v>
      </c>
      <c r="K247" t="s">
        <v>96</v>
      </c>
    </row>
    <row r="248" spans="1:11" hidden="1" x14ac:dyDescent="0.3">
      <c r="A248" t="s">
        <v>4372</v>
      </c>
      <c r="B248" t="s">
        <v>97</v>
      </c>
      <c r="C248" t="s">
        <v>4118</v>
      </c>
      <c r="D248" t="s">
        <v>90</v>
      </c>
      <c r="E248" t="s">
        <v>6110</v>
      </c>
      <c r="F248" t="s">
        <v>6111</v>
      </c>
      <c r="G248" t="s">
        <v>5453</v>
      </c>
      <c r="H248" t="s">
        <v>6112</v>
      </c>
      <c r="I248" t="s">
        <v>6113</v>
      </c>
      <c r="J248" t="s">
        <v>99</v>
      </c>
      <c r="K248" t="s">
        <v>96</v>
      </c>
    </row>
    <row r="249" spans="1:11" hidden="1" x14ac:dyDescent="0.3">
      <c r="A249" t="s">
        <v>4373</v>
      </c>
      <c r="B249" t="s">
        <v>97</v>
      </c>
      <c r="C249" t="s">
        <v>4114</v>
      </c>
      <c r="D249" t="s">
        <v>90</v>
      </c>
      <c r="E249" t="s">
        <v>6114</v>
      </c>
      <c r="F249" t="s">
        <v>6115</v>
      </c>
      <c r="G249" t="s">
        <v>5453</v>
      </c>
      <c r="H249" t="s">
        <v>6116</v>
      </c>
      <c r="I249" t="s">
        <v>6117</v>
      </c>
      <c r="J249" t="s">
        <v>99</v>
      </c>
      <c r="K249" t="s">
        <v>96</v>
      </c>
    </row>
    <row r="250" spans="1:11" hidden="1" x14ac:dyDescent="0.3">
      <c r="A250" t="s">
        <v>4374</v>
      </c>
      <c r="B250" t="s">
        <v>97</v>
      </c>
      <c r="C250" t="s">
        <v>4115</v>
      </c>
      <c r="D250" t="s">
        <v>90</v>
      </c>
      <c r="E250" t="s">
        <v>6118</v>
      </c>
      <c r="F250" t="s">
        <v>6119</v>
      </c>
      <c r="G250" t="s">
        <v>6120</v>
      </c>
      <c r="H250" t="s">
        <v>5197</v>
      </c>
      <c r="I250" t="s">
        <v>6121</v>
      </c>
      <c r="J250" t="s">
        <v>307</v>
      </c>
      <c r="K250" t="s">
        <v>96</v>
      </c>
    </row>
    <row r="251" spans="1:11" hidden="1" x14ac:dyDescent="0.3">
      <c r="A251" t="s">
        <v>4375</v>
      </c>
      <c r="B251" t="s">
        <v>97</v>
      </c>
      <c r="C251" t="s">
        <v>4109</v>
      </c>
      <c r="D251" t="s">
        <v>90</v>
      </c>
      <c r="E251" t="s">
        <v>6122</v>
      </c>
      <c r="F251" t="s">
        <v>6123</v>
      </c>
      <c r="G251" t="s">
        <v>5923</v>
      </c>
      <c r="H251" t="s">
        <v>6124</v>
      </c>
      <c r="I251" t="s">
        <v>6125</v>
      </c>
      <c r="J251" t="s">
        <v>6019</v>
      </c>
      <c r="K251" t="s">
        <v>96</v>
      </c>
    </row>
    <row r="252" spans="1:11" hidden="1" x14ac:dyDescent="0.3">
      <c r="A252" t="s">
        <v>4376</v>
      </c>
      <c r="B252" t="s">
        <v>97</v>
      </c>
      <c r="C252" t="s">
        <v>4115</v>
      </c>
      <c r="D252" t="s">
        <v>195</v>
      </c>
      <c r="E252" t="s">
        <v>6126</v>
      </c>
      <c r="F252" t="s">
        <v>6127</v>
      </c>
      <c r="G252" t="s">
        <v>5196</v>
      </c>
      <c r="H252" t="s">
        <v>5390</v>
      </c>
      <c r="I252" t="s">
        <v>5197</v>
      </c>
      <c r="J252" t="s">
        <v>1675</v>
      </c>
      <c r="K252" t="s">
        <v>96</v>
      </c>
    </row>
    <row r="253" spans="1:11" hidden="1" x14ac:dyDescent="0.3">
      <c r="A253" t="s">
        <v>4377</v>
      </c>
      <c r="B253" t="s">
        <v>97</v>
      </c>
      <c r="C253" t="s">
        <v>4115</v>
      </c>
      <c r="D253" t="s">
        <v>195</v>
      </c>
      <c r="E253" t="s">
        <v>6126</v>
      </c>
      <c r="F253" t="s">
        <v>6128</v>
      </c>
      <c r="G253" t="s">
        <v>5196</v>
      </c>
      <c r="H253" t="s">
        <v>5202</v>
      </c>
      <c r="I253" t="s">
        <v>6129</v>
      </c>
      <c r="J253" t="s">
        <v>1675</v>
      </c>
      <c r="K253" t="s">
        <v>96</v>
      </c>
    </row>
    <row r="254" spans="1:11" hidden="1" x14ac:dyDescent="0.3">
      <c r="A254" t="s">
        <v>4378</v>
      </c>
      <c r="B254" t="s">
        <v>97</v>
      </c>
      <c r="C254" t="s">
        <v>4115</v>
      </c>
      <c r="D254" t="s">
        <v>195</v>
      </c>
      <c r="E254" t="s">
        <v>6126</v>
      </c>
      <c r="F254" t="s">
        <v>6130</v>
      </c>
      <c r="G254" t="s">
        <v>5196</v>
      </c>
      <c r="H254" t="s">
        <v>6131</v>
      </c>
      <c r="I254" t="s">
        <v>6132</v>
      </c>
      <c r="J254" t="s">
        <v>1675</v>
      </c>
      <c r="K254" t="s">
        <v>96</v>
      </c>
    </row>
    <row r="255" spans="1:11" hidden="1" x14ac:dyDescent="0.3">
      <c r="A255" t="s">
        <v>4379</v>
      </c>
      <c r="B255" t="s">
        <v>97</v>
      </c>
      <c r="C255" t="s">
        <v>4116</v>
      </c>
      <c r="D255" t="s">
        <v>195</v>
      </c>
      <c r="E255" t="s">
        <v>6133</v>
      </c>
      <c r="F255" t="s">
        <v>6134</v>
      </c>
      <c r="G255" t="s">
        <v>5196</v>
      </c>
      <c r="H255" t="s">
        <v>5354</v>
      </c>
      <c r="I255" t="s">
        <v>6135</v>
      </c>
      <c r="J255" t="s">
        <v>936</v>
      </c>
      <c r="K255" t="s">
        <v>96</v>
      </c>
    </row>
    <row r="256" spans="1:11" hidden="1" x14ac:dyDescent="0.3">
      <c r="A256" t="s">
        <v>4380</v>
      </c>
      <c r="B256" t="s">
        <v>97</v>
      </c>
      <c r="C256" t="s">
        <v>4115</v>
      </c>
      <c r="D256" t="s">
        <v>195</v>
      </c>
      <c r="E256" t="s">
        <v>6126</v>
      </c>
      <c r="F256" t="s">
        <v>6136</v>
      </c>
      <c r="G256" t="s">
        <v>5196</v>
      </c>
      <c r="H256" t="s">
        <v>5250</v>
      </c>
      <c r="I256" t="s">
        <v>6137</v>
      </c>
      <c r="J256" t="s">
        <v>1675</v>
      </c>
      <c r="K256" t="s">
        <v>96</v>
      </c>
    </row>
    <row r="257" spans="1:11" hidden="1" x14ac:dyDescent="0.3">
      <c r="A257" t="s">
        <v>4381</v>
      </c>
      <c r="B257" t="s">
        <v>97</v>
      </c>
      <c r="C257" t="s">
        <v>4109</v>
      </c>
      <c r="D257" t="s">
        <v>195</v>
      </c>
      <c r="E257" t="s">
        <v>6138</v>
      </c>
      <c r="F257" t="s">
        <v>6139</v>
      </c>
      <c r="G257" t="s">
        <v>5205</v>
      </c>
      <c r="H257" t="s">
        <v>5179</v>
      </c>
      <c r="I257" t="s">
        <v>6140</v>
      </c>
      <c r="J257" t="s">
        <v>194</v>
      </c>
      <c r="K257" t="s">
        <v>96</v>
      </c>
    </row>
    <row r="258" spans="1:11" hidden="1" x14ac:dyDescent="0.3">
      <c r="A258" t="s">
        <v>4382</v>
      </c>
      <c r="B258" t="s">
        <v>97</v>
      </c>
      <c r="C258" t="s">
        <v>4109</v>
      </c>
      <c r="D258" t="s">
        <v>195</v>
      </c>
      <c r="E258" t="s">
        <v>6141</v>
      </c>
      <c r="F258" t="s">
        <v>6142</v>
      </c>
      <c r="G258" t="s">
        <v>6143</v>
      </c>
      <c r="H258" t="s">
        <v>5265</v>
      </c>
      <c r="I258" t="s">
        <v>6144</v>
      </c>
      <c r="J258" t="s">
        <v>6145</v>
      </c>
      <c r="K258" t="s">
        <v>96</v>
      </c>
    </row>
    <row r="259" spans="1:11" hidden="1" x14ac:dyDescent="0.3">
      <c r="A259" t="s">
        <v>4383</v>
      </c>
      <c r="B259" t="s">
        <v>97</v>
      </c>
      <c r="C259" t="s">
        <v>4120</v>
      </c>
      <c r="D259" t="s">
        <v>195</v>
      </c>
      <c r="E259" t="s">
        <v>6146</v>
      </c>
      <c r="F259" t="s">
        <v>6147</v>
      </c>
      <c r="G259" t="s">
        <v>5613</v>
      </c>
      <c r="H259" t="s">
        <v>6148</v>
      </c>
      <c r="I259" t="s">
        <v>6149</v>
      </c>
      <c r="J259" t="s">
        <v>6145</v>
      </c>
      <c r="K259" t="s">
        <v>96</v>
      </c>
    </row>
    <row r="260" spans="1:11" hidden="1" x14ac:dyDescent="0.3">
      <c r="A260" t="s">
        <v>4384</v>
      </c>
      <c r="B260" t="s">
        <v>97</v>
      </c>
      <c r="C260" t="s">
        <v>4118</v>
      </c>
      <c r="D260" t="s">
        <v>195</v>
      </c>
      <c r="E260" t="s">
        <v>6150</v>
      </c>
      <c r="F260" t="s">
        <v>6151</v>
      </c>
      <c r="G260" t="s">
        <v>5230</v>
      </c>
      <c r="H260" t="s">
        <v>5231</v>
      </c>
      <c r="I260" t="s">
        <v>6152</v>
      </c>
      <c r="J260" t="s">
        <v>936</v>
      </c>
      <c r="K260" t="s">
        <v>96</v>
      </c>
    </row>
    <row r="261" spans="1:11" hidden="1" x14ac:dyDescent="0.3">
      <c r="A261" t="s">
        <v>4385</v>
      </c>
      <c r="B261" t="s">
        <v>97</v>
      </c>
      <c r="C261" t="s">
        <v>4118</v>
      </c>
      <c r="D261" t="s">
        <v>195</v>
      </c>
      <c r="E261" t="s">
        <v>6153</v>
      </c>
      <c r="F261" t="s">
        <v>6154</v>
      </c>
      <c r="G261" t="s">
        <v>5178</v>
      </c>
      <c r="H261" t="s">
        <v>6155</v>
      </c>
      <c r="I261" t="s">
        <v>6156</v>
      </c>
      <c r="J261" t="s">
        <v>6157</v>
      </c>
      <c r="K261" t="s">
        <v>96</v>
      </c>
    </row>
    <row r="262" spans="1:11" hidden="1" x14ac:dyDescent="0.3">
      <c r="A262" t="s">
        <v>4386</v>
      </c>
      <c r="B262" t="s">
        <v>97</v>
      </c>
      <c r="C262" t="s">
        <v>4109</v>
      </c>
      <c r="D262" t="s">
        <v>195</v>
      </c>
      <c r="E262" t="s">
        <v>6158</v>
      </c>
      <c r="F262" t="s">
        <v>6159</v>
      </c>
      <c r="G262" t="s">
        <v>6143</v>
      </c>
      <c r="H262" t="s">
        <v>6160</v>
      </c>
      <c r="I262" t="s">
        <v>6161</v>
      </c>
      <c r="J262" t="s">
        <v>194</v>
      </c>
      <c r="K262" t="s">
        <v>96</v>
      </c>
    </row>
    <row r="263" spans="1:11" hidden="1" x14ac:dyDescent="0.3">
      <c r="A263" t="s">
        <v>4387</v>
      </c>
      <c r="B263" t="s">
        <v>97</v>
      </c>
      <c r="C263" t="s">
        <v>4114</v>
      </c>
      <c r="D263" t="s">
        <v>195</v>
      </c>
      <c r="E263" t="s">
        <v>6162</v>
      </c>
      <c r="F263" t="s">
        <v>6163</v>
      </c>
      <c r="G263" t="s">
        <v>5264</v>
      </c>
      <c r="H263" t="s">
        <v>5197</v>
      </c>
      <c r="I263" t="s">
        <v>6164</v>
      </c>
      <c r="J263" t="s">
        <v>3504</v>
      </c>
      <c r="K263" t="s">
        <v>96</v>
      </c>
    </row>
    <row r="264" spans="1:11" hidden="1" x14ac:dyDescent="0.3">
      <c r="A264" t="s">
        <v>4388</v>
      </c>
      <c r="B264" t="s">
        <v>97</v>
      </c>
      <c r="C264" t="s">
        <v>4115</v>
      </c>
      <c r="D264" t="s">
        <v>195</v>
      </c>
      <c r="E264" t="s">
        <v>6165</v>
      </c>
      <c r="F264" t="s">
        <v>6166</v>
      </c>
      <c r="G264" t="s">
        <v>5178</v>
      </c>
      <c r="H264" t="s">
        <v>6167</v>
      </c>
      <c r="I264" t="s">
        <v>5192</v>
      </c>
      <c r="J264" t="s">
        <v>3504</v>
      </c>
      <c r="K264" t="s">
        <v>285</v>
      </c>
    </row>
    <row r="265" spans="1:11" hidden="1" x14ac:dyDescent="0.3">
      <c r="A265" t="s">
        <v>4389</v>
      </c>
      <c r="B265" t="s">
        <v>97</v>
      </c>
      <c r="C265" t="s">
        <v>4109</v>
      </c>
      <c r="D265" t="s">
        <v>195</v>
      </c>
      <c r="E265" t="s">
        <v>6168</v>
      </c>
      <c r="F265" t="s">
        <v>6169</v>
      </c>
      <c r="G265" t="s">
        <v>5269</v>
      </c>
      <c r="H265" t="s">
        <v>5279</v>
      </c>
      <c r="I265" t="s">
        <v>5202</v>
      </c>
      <c r="J265" t="s">
        <v>3504</v>
      </c>
      <c r="K265" t="s">
        <v>96</v>
      </c>
    </row>
    <row r="266" spans="1:11" hidden="1" x14ac:dyDescent="0.3">
      <c r="A266" t="s">
        <v>4390</v>
      </c>
      <c r="B266" t="s">
        <v>97</v>
      </c>
      <c r="C266" t="s">
        <v>4115</v>
      </c>
      <c r="D266" t="s">
        <v>195</v>
      </c>
      <c r="E266" t="s">
        <v>6170</v>
      </c>
      <c r="F266" t="s">
        <v>6171</v>
      </c>
      <c r="G266" t="s">
        <v>5269</v>
      </c>
      <c r="H266" t="s">
        <v>5310</v>
      </c>
      <c r="I266" t="s">
        <v>5418</v>
      </c>
      <c r="J266" t="s">
        <v>6172</v>
      </c>
      <c r="K266" t="s">
        <v>96</v>
      </c>
    </row>
    <row r="267" spans="1:11" hidden="1" x14ac:dyDescent="0.3">
      <c r="A267" t="s">
        <v>4391</v>
      </c>
      <c r="B267" t="s">
        <v>97</v>
      </c>
      <c r="C267" t="s">
        <v>4109</v>
      </c>
      <c r="D267" t="s">
        <v>195</v>
      </c>
      <c r="E267" t="s">
        <v>6173</v>
      </c>
      <c r="F267" t="s">
        <v>6174</v>
      </c>
      <c r="G267" t="s">
        <v>5269</v>
      </c>
      <c r="H267" t="s">
        <v>6175</v>
      </c>
      <c r="I267" t="s">
        <v>5197</v>
      </c>
      <c r="J267" t="s">
        <v>432</v>
      </c>
      <c r="K267" t="s">
        <v>96</v>
      </c>
    </row>
    <row r="268" spans="1:11" hidden="1" x14ac:dyDescent="0.3">
      <c r="A268" t="s">
        <v>4392</v>
      </c>
      <c r="B268" t="s">
        <v>97</v>
      </c>
      <c r="C268" t="s">
        <v>4115</v>
      </c>
      <c r="D268" t="s">
        <v>195</v>
      </c>
      <c r="E268" t="s">
        <v>6176</v>
      </c>
      <c r="F268" t="s">
        <v>6177</v>
      </c>
      <c r="G268" t="s">
        <v>5761</v>
      </c>
      <c r="H268" t="s">
        <v>6178</v>
      </c>
      <c r="I268" t="s">
        <v>6179</v>
      </c>
      <c r="J268" t="s">
        <v>6172</v>
      </c>
      <c r="K268" t="s">
        <v>96</v>
      </c>
    </row>
    <row r="269" spans="1:11" hidden="1" x14ac:dyDescent="0.3">
      <c r="A269" t="s">
        <v>4393</v>
      </c>
      <c r="B269" t="s">
        <v>97</v>
      </c>
      <c r="C269" t="s">
        <v>4109</v>
      </c>
      <c r="D269" t="s">
        <v>195</v>
      </c>
      <c r="E269" t="s">
        <v>6180</v>
      </c>
      <c r="F269" t="s">
        <v>6181</v>
      </c>
      <c r="G269" t="s">
        <v>5766</v>
      </c>
      <c r="H269" t="s">
        <v>5530</v>
      </c>
      <c r="I269" t="s">
        <v>5289</v>
      </c>
      <c r="J269" t="s">
        <v>3741</v>
      </c>
      <c r="K269" t="s">
        <v>96</v>
      </c>
    </row>
    <row r="270" spans="1:11" hidden="1" x14ac:dyDescent="0.3">
      <c r="A270" t="s">
        <v>4394</v>
      </c>
      <c r="B270" t="s">
        <v>97</v>
      </c>
      <c r="C270" t="s">
        <v>4109</v>
      </c>
      <c r="D270" t="s">
        <v>195</v>
      </c>
      <c r="E270" t="s">
        <v>6182</v>
      </c>
      <c r="F270" t="s">
        <v>6183</v>
      </c>
      <c r="G270" t="s">
        <v>5269</v>
      </c>
      <c r="H270" t="s">
        <v>5321</v>
      </c>
      <c r="I270" t="s">
        <v>6184</v>
      </c>
      <c r="J270" t="s">
        <v>432</v>
      </c>
      <c r="K270" t="s">
        <v>1113</v>
      </c>
    </row>
    <row r="271" spans="1:11" hidden="1" x14ac:dyDescent="0.3">
      <c r="A271" t="s">
        <v>4395</v>
      </c>
      <c r="B271" t="s">
        <v>97</v>
      </c>
      <c r="C271" t="s">
        <v>4114</v>
      </c>
      <c r="D271" t="s">
        <v>195</v>
      </c>
      <c r="E271" t="s">
        <v>6185</v>
      </c>
      <c r="F271" t="s">
        <v>6186</v>
      </c>
      <c r="G271" t="s">
        <v>5340</v>
      </c>
      <c r="H271" t="s">
        <v>6187</v>
      </c>
      <c r="I271" t="s">
        <v>6188</v>
      </c>
      <c r="J271" t="s">
        <v>6189</v>
      </c>
      <c r="K271" t="s">
        <v>96</v>
      </c>
    </row>
    <row r="272" spans="1:11" hidden="1" x14ac:dyDescent="0.3">
      <c r="A272" t="s">
        <v>4396</v>
      </c>
      <c r="B272" t="s">
        <v>97</v>
      </c>
      <c r="C272" t="s">
        <v>4115</v>
      </c>
      <c r="D272" t="s">
        <v>195</v>
      </c>
      <c r="E272" t="s">
        <v>6190</v>
      </c>
      <c r="F272" t="s">
        <v>2846</v>
      </c>
      <c r="G272" t="s">
        <v>6191</v>
      </c>
      <c r="H272" t="s">
        <v>5306</v>
      </c>
      <c r="I272" t="s">
        <v>6192</v>
      </c>
      <c r="J272" t="s">
        <v>280</v>
      </c>
      <c r="K272" t="s">
        <v>96</v>
      </c>
    </row>
    <row r="273" spans="1:11" hidden="1" x14ac:dyDescent="0.3">
      <c r="A273" t="s">
        <v>4397</v>
      </c>
      <c r="B273" t="s">
        <v>97</v>
      </c>
      <c r="C273" t="s">
        <v>4115</v>
      </c>
      <c r="D273" t="s">
        <v>195</v>
      </c>
      <c r="E273" t="s">
        <v>6193</v>
      </c>
      <c r="F273" t="s">
        <v>6194</v>
      </c>
      <c r="G273" t="s">
        <v>5385</v>
      </c>
      <c r="H273" t="s">
        <v>5390</v>
      </c>
      <c r="I273" t="s">
        <v>5202</v>
      </c>
      <c r="J273" t="s">
        <v>6172</v>
      </c>
      <c r="K273" t="s">
        <v>96</v>
      </c>
    </row>
    <row r="274" spans="1:11" hidden="1" x14ac:dyDescent="0.3">
      <c r="A274" t="s">
        <v>4398</v>
      </c>
      <c r="B274" t="s">
        <v>97</v>
      </c>
      <c r="C274" t="s">
        <v>4109</v>
      </c>
      <c r="D274" t="s">
        <v>195</v>
      </c>
      <c r="E274" t="s">
        <v>6195</v>
      </c>
      <c r="F274" t="s">
        <v>6196</v>
      </c>
      <c r="G274" t="s">
        <v>5453</v>
      </c>
      <c r="H274" t="s">
        <v>6197</v>
      </c>
      <c r="I274" t="s">
        <v>5197</v>
      </c>
      <c r="J274" t="s">
        <v>2927</v>
      </c>
      <c r="K274" t="s">
        <v>96</v>
      </c>
    </row>
    <row r="275" spans="1:11" hidden="1" x14ac:dyDescent="0.3">
      <c r="A275" t="s">
        <v>4399</v>
      </c>
      <c r="B275" t="s">
        <v>97</v>
      </c>
      <c r="C275" t="s">
        <v>4115</v>
      </c>
      <c r="D275" t="s">
        <v>195</v>
      </c>
      <c r="E275" t="s">
        <v>6198</v>
      </c>
      <c r="F275" t="s">
        <v>6199</v>
      </c>
      <c r="G275" t="s">
        <v>6200</v>
      </c>
      <c r="H275" t="s">
        <v>5250</v>
      </c>
      <c r="I275" t="s">
        <v>6201</v>
      </c>
      <c r="J275" t="s">
        <v>1675</v>
      </c>
      <c r="K275" t="s">
        <v>96</v>
      </c>
    </row>
    <row r="276" spans="1:11" hidden="1" x14ac:dyDescent="0.3">
      <c r="A276" t="s">
        <v>4400</v>
      </c>
      <c r="B276" t="s">
        <v>97</v>
      </c>
      <c r="C276" t="s">
        <v>4114</v>
      </c>
      <c r="D276" t="s">
        <v>195</v>
      </c>
      <c r="E276" t="s">
        <v>6202</v>
      </c>
      <c r="F276" t="s">
        <v>6203</v>
      </c>
      <c r="G276" t="s">
        <v>5915</v>
      </c>
      <c r="H276" t="s">
        <v>6204</v>
      </c>
      <c r="I276" t="s">
        <v>6205</v>
      </c>
      <c r="J276" t="s">
        <v>280</v>
      </c>
      <c r="K276" t="s">
        <v>96</v>
      </c>
    </row>
    <row r="277" spans="1:11" hidden="1" x14ac:dyDescent="0.3">
      <c r="A277" t="s">
        <v>4401</v>
      </c>
      <c r="B277" t="s">
        <v>37</v>
      </c>
      <c r="C277" t="s">
        <v>5175</v>
      </c>
      <c r="D277" t="s">
        <v>53</v>
      </c>
      <c r="E277" t="s">
        <v>6206</v>
      </c>
      <c r="F277" t="s">
        <v>6207</v>
      </c>
      <c r="G277" t="s">
        <v>5178</v>
      </c>
      <c r="H277" t="s">
        <v>6208</v>
      </c>
      <c r="I277" t="s">
        <v>6209</v>
      </c>
      <c r="J277" t="s">
        <v>125</v>
      </c>
      <c r="K277" t="s">
        <v>36</v>
      </c>
    </row>
    <row r="278" spans="1:11" hidden="1" x14ac:dyDescent="0.3">
      <c r="A278" t="s">
        <v>4402</v>
      </c>
      <c r="B278" t="s">
        <v>37</v>
      </c>
      <c r="C278" t="s">
        <v>5175</v>
      </c>
      <c r="D278" t="s">
        <v>53</v>
      </c>
      <c r="E278" t="s">
        <v>6210</v>
      </c>
      <c r="F278" t="s">
        <v>6211</v>
      </c>
      <c r="G278" t="s">
        <v>5178</v>
      </c>
      <c r="H278" t="s">
        <v>5265</v>
      </c>
      <c r="I278" t="s">
        <v>6212</v>
      </c>
      <c r="J278" t="s">
        <v>2992</v>
      </c>
      <c r="K278" t="s">
        <v>36</v>
      </c>
    </row>
    <row r="279" spans="1:11" hidden="1" x14ac:dyDescent="0.3">
      <c r="A279" t="s">
        <v>4403</v>
      </c>
      <c r="B279" t="s">
        <v>37</v>
      </c>
      <c r="C279" t="s">
        <v>5175</v>
      </c>
      <c r="D279" t="s">
        <v>53</v>
      </c>
      <c r="E279" t="s">
        <v>6213</v>
      </c>
      <c r="F279" t="s">
        <v>6214</v>
      </c>
      <c r="G279" t="s">
        <v>5178</v>
      </c>
      <c r="H279" t="s">
        <v>6215</v>
      </c>
      <c r="I279" t="s">
        <v>6216</v>
      </c>
      <c r="J279" t="s">
        <v>595</v>
      </c>
      <c r="K279" t="s">
        <v>36</v>
      </c>
    </row>
    <row r="280" spans="1:11" hidden="1" x14ac:dyDescent="0.3">
      <c r="A280" t="s">
        <v>4404</v>
      </c>
      <c r="B280" t="s">
        <v>37</v>
      </c>
      <c r="C280" t="s">
        <v>5175</v>
      </c>
      <c r="D280" t="s">
        <v>53</v>
      </c>
      <c r="E280" t="s">
        <v>6217</v>
      </c>
      <c r="F280" t="s">
        <v>6218</v>
      </c>
      <c r="G280" t="s">
        <v>5178</v>
      </c>
      <c r="H280" t="s">
        <v>6219</v>
      </c>
      <c r="I280" t="s">
        <v>6220</v>
      </c>
      <c r="J280" t="s">
        <v>52</v>
      </c>
      <c r="K280" t="s">
        <v>36</v>
      </c>
    </row>
    <row r="281" spans="1:11" hidden="1" x14ac:dyDescent="0.3">
      <c r="A281" t="s">
        <v>4405</v>
      </c>
      <c r="B281" t="s">
        <v>37</v>
      </c>
      <c r="C281" t="s">
        <v>4116</v>
      </c>
      <c r="D281" t="s">
        <v>53</v>
      </c>
      <c r="E281" t="s">
        <v>6221</v>
      </c>
      <c r="F281" t="s">
        <v>6222</v>
      </c>
      <c r="G281" t="s">
        <v>5205</v>
      </c>
      <c r="H281" t="s">
        <v>6223</v>
      </c>
      <c r="I281" t="s">
        <v>6224</v>
      </c>
      <c r="J281" t="s">
        <v>52</v>
      </c>
      <c r="K281" t="s">
        <v>36</v>
      </c>
    </row>
    <row r="282" spans="1:11" hidden="1" x14ac:dyDescent="0.3">
      <c r="A282" t="s">
        <v>4406</v>
      </c>
      <c r="B282" t="s">
        <v>37</v>
      </c>
      <c r="C282" t="s">
        <v>4109</v>
      </c>
      <c r="D282" t="s">
        <v>53</v>
      </c>
      <c r="E282" t="s">
        <v>6225</v>
      </c>
      <c r="F282" t="s">
        <v>6226</v>
      </c>
      <c r="G282" t="s">
        <v>5205</v>
      </c>
      <c r="H282" t="s">
        <v>5718</v>
      </c>
      <c r="I282" t="s">
        <v>6227</v>
      </c>
      <c r="J282" t="s">
        <v>725</v>
      </c>
      <c r="K282" t="s">
        <v>36</v>
      </c>
    </row>
    <row r="283" spans="1:11" hidden="1" x14ac:dyDescent="0.3">
      <c r="A283" t="s">
        <v>4407</v>
      </c>
      <c r="B283" t="s">
        <v>37</v>
      </c>
      <c r="C283" t="s">
        <v>4111</v>
      </c>
      <c r="D283" t="s">
        <v>53</v>
      </c>
      <c r="E283" t="s">
        <v>6228</v>
      </c>
      <c r="F283" t="s">
        <v>6229</v>
      </c>
      <c r="G283" t="s">
        <v>5205</v>
      </c>
      <c r="H283" t="s">
        <v>5197</v>
      </c>
      <c r="I283" t="s">
        <v>6230</v>
      </c>
      <c r="J283" t="s">
        <v>52</v>
      </c>
      <c r="K283" t="s">
        <v>104</v>
      </c>
    </row>
    <row r="284" spans="1:11" hidden="1" x14ac:dyDescent="0.3">
      <c r="A284" t="s">
        <v>4408</v>
      </c>
      <c r="B284" t="s">
        <v>37</v>
      </c>
      <c r="C284" t="s">
        <v>4115</v>
      </c>
      <c r="D284" t="s">
        <v>53</v>
      </c>
      <c r="E284" t="s">
        <v>6231</v>
      </c>
      <c r="F284" t="s">
        <v>6232</v>
      </c>
      <c r="G284" t="s">
        <v>6233</v>
      </c>
      <c r="H284" t="s">
        <v>6234</v>
      </c>
      <c r="I284" t="s">
        <v>5390</v>
      </c>
      <c r="J284" t="s">
        <v>52</v>
      </c>
      <c r="K284" t="s">
        <v>36</v>
      </c>
    </row>
    <row r="285" spans="1:11" hidden="1" x14ac:dyDescent="0.3">
      <c r="A285" t="s">
        <v>4409</v>
      </c>
      <c r="B285" t="s">
        <v>37</v>
      </c>
      <c r="C285" t="s">
        <v>4112</v>
      </c>
      <c r="D285" t="s">
        <v>53</v>
      </c>
      <c r="E285" t="s">
        <v>6235</v>
      </c>
      <c r="F285" t="s">
        <v>6236</v>
      </c>
      <c r="G285" t="s">
        <v>5214</v>
      </c>
      <c r="H285" t="s">
        <v>6237</v>
      </c>
      <c r="I285" t="s">
        <v>5280</v>
      </c>
      <c r="J285" t="s">
        <v>1115</v>
      </c>
      <c r="K285" t="s">
        <v>36</v>
      </c>
    </row>
    <row r="286" spans="1:11" hidden="1" x14ac:dyDescent="0.3">
      <c r="A286" t="s">
        <v>4410</v>
      </c>
      <c r="B286" t="s">
        <v>37</v>
      </c>
      <c r="C286" t="s">
        <v>4116</v>
      </c>
      <c r="D286" t="s">
        <v>53</v>
      </c>
      <c r="E286" t="s">
        <v>6238</v>
      </c>
      <c r="F286" t="s">
        <v>6239</v>
      </c>
      <c r="G286" t="s">
        <v>6240</v>
      </c>
      <c r="H286" t="s">
        <v>6241</v>
      </c>
      <c r="I286" t="s">
        <v>6242</v>
      </c>
      <c r="J286" t="s">
        <v>52</v>
      </c>
      <c r="K286" t="s">
        <v>36</v>
      </c>
    </row>
    <row r="287" spans="1:11" hidden="1" x14ac:dyDescent="0.3">
      <c r="A287" t="s">
        <v>4411</v>
      </c>
      <c r="B287" t="s">
        <v>37</v>
      </c>
      <c r="C287" t="s">
        <v>4117</v>
      </c>
      <c r="D287" t="s">
        <v>53</v>
      </c>
      <c r="E287" t="s">
        <v>6243</v>
      </c>
      <c r="F287" t="s">
        <v>6244</v>
      </c>
      <c r="G287" t="s">
        <v>6240</v>
      </c>
      <c r="H287" t="s">
        <v>6245</v>
      </c>
      <c r="I287" t="s">
        <v>6246</v>
      </c>
      <c r="J287" t="s">
        <v>52</v>
      </c>
      <c r="K287" t="s">
        <v>36</v>
      </c>
    </row>
    <row r="288" spans="1:11" hidden="1" x14ac:dyDescent="0.3">
      <c r="A288" t="s">
        <v>4412</v>
      </c>
      <c r="B288" t="s">
        <v>37</v>
      </c>
      <c r="C288" t="s">
        <v>4109</v>
      </c>
      <c r="D288" t="s">
        <v>53</v>
      </c>
      <c r="E288" t="s">
        <v>6247</v>
      </c>
      <c r="F288" t="s">
        <v>6248</v>
      </c>
      <c r="G288" t="s">
        <v>5178</v>
      </c>
      <c r="H288" t="s">
        <v>6249</v>
      </c>
      <c r="I288" t="s">
        <v>6250</v>
      </c>
      <c r="J288" t="s">
        <v>5276</v>
      </c>
      <c r="K288" t="s">
        <v>36</v>
      </c>
    </row>
    <row r="289" spans="1:11" hidden="1" x14ac:dyDescent="0.3">
      <c r="A289" t="s">
        <v>4413</v>
      </c>
      <c r="B289" t="s">
        <v>37</v>
      </c>
      <c r="C289" t="s">
        <v>4112</v>
      </c>
      <c r="D289" t="s">
        <v>53</v>
      </c>
      <c r="E289" t="s">
        <v>6251</v>
      </c>
      <c r="F289" t="s">
        <v>6252</v>
      </c>
      <c r="G289" t="s">
        <v>5259</v>
      </c>
      <c r="H289" t="s">
        <v>6253</v>
      </c>
      <c r="I289" t="s">
        <v>6254</v>
      </c>
      <c r="J289" t="s">
        <v>574</v>
      </c>
      <c r="K289" t="s">
        <v>36</v>
      </c>
    </row>
    <row r="290" spans="1:11" hidden="1" x14ac:dyDescent="0.3">
      <c r="A290" t="s">
        <v>4414</v>
      </c>
      <c r="B290" t="s">
        <v>37</v>
      </c>
      <c r="C290" t="s">
        <v>4113</v>
      </c>
      <c r="D290" t="s">
        <v>53</v>
      </c>
      <c r="E290" t="s">
        <v>6255</v>
      </c>
      <c r="F290" t="s">
        <v>6256</v>
      </c>
      <c r="G290" t="s">
        <v>5230</v>
      </c>
      <c r="H290" t="s">
        <v>6257</v>
      </c>
      <c r="I290" t="s">
        <v>6010</v>
      </c>
      <c r="J290" t="s">
        <v>52</v>
      </c>
      <c r="K290" t="s">
        <v>36</v>
      </c>
    </row>
    <row r="291" spans="1:11" hidden="1" x14ac:dyDescent="0.3">
      <c r="A291" t="s">
        <v>4415</v>
      </c>
      <c r="B291" t="s">
        <v>37</v>
      </c>
      <c r="C291" t="s">
        <v>4117</v>
      </c>
      <c r="D291" t="s">
        <v>53</v>
      </c>
      <c r="E291" t="s">
        <v>6258</v>
      </c>
      <c r="F291" t="s">
        <v>6259</v>
      </c>
      <c r="G291" t="s">
        <v>6260</v>
      </c>
      <c r="H291" t="s">
        <v>6261</v>
      </c>
      <c r="I291" t="s">
        <v>6262</v>
      </c>
      <c r="J291" t="s">
        <v>125</v>
      </c>
      <c r="K291" t="s">
        <v>77</v>
      </c>
    </row>
    <row r="292" spans="1:11" hidden="1" x14ac:dyDescent="0.3">
      <c r="A292" t="s">
        <v>4416</v>
      </c>
      <c r="B292" t="s">
        <v>37</v>
      </c>
      <c r="C292" t="s">
        <v>4109</v>
      </c>
      <c r="D292" t="s">
        <v>53</v>
      </c>
      <c r="E292" t="s">
        <v>6263</v>
      </c>
      <c r="F292" t="s">
        <v>6264</v>
      </c>
      <c r="G292" t="s">
        <v>5230</v>
      </c>
      <c r="H292" t="s">
        <v>5234</v>
      </c>
      <c r="I292" t="s">
        <v>6265</v>
      </c>
      <c r="J292" t="s">
        <v>52</v>
      </c>
      <c r="K292" t="s">
        <v>77</v>
      </c>
    </row>
    <row r="293" spans="1:11" hidden="1" x14ac:dyDescent="0.3">
      <c r="A293" t="s">
        <v>4417</v>
      </c>
      <c r="B293" t="s">
        <v>37</v>
      </c>
      <c r="C293" t="s">
        <v>4111</v>
      </c>
      <c r="D293" t="s">
        <v>53</v>
      </c>
      <c r="E293" t="s">
        <v>6266</v>
      </c>
      <c r="F293" t="s">
        <v>6267</v>
      </c>
      <c r="G293" t="s">
        <v>5230</v>
      </c>
      <c r="H293" t="s">
        <v>5192</v>
      </c>
      <c r="I293" t="s">
        <v>6268</v>
      </c>
      <c r="J293" t="s">
        <v>125</v>
      </c>
      <c r="K293" t="s">
        <v>36</v>
      </c>
    </row>
    <row r="294" spans="1:11" hidden="1" x14ac:dyDescent="0.3">
      <c r="A294" t="s">
        <v>4418</v>
      </c>
      <c r="B294" t="s">
        <v>37</v>
      </c>
      <c r="C294" t="s">
        <v>4109</v>
      </c>
      <c r="D294" t="s">
        <v>53</v>
      </c>
      <c r="E294" t="s">
        <v>6269</v>
      </c>
      <c r="F294" t="s">
        <v>6270</v>
      </c>
      <c r="G294" t="s">
        <v>5230</v>
      </c>
      <c r="H294" t="s">
        <v>6271</v>
      </c>
      <c r="I294" t="s">
        <v>5274</v>
      </c>
      <c r="J294" t="s">
        <v>1594</v>
      </c>
      <c r="K294" t="s">
        <v>77</v>
      </c>
    </row>
    <row r="295" spans="1:11" hidden="1" x14ac:dyDescent="0.3">
      <c r="A295" t="s">
        <v>4419</v>
      </c>
      <c r="B295" t="s">
        <v>37</v>
      </c>
      <c r="C295" t="s">
        <v>4109</v>
      </c>
      <c r="D295" t="s">
        <v>53</v>
      </c>
      <c r="E295" t="s">
        <v>6272</v>
      </c>
      <c r="F295" t="s">
        <v>6273</v>
      </c>
      <c r="G295" t="s">
        <v>5178</v>
      </c>
      <c r="H295" t="s">
        <v>6274</v>
      </c>
      <c r="I295" t="s">
        <v>5202</v>
      </c>
      <c r="J295" t="s">
        <v>6275</v>
      </c>
      <c r="K295" t="s">
        <v>104</v>
      </c>
    </row>
    <row r="296" spans="1:11" hidden="1" x14ac:dyDescent="0.3">
      <c r="A296" t="s">
        <v>4420</v>
      </c>
      <c r="B296" t="s">
        <v>37</v>
      </c>
      <c r="C296" t="s">
        <v>4109</v>
      </c>
      <c r="D296" t="s">
        <v>53</v>
      </c>
      <c r="E296" t="s">
        <v>6276</v>
      </c>
      <c r="F296" t="s">
        <v>6277</v>
      </c>
      <c r="G296" t="s">
        <v>5591</v>
      </c>
      <c r="H296" t="s">
        <v>6278</v>
      </c>
      <c r="I296" t="s">
        <v>5592</v>
      </c>
      <c r="J296" t="s">
        <v>501</v>
      </c>
      <c r="K296" t="s">
        <v>77</v>
      </c>
    </row>
    <row r="297" spans="1:11" hidden="1" x14ac:dyDescent="0.3">
      <c r="A297" t="s">
        <v>4421</v>
      </c>
      <c r="B297" t="s">
        <v>37</v>
      </c>
      <c r="C297" t="s">
        <v>4124</v>
      </c>
      <c r="D297" t="s">
        <v>53</v>
      </c>
      <c r="E297" t="s">
        <v>6279</v>
      </c>
      <c r="F297" t="s">
        <v>6280</v>
      </c>
      <c r="G297" t="s">
        <v>5259</v>
      </c>
      <c r="H297" t="s">
        <v>6281</v>
      </c>
      <c r="I297" t="s">
        <v>5274</v>
      </c>
      <c r="J297" t="s">
        <v>574</v>
      </c>
      <c r="K297" t="s">
        <v>36</v>
      </c>
    </row>
    <row r="298" spans="1:11" hidden="1" x14ac:dyDescent="0.3">
      <c r="A298" t="s">
        <v>4422</v>
      </c>
      <c r="B298" t="s">
        <v>37</v>
      </c>
      <c r="C298" t="s">
        <v>4115</v>
      </c>
      <c r="D298" t="s">
        <v>53</v>
      </c>
      <c r="E298" t="s">
        <v>6282</v>
      </c>
      <c r="F298" t="s">
        <v>6283</v>
      </c>
      <c r="G298" t="s">
        <v>5178</v>
      </c>
      <c r="H298" t="s">
        <v>6284</v>
      </c>
      <c r="I298" t="s">
        <v>6167</v>
      </c>
      <c r="J298" t="s">
        <v>52</v>
      </c>
      <c r="K298" t="s">
        <v>36</v>
      </c>
    </row>
    <row r="299" spans="1:11" hidden="1" x14ac:dyDescent="0.3">
      <c r="A299" t="s">
        <v>4423</v>
      </c>
      <c r="B299" t="s">
        <v>37</v>
      </c>
      <c r="C299" t="s">
        <v>4114</v>
      </c>
      <c r="D299" t="s">
        <v>53</v>
      </c>
      <c r="E299" t="s">
        <v>6285</v>
      </c>
      <c r="F299" t="s">
        <v>6286</v>
      </c>
      <c r="G299" t="s">
        <v>6287</v>
      </c>
      <c r="H299" t="s">
        <v>6288</v>
      </c>
      <c r="I299" t="s">
        <v>6289</v>
      </c>
      <c r="J299" t="s">
        <v>959</v>
      </c>
      <c r="K299" t="s">
        <v>104</v>
      </c>
    </row>
    <row r="300" spans="1:11" hidden="1" x14ac:dyDescent="0.3">
      <c r="A300" t="s">
        <v>4424</v>
      </c>
      <c r="B300" t="s">
        <v>37</v>
      </c>
      <c r="C300" t="s">
        <v>4109</v>
      </c>
      <c r="D300" t="s">
        <v>53</v>
      </c>
      <c r="E300" t="s">
        <v>6290</v>
      </c>
      <c r="F300" t="s">
        <v>6291</v>
      </c>
      <c r="G300" t="s">
        <v>5178</v>
      </c>
      <c r="H300" t="s">
        <v>5518</v>
      </c>
      <c r="I300" t="s">
        <v>6292</v>
      </c>
      <c r="J300" t="s">
        <v>725</v>
      </c>
      <c r="K300" t="s">
        <v>77</v>
      </c>
    </row>
    <row r="301" spans="1:11" hidden="1" x14ac:dyDescent="0.3">
      <c r="A301" t="s">
        <v>4425</v>
      </c>
      <c r="B301" t="s">
        <v>37</v>
      </c>
      <c r="C301" t="s">
        <v>4113</v>
      </c>
      <c r="D301" t="s">
        <v>53</v>
      </c>
      <c r="E301" t="s">
        <v>6293</v>
      </c>
      <c r="F301" t="s">
        <v>6294</v>
      </c>
      <c r="G301" t="s">
        <v>5245</v>
      </c>
      <c r="H301" t="s">
        <v>6295</v>
      </c>
      <c r="I301" t="s">
        <v>6296</v>
      </c>
      <c r="J301" t="s">
        <v>52</v>
      </c>
      <c r="K301" t="s">
        <v>36</v>
      </c>
    </row>
    <row r="302" spans="1:11" hidden="1" x14ac:dyDescent="0.3">
      <c r="A302" t="s">
        <v>4426</v>
      </c>
      <c r="B302" t="s">
        <v>37</v>
      </c>
      <c r="C302" t="s">
        <v>4115</v>
      </c>
      <c r="D302" t="s">
        <v>53</v>
      </c>
      <c r="E302" t="s">
        <v>6297</v>
      </c>
      <c r="F302" t="s">
        <v>6298</v>
      </c>
      <c r="G302" t="s">
        <v>5269</v>
      </c>
      <c r="H302" t="s">
        <v>6299</v>
      </c>
      <c r="I302" t="s">
        <v>5390</v>
      </c>
      <c r="J302" t="s">
        <v>52</v>
      </c>
      <c r="K302" t="s">
        <v>36</v>
      </c>
    </row>
    <row r="303" spans="1:11" hidden="1" x14ac:dyDescent="0.3">
      <c r="A303" t="s">
        <v>4427</v>
      </c>
      <c r="B303" t="s">
        <v>37</v>
      </c>
      <c r="C303" t="s">
        <v>4116</v>
      </c>
      <c r="D303" t="s">
        <v>53</v>
      </c>
      <c r="E303" t="s">
        <v>6300</v>
      </c>
      <c r="F303" t="s">
        <v>6301</v>
      </c>
      <c r="G303" t="s">
        <v>5269</v>
      </c>
      <c r="H303" t="s">
        <v>6302</v>
      </c>
      <c r="I303" t="s">
        <v>6303</v>
      </c>
      <c r="J303" t="s">
        <v>52</v>
      </c>
      <c r="K303" t="s">
        <v>36</v>
      </c>
    </row>
    <row r="304" spans="1:11" hidden="1" x14ac:dyDescent="0.3">
      <c r="A304" t="s">
        <v>4428</v>
      </c>
      <c r="B304" t="s">
        <v>37</v>
      </c>
      <c r="C304" t="s">
        <v>4115</v>
      </c>
      <c r="D304" t="s">
        <v>53</v>
      </c>
      <c r="E304" t="s">
        <v>6304</v>
      </c>
      <c r="F304" t="s">
        <v>6305</v>
      </c>
      <c r="G304" t="s">
        <v>5269</v>
      </c>
      <c r="H304" t="s">
        <v>5250</v>
      </c>
      <c r="I304" t="s">
        <v>6306</v>
      </c>
      <c r="J304" t="s">
        <v>5222</v>
      </c>
      <c r="K304" t="s">
        <v>36</v>
      </c>
    </row>
    <row r="305" spans="1:11" hidden="1" x14ac:dyDescent="0.3">
      <c r="A305" t="s">
        <v>4429</v>
      </c>
      <c r="B305" t="s">
        <v>37</v>
      </c>
      <c r="C305" t="s">
        <v>4114</v>
      </c>
      <c r="D305" t="s">
        <v>53</v>
      </c>
      <c r="E305" t="s">
        <v>6307</v>
      </c>
      <c r="F305" t="s">
        <v>6308</v>
      </c>
      <c r="G305" t="s">
        <v>5269</v>
      </c>
      <c r="H305" t="s">
        <v>5289</v>
      </c>
      <c r="I305" t="s">
        <v>6309</v>
      </c>
      <c r="J305" t="s">
        <v>501</v>
      </c>
      <c r="K305" t="s">
        <v>36</v>
      </c>
    </row>
    <row r="306" spans="1:11" hidden="1" x14ac:dyDescent="0.3">
      <c r="A306" t="s">
        <v>4430</v>
      </c>
      <c r="B306" t="s">
        <v>37</v>
      </c>
      <c r="C306" t="s">
        <v>4111</v>
      </c>
      <c r="D306" t="s">
        <v>53</v>
      </c>
      <c r="E306" t="s">
        <v>6310</v>
      </c>
      <c r="F306" t="s">
        <v>6311</v>
      </c>
      <c r="G306" t="s">
        <v>5269</v>
      </c>
      <c r="H306" t="s">
        <v>5279</v>
      </c>
      <c r="I306" t="s">
        <v>6312</v>
      </c>
      <c r="J306" t="s">
        <v>52</v>
      </c>
      <c r="K306" t="s">
        <v>36</v>
      </c>
    </row>
    <row r="307" spans="1:11" hidden="1" x14ac:dyDescent="0.3">
      <c r="A307" t="s">
        <v>4431</v>
      </c>
      <c r="B307" t="s">
        <v>37</v>
      </c>
      <c r="C307" t="s">
        <v>4109</v>
      </c>
      <c r="D307" t="s">
        <v>53</v>
      </c>
      <c r="E307" t="s">
        <v>6313</v>
      </c>
      <c r="F307" t="s">
        <v>6314</v>
      </c>
      <c r="G307" t="s">
        <v>5269</v>
      </c>
      <c r="H307" t="s">
        <v>6315</v>
      </c>
      <c r="I307" t="s">
        <v>5197</v>
      </c>
      <c r="J307" t="s">
        <v>125</v>
      </c>
      <c r="K307" t="s">
        <v>77</v>
      </c>
    </row>
    <row r="308" spans="1:11" hidden="1" x14ac:dyDescent="0.3">
      <c r="A308" t="s">
        <v>4432</v>
      </c>
      <c r="B308" t="s">
        <v>37</v>
      </c>
      <c r="C308" t="s">
        <v>4109</v>
      </c>
      <c r="D308" t="s">
        <v>53</v>
      </c>
      <c r="E308" t="s">
        <v>6316</v>
      </c>
      <c r="F308" t="s">
        <v>6317</v>
      </c>
      <c r="G308" t="s">
        <v>5269</v>
      </c>
      <c r="H308" t="s">
        <v>5184</v>
      </c>
      <c r="I308" t="s">
        <v>6318</v>
      </c>
      <c r="J308" t="s">
        <v>52</v>
      </c>
      <c r="K308" t="s">
        <v>36</v>
      </c>
    </row>
    <row r="309" spans="1:11" hidden="1" x14ac:dyDescent="0.3">
      <c r="A309" t="s">
        <v>4433</v>
      </c>
      <c r="B309" t="s">
        <v>37</v>
      </c>
      <c r="C309" t="s">
        <v>4113</v>
      </c>
      <c r="D309" t="s">
        <v>53</v>
      </c>
      <c r="E309" t="s">
        <v>6319</v>
      </c>
      <c r="F309" t="s">
        <v>6320</v>
      </c>
      <c r="G309" t="s">
        <v>5269</v>
      </c>
      <c r="H309" t="s">
        <v>6321</v>
      </c>
      <c r="I309" t="s">
        <v>6322</v>
      </c>
      <c r="J309" t="s">
        <v>5222</v>
      </c>
      <c r="K309" t="s">
        <v>36</v>
      </c>
    </row>
    <row r="310" spans="1:11" hidden="1" x14ac:dyDescent="0.3">
      <c r="A310" t="s">
        <v>4434</v>
      </c>
      <c r="B310" t="s">
        <v>37</v>
      </c>
      <c r="C310" t="s">
        <v>4109</v>
      </c>
      <c r="D310" t="s">
        <v>53</v>
      </c>
      <c r="E310" t="s">
        <v>6323</v>
      </c>
      <c r="F310" t="s">
        <v>6324</v>
      </c>
      <c r="G310" t="s">
        <v>5269</v>
      </c>
      <c r="H310" t="s">
        <v>6325</v>
      </c>
      <c r="I310" t="s">
        <v>6326</v>
      </c>
      <c r="J310" t="s">
        <v>125</v>
      </c>
      <c r="K310" t="s">
        <v>36</v>
      </c>
    </row>
    <row r="311" spans="1:11" hidden="1" x14ac:dyDescent="0.3">
      <c r="A311" t="s">
        <v>4435</v>
      </c>
      <c r="B311" t="s">
        <v>37</v>
      </c>
      <c r="C311" t="s">
        <v>4109</v>
      </c>
      <c r="D311" t="s">
        <v>53</v>
      </c>
      <c r="E311" t="s">
        <v>6327</v>
      </c>
      <c r="F311" t="s">
        <v>6328</v>
      </c>
      <c r="G311" t="s">
        <v>5269</v>
      </c>
      <c r="H311" t="s">
        <v>6329</v>
      </c>
      <c r="I311" t="s">
        <v>6330</v>
      </c>
      <c r="J311" t="s">
        <v>52</v>
      </c>
      <c r="K311" t="s">
        <v>77</v>
      </c>
    </row>
    <row r="312" spans="1:11" hidden="1" x14ac:dyDescent="0.3">
      <c r="A312" t="s">
        <v>4436</v>
      </c>
      <c r="B312" t="s">
        <v>37</v>
      </c>
      <c r="C312" t="s">
        <v>4112</v>
      </c>
      <c r="D312" t="s">
        <v>53</v>
      </c>
      <c r="E312" t="s">
        <v>6331</v>
      </c>
      <c r="F312" t="s">
        <v>6332</v>
      </c>
      <c r="G312" t="s">
        <v>5269</v>
      </c>
      <c r="H312" t="s">
        <v>6333</v>
      </c>
      <c r="I312" t="s">
        <v>5280</v>
      </c>
      <c r="J312" t="s">
        <v>595</v>
      </c>
      <c r="K312" t="s">
        <v>36</v>
      </c>
    </row>
    <row r="313" spans="1:11" hidden="1" x14ac:dyDescent="0.3">
      <c r="A313" t="s">
        <v>4437</v>
      </c>
      <c r="B313" t="s">
        <v>37</v>
      </c>
      <c r="C313" t="s">
        <v>4109</v>
      </c>
      <c r="D313" t="s">
        <v>53</v>
      </c>
      <c r="E313" t="s">
        <v>6334</v>
      </c>
      <c r="F313" t="s">
        <v>6335</v>
      </c>
      <c r="G313" t="s">
        <v>5269</v>
      </c>
      <c r="H313" t="s">
        <v>6336</v>
      </c>
      <c r="I313" t="s">
        <v>6337</v>
      </c>
      <c r="J313" t="s">
        <v>725</v>
      </c>
      <c r="K313" t="s">
        <v>36</v>
      </c>
    </row>
    <row r="314" spans="1:11" hidden="1" x14ac:dyDescent="0.3">
      <c r="A314" t="s">
        <v>4438</v>
      </c>
      <c r="B314" t="s">
        <v>37</v>
      </c>
      <c r="C314" t="s">
        <v>4109</v>
      </c>
      <c r="D314" t="s">
        <v>53</v>
      </c>
      <c r="E314" t="s">
        <v>6338</v>
      </c>
      <c r="F314" t="s">
        <v>6339</v>
      </c>
      <c r="G314" t="s">
        <v>5269</v>
      </c>
      <c r="H314" t="s">
        <v>5310</v>
      </c>
      <c r="I314" t="s">
        <v>6340</v>
      </c>
      <c r="J314" t="s">
        <v>725</v>
      </c>
      <c r="K314" t="s">
        <v>36</v>
      </c>
    </row>
    <row r="315" spans="1:11" hidden="1" x14ac:dyDescent="0.3">
      <c r="A315" t="s">
        <v>4439</v>
      </c>
      <c r="B315" t="s">
        <v>37</v>
      </c>
      <c r="C315" t="s">
        <v>4109</v>
      </c>
      <c r="D315" t="s">
        <v>53</v>
      </c>
      <c r="E315" t="s">
        <v>6341</v>
      </c>
      <c r="F315" t="s">
        <v>6342</v>
      </c>
      <c r="G315" t="s">
        <v>5269</v>
      </c>
      <c r="H315" t="s">
        <v>5310</v>
      </c>
      <c r="I315" t="s">
        <v>6343</v>
      </c>
      <c r="J315" t="s">
        <v>52</v>
      </c>
      <c r="K315" t="s">
        <v>36</v>
      </c>
    </row>
    <row r="316" spans="1:11" hidden="1" x14ac:dyDescent="0.3">
      <c r="A316" t="s">
        <v>4440</v>
      </c>
      <c r="B316" t="s">
        <v>37</v>
      </c>
      <c r="C316" t="s">
        <v>4109</v>
      </c>
      <c r="D316" t="s">
        <v>53</v>
      </c>
      <c r="E316" t="s">
        <v>6344</v>
      </c>
      <c r="F316" t="s">
        <v>6345</v>
      </c>
      <c r="G316" t="s">
        <v>5269</v>
      </c>
      <c r="H316" t="s">
        <v>5310</v>
      </c>
      <c r="I316" t="s">
        <v>6346</v>
      </c>
      <c r="J316" t="s">
        <v>595</v>
      </c>
      <c r="K316" t="s">
        <v>104</v>
      </c>
    </row>
    <row r="317" spans="1:11" hidden="1" x14ac:dyDescent="0.3">
      <c r="A317" t="s">
        <v>4441</v>
      </c>
      <c r="B317" t="s">
        <v>37</v>
      </c>
      <c r="C317" t="s">
        <v>4109</v>
      </c>
      <c r="D317" t="s">
        <v>53</v>
      </c>
      <c r="E317" t="s">
        <v>6347</v>
      </c>
      <c r="F317" t="s">
        <v>6348</v>
      </c>
      <c r="G317" t="s">
        <v>5269</v>
      </c>
      <c r="H317" t="s">
        <v>6349</v>
      </c>
      <c r="I317" t="s">
        <v>5742</v>
      </c>
      <c r="J317" t="s">
        <v>52</v>
      </c>
      <c r="K317" t="s">
        <v>36</v>
      </c>
    </row>
    <row r="318" spans="1:11" hidden="1" x14ac:dyDescent="0.3">
      <c r="A318" t="s">
        <v>4442</v>
      </c>
      <c r="B318" t="s">
        <v>37</v>
      </c>
      <c r="C318" t="s">
        <v>4115</v>
      </c>
      <c r="D318" t="s">
        <v>53</v>
      </c>
      <c r="E318" t="s">
        <v>6350</v>
      </c>
      <c r="F318" t="s">
        <v>6351</v>
      </c>
      <c r="G318" t="s">
        <v>5269</v>
      </c>
      <c r="H318" t="s">
        <v>6352</v>
      </c>
      <c r="I318" t="s">
        <v>6353</v>
      </c>
      <c r="J318" t="s">
        <v>52</v>
      </c>
      <c r="K318" t="s">
        <v>104</v>
      </c>
    </row>
    <row r="319" spans="1:11" hidden="1" x14ac:dyDescent="0.3">
      <c r="A319" t="s">
        <v>4443</v>
      </c>
      <c r="B319" t="s">
        <v>37</v>
      </c>
      <c r="C319" t="s">
        <v>4111</v>
      </c>
      <c r="D319" t="s">
        <v>53</v>
      </c>
      <c r="E319" t="s">
        <v>6354</v>
      </c>
      <c r="F319" t="s">
        <v>6355</v>
      </c>
      <c r="G319" t="s">
        <v>6356</v>
      </c>
      <c r="H319" t="s">
        <v>6357</v>
      </c>
      <c r="I319" t="s">
        <v>6358</v>
      </c>
      <c r="J319" t="s">
        <v>52</v>
      </c>
      <c r="K319" t="s">
        <v>77</v>
      </c>
    </row>
    <row r="320" spans="1:11" hidden="1" x14ac:dyDescent="0.3">
      <c r="A320" t="s">
        <v>4444</v>
      </c>
      <c r="B320" t="s">
        <v>37</v>
      </c>
      <c r="C320" t="s">
        <v>4115</v>
      </c>
      <c r="D320" t="s">
        <v>53</v>
      </c>
      <c r="E320" t="s">
        <v>6359</v>
      </c>
      <c r="F320" t="s">
        <v>6360</v>
      </c>
      <c r="G320" t="s">
        <v>5335</v>
      </c>
      <c r="H320" t="s">
        <v>6361</v>
      </c>
      <c r="I320" t="s">
        <v>6362</v>
      </c>
      <c r="J320" t="s">
        <v>52</v>
      </c>
      <c r="K320" t="s">
        <v>36</v>
      </c>
    </row>
    <row r="321" spans="1:11" hidden="1" x14ac:dyDescent="0.3">
      <c r="A321" t="s">
        <v>4445</v>
      </c>
      <c r="B321" t="s">
        <v>37</v>
      </c>
      <c r="C321" t="s">
        <v>4109</v>
      </c>
      <c r="D321" t="s">
        <v>53</v>
      </c>
      <c r="E321" t="s">
        <v>6363</v>
      </c>
      <c r="F321" t="s">
        <v>6364</v>
      </c>
      <c r="G321" t="s">
        <v>5340</v>
      </c>
      <c r="H321" t="s">
        <v>6365</v>
      </c>
      <c r="I321" t="s">
        <v>6366</v>
      </c>
      <c r="J321" t="s">
        <v>2379</v>
      </c>
      <c r="K321" t="s">
        <v>36</v>
      </c>
    </row>
    <row r="322" spans="1:11" hidden="1" x14ac:dyDescent="0.3">
      <c r="A322" t="s">
        <v>4446</v>
      </c>
      <c r="B322" t="s">
        <v>37</v>
      </c>
      <c r="C322" t="s">
        <v>4109</v>
      </c>
      <c r="D322" t="s">
        <v>53</v>
      </c>
      <c r="E322" t="s">
        <v>6367</v>
      </c>
      <c r="F322" t="s">
        <v>6368</v>
      </c>
      <c r="G322" t="s">
        <v>5340</v>
      </c>
      <c r="H322" t="s">
        <v>6369</v>
      </c>
      <c r="I322" t="s">
        <v>6370</v>
      </c>
      <c r="J322" t="s">
        <v>725</v>
      </c>
      <c r="K322" t="s">
        <v>36</v>
      </c>
    </row>
    <row r="323" spans="1:11" hidden="1" x14ac:dyDescent="0.3">
      <c r="A323" t="s">
        <v>4447</v>
      </c>
      <c r="B323" t="s">
        <v>37</v>
      </c>
      <c r="C323" t="s">
        <v>4119</v>
      </c>
      <c r="D323" t="s">
        <v>53</v>
      </c>
      <c r="E323" t="s">
        <v>6371</v>
      </c>
      <c r="F323" t="s">
        <v>6372</v>
      </c>
      <c r="G323" t="s">
        <v>5340</v>
      </c>
      <c r="H323" t="s">
        <v>6373</v>
      </c>
      <c r="I323" t="s">
        <v>6374</v>
      </c>
      <c r="J323" t="s">
        <v>52</v>
      </c>
      <c r="K323" t="s">
        <v>36</v>
      </c>
    </row>
    <row r="324" spans="1:11" hidden="1" x14ac:dyDescent="0.3">
      <c r="A324" t="s">
        <v>4448</v>
      </c>
      <c r="B324" t="s">
        <v>37</v>
      </c>
      <c r="C324" t="s">
        <v>4111</v>
      </c>
      <c r="D324" t="s">
        <v>53</v>
      </c>
      <c r="E324" t="s">
        <v>6375</v>
      </c>
      <c r="F324" t="s">
        <v>6376</v>
      </c>
      <c r="G324" t="s">
        <v>5340</v>
      </c>
      <c r="H324" t="s">
        <v>5270</v>
      </c>
      <c r="I324" t="s">
        <v>6377</v>
      </c>
      <c r="J324" t="s">
        <v>52</v>
      </c>
      <c r="K324" t="s">
        <v>36</v>
      </c>
    </row>
    <row r="325" spans="1:11" hidden="1" x14ac:dyDescent="0.3">
      <c r="A325" t="s">
        <v>4449</v>
      </c>
      <c r="B325" t="s">
        <v>37</v>
      </c>
      <c r="C325" t="s">
        <v>4114</v>
      </c>
      <c r="D325" t="s">
        <v>53</v>
      </c>
      <c r="E325" t="s">
        <v>6378</v>
      </c>
      <c r="F325" t="s">
        <v>6379</v>
      </c>
      <c r="G325" t="s">
        <v>5340</v>
      </c>
      <c r="H325" t="s">
        <v>5197</v>
      </c>
      <c r="I325" t="s">
        <v>6380</v>
      </c>
      <c r="J325" t="s">
        <v>52</v>
      </c>
      <c r="K325" t="s">
        <v>36</v>
      </c>
    </row>
    <row r="326" spans="1:11" hidden="1" x14ac:dyDescent="0.3">
      <c r="A326" t="s">
        <v>4450</v>
      </c>
      <c r="B326" t="s">
        <v>37</v>
      </c>
      <c r="C326" t="s">
        <v>4117</v>
      </c>
      <c r="D326" t="s">
        <v>53</v>
      </c>
      <c r="E326" t="s">
        <v>6381</v>
      </c>
      <c r="F326" t="s">
        <v>6382</v>
      </c>
      <c r="G326" t="s">
        <v>6383</v>
      </c>
      <c r="H326" t="s">
        <v>6384</v>
      </c>
      <c r="I326" t="s">
        <v>5280</v>
      </c>
      <c r="J326" t="s">
        <v>5498</v>
      </c>
      <c r="K326" t="s">
        <v>36</v>
      </c>
    </row>
    <row r="327" spans="1:11" hidden="1" x14ac:dyDescent="0.3">
      <c r="A327" t="s">
        <v>4451</v>
      </c>
      <c r="B327" t="s">
        <v>37</v>
      </c>
      <c r="C327" t="s">
        <v>4111</v>
      </c>
      <c r="D327" t="s">
        <v>53</v>
      </c>
      <c r="E327" t="s">
        <v>6385</v>
      </c>
      <c r="F327" t="s">
        <v>6386</v>
      </c>
      <c r="G327" t="s">
        <v>6356</v>
      </c>
      <c r="H327" t="s">
        <v>6387</v>
      </c>
      <c r="I327" t="s">
        <v>5810</v>
      </c>
      <c r="J327" t="s">
        <v>52</v>
      </c>
      <c r="K327" t="s">
        <v>36</v>
      </c>
    </row>
    <row r="328" spans="1:11" hidden="1" x14ac:dyDescent="0.3">
      <c r="A328" t="s">
        <v>4452</v>
      </c>
      <c r="B328" t="s">
        <v>37</v>
      </c>
      <c r="C328" t="s">
        <v>4109</v>
      </c>
      <c r="D328" t="s">
        <v>53</v>
      </c>
      <c r="E328" t="s">
        <v>6388</v>
      </c>
      <c r="F328" t="s">
        <v>6389</v>
      </c>
      <c r="G328" t="s">
        <v>5366</v>
      </c>
      <c r="H328" t="s">
        <v>5367</v>
      </c>
      <c r="I328" t="s">
        <v>6041</v>
      </c>
      <c r="J328" t="s">
        <v>52</v>
      </c>
      <c r="K328" t="s">
        <v>77</v>
      </c>
    </row>
    <row r="329" spans="1:11" hidden="1" x14ac:dyDescent="0.3">
      <c r="A329" t="s">
        <v>4453</v>
      </c>
      <c r="B329" t="s">
        <v>37</v>
      </c>
      <c r="C329" t="s">
        <v>4114</v>
      </c>
      <c r="D329" t="s">
        <v>53</v>
      </c>
      <c r="E329" t="s">
        <v>6390</v>
      </c>
      <c r="F329" t="s">
        <v>6391</v>
      </c>
      <c r="G329" t="s">
        <v>6392</v>
      </c>
      <c r="H329" t="s">
        <v>5197</v>
      </c>
      <c r="I329" t="s">
        <v>6393</v>
      </c>
      <c r="J329" t="s">
        <v>125</v>
      </c>
      <c r="K329" t="s">
        <v>104</v>
      </c>
    </row>
    <row r="330" spans="1:11" hidden="1" x14ac:dyDescent="0.3">
      <c r="A330" t="s">
        <v>4454</v>
      </c>
      <c r="B330" t="s">
        <v>37</v>
      </c>
      <c r="C330" t="s">
        <v>4119</v>
      </c>
      <c r="D330" t="s">
        <v>53</v>
      </c>
      <c r="E330" t="s">
        <v>6394</v>
      </c>
      <c r="F330" t="s">
        <v>6395</v>
      </c>
      <c r="G330" t="s">
        <v>5385</v>
      </c>
      <c r="H330" t="s">
        <v>6396</v>
      </c>
      <c r="I330" t="s">
        <v>5274</v>
      </c>
      <c r="J330" t="s">
        <v>1019</v>
      </c>
      <c r="K330" t="s">
        <v>36</v>
      </c>
    </row>
    <row r="331" spans="1:11" hidden="1" x14ac:dyDescent="0.3">
      <c r="A331" t="s">
        <v>4455</v>
      </c>
      <c r="B331" t="s">
        <v>37</v>
      </c>
      <c r="C331" t="s">
        <v>4115</v>
      </c>
      <c r="D331" t="s">
        <v>53</v>
      </c>
      <c r="E331" t="s">
        <v>6397</v>
      </c>
      <c r="F331" t="s">
        <v>6398</v>
      </c>
      <c r="G331" t="s">
        <v>5385</v>
      </c>
      <c r="H331" t="s">
        <v>5390</v>
      </c>
      <c r="I331" t="s">
        <v>5197</v>
      </c>
      <c r="J331" t="s">
        <v>125</v>
      </c>
      <c r="K331" t="s">
        <v>77</v>
      </c>
    </row>
    <row r="332" spans="1:11" hidden="1" x14ac:dyDescent="0.3">
      <c r="A332" t="s">
        <v>4456</v>
      </c>
      <c r="B332" t="s">
        <v>37</v>
      </c>
      <c r="C332" t="s">
        <v>4111</v>
      </c>
      <c r="D332" t="s">
        <v>53</v>
      </c>
      <c r="E332" t="s">
        <v>6399</v>
      </c>
      <c r="F332" t="s">
        <v>6400</v>
      </c>
      <c r="G332" t="s">
        <v>5385</v>
      </c>
      <c r="H332" t="s">
        <v>5840</v>
      </c>
      <c r="I332" t="s">
        <v>5192</v>
      </c>
      <c r="J332" t="s">
        <v>125</v>
      </c>
      <c r="K332" t="s">
        <v>36</v>
      </c>
    </row>
    <row r="333" spans="1:11" hidden="1" x14ac:dyDescent="0.3">
      <c r="A333" t="s">
        <v>4457</v>
      </c>
      <c r="B333" t="s">
        <v>37</v>
      </c>
      <c r="C333" t="s">
        <v>4115</v>
      </c>
      <c r="D333" t="s">
        <v>53</v>
      </c>
      <c r="E333" t="s">
        <v>6401</v>
      </c>
      <c r="F333" t="s">
        <v>6402</v>
      </c>
      <c r="G333" t="s">
        <v>5401</v>
      </c>
      <c r="H333" t="s">
        <v>6403</v>
      </c>
      <c r="I333" t="s">
        <v>6404</v>
      </c>
      <c r="J333" t="s">
        <v>52</v>
      </c>
      <c r="K333" t="s">
        <v>36</v>
      </c>
    </row>
    <row r="334" spans="1:11" hidden="1" x14ac:dyDescent="0.3">
      <c r="A334" t="s">
        <v>4458</v>
      </c>
      <c r="B334" t="s">
        <v>37</v>
      </c>
      <c r="C334" t="s">
        <v>4115</v>
      </c>
      <c r="D334" t="s">
        <v>53</v>
      </c>
      <c r="E334" t="s">
        <v>6405</v>
      </c>
      <c r="F334" t="s">
        <v>6406</v>
      </c>
      <c r="G334" t="s">
        <v>5434</v>
      </c>
      <c r="H334" t="s">
        <v>5439</v>
      </c>
      <c r="I334" t="s">
        <v>6407</v>
      </c>
      <c r="J334" t="s">
        <v>52</v>
      </c>
      <c r="K334" t="s">
        <v>36</v>
      </c>
    </row>
    <row r="335" spans="1:11" hidden="1" x14ac:dyDescent="0.3">
      <c r="A335" t="s">
        <v>4459</v>
      </c>
      <c r="B335" t="s">
        <v>37</v>
      </c>
      <c r="C335" t="s">
        <v>4116</v>
      </c>
      <c r="D335" t="s">
        <v>53</v>
      </c>
      <c r="E335" t="s">
        <v>6408</v>
      </c>
      <c r="F335" t="s">
        <v>6409</v>
      </c>
      <c r="G335" t="s">
        <v>5453</v>
      </c>
      <c r="H335" t="s">
        <v>6410</v>
      </c>
      <c r="I335" t="s">
        <v>6411</v>
      </c>
      <c r="J335" t="s">
        <v>1653</v>
      </c>
      <c r="K335" t="s">
        <v>36</v>
      </c>
    </row>
    <row r="336" spans="1:11" hidden="1" x14ac:dyDescent="0.3">
      <c r="A336" t="s">
        <v>4460</v>
      </c>
      <c r="B336" t="s">
        <v>37</v>
      </c>
      <c r="C336" t="s">
        <v>4109</v>
      </c>
      <c r="D336" t="s">
        <v>53</v>
      </c>
      <c r="E336" t="s">
        <v>6412</v>
      </c>
      <c r="F336" t="s">
        <v>6413</v>
      </c>
      <c r="G336" t="s">
        <v>5453</v>
      </c>
      <c r="H336" t="s">
        <v>6414</v>
      </c>
      <c r="I336" t="s">
        <v>6415</v>
      </c>
      <c r="J336" t="s">
        <v>52</v>
      </c>
      <c r="K336" t="s">
        <v>77</v>
      </c>
    </row>
    <row r="337" spans="1:11" hidden="1" x14ac:dyDescent="0.3">
      <c r="A337" t="s">
        <v>4461</v>
      </c>
      <c r="B337" t="s">
        <v>37</v>
      </c>
      <c r="C337" t="s">
        <v>4115</v>
      </c>
      <c r="D337" t="s">
        <v>53</v>
      </c>
      <c r="E337" t="s">
        <v>6416</v>
      </c>
      <c r="F337" t="s">
        <v>6417</v>
      </c>
      <c r="G337" t="s">
        <v>5471</v>
      </c>
      <c r="H337" t="s">
        <v>5476</v>
      </c>
      <c r="I337" t="s">
        <v>5280</v>
      </c>
      <c r="J337" t="s">
        <v>1089</v>
      </c>
      <c r="K337" t="s">
        <v>36</v>
      </c>
    </row>
    <row r="338" spans="1:11" hidden="1" x14ac:dyDescent="0.3">
      <c r="A338" t="s">
        <v>4462</v>
      </c>
      <c r="B338" t="s">
        <v>37</v>
      </c>
      <c r="C338" t="s">
        <v>4114</v>
      </c>
      <c r="D338" t="s">
        <v>53</v>
      </c>
      <c r="E338" t="s">
        <v>6418</v>
      </c>
      <c r="F338" t="s">
        <v>6419</v>
      </c>
      <c r="G338" t="s">
        <v>5471</v>
      </c>
      <c r="H338" t="s">
        <v>6420</v>
      </c>
      <c r="I338" t="s">
        <v>5483</v>
      </c>
      <c r="J338" t="s">
        <v>52</v>
      </c>
      <c r="K338" t="s">
        <v>36</v>
      </c>
    </row>
    <row r="339" spans="1:11" hidden="1" x14ac:dyDescent="0.3">
      <c r="A339" t="s">
        <v>4463</v>
      </c>
      <c r="B339" t="s">
        <v>37</v>
      </c>
      <c r="C339" t="s">
        <v>4109</v>
      </c>
      <c r="D339" t="s">
        <v>53</v>
      </c>
      <c r="E339" t="s">
        <v>6421</v>
      </c>
      <c r="F339" t="s">
        <v>6422</v>
      </c>
      <c r="G339" t="s">
        <v>6423</v>
      </c>
      <c r="H339" t="s">
        <v>5294</v>
      </c>
      <c r="I339" t="s">
        <v>5289</v>
      </c>
      <c r="J339" t="s">
        <v>3556</v>
      </c>
      <c r="K339" t="s">
        <v>36</v>
      </c>
    </row>
    <row r="340" spans="1:11" hidden="1" x14ac:dyDescent="0.3">
      <c r="A340" t="s">
        <v>4464</v>
      </c>
      <c r="B340" t="s">
        <v>37</v>
      </c>
      <c r="C340" t="s">
        <v>4114</v>
      </c>
      <c r="D340" t="s">
        <v>53</v>
      </c>
      <c r="E340" t="s">
        <v>6424</v>
      </c>
      <c r="F340" t="s">
        <v>6425</v>
      </c>
      <c r="G340" t="s">
        <v>6426</v>
      </c>
      <c r="H340" t="s">
        <v>6427</v>
      </c>
      <c r="I340" t="s">
        <v>6428</v>
      </c>
      <c r="J340" t="s">
        <v>125</v>
      </c>
      <c r="K340" t="s">
        <v>36</v>
      </c>
    </row>
    <row r="341" spans="1:11" hidden="1" x14ac:dyDescent="0.3">
      <c r="A341" t="s">
        <v>4465</v>
      </c>
      <c r="B341" t="s">
        <v>37</v>
      </c>
      <c r="C341" t="s">
        <v>4111</v>
      </c>
      <c r="D341" t="s">
        <v>28</v>
      </c>
      <c r="E341" t="s">
        <v>6429</v>
      </c>
      <c r="F341" t="s">
        <v>6430</v>
      </c>
      <c r="G341" t="s">
        <v>6431</v>
      </c>
      <c r="H341" t="s">
        <v>6432</v>
      </c>
      <c r="I341" t="s">
        <v>5197</v>
      </c>
      <c r="J341" t="s">
        <v>27</v>
      </c>
      <c r="K341" t="s">
        <v>36</v>
      </c>
    </row>
    <row r="342" spans="1:11" hidden="1" x14ac:dyDescent="0.3">
      <c r="A342" t="s">
        <v>4466</v>
      </c>
      <c r="B342" t="s">
        <v>37</v>
      </c>
      <c r="C342" t="s">
        <v>5175</v>
      </c>
      <c r="D342" t="s">
        <v>28</v>
      </c>
      <c r="E342" t="s">
        <v>6433</v>
      </c>
      <c r="F342" t="s">
        <v>6434</v>
      </c>
      <c r="G342" t="s">
        <v>5178</v>
      </c>
      <c r="H342" t="s">
        <v>5202</v>
      </c>
      <c r="I342" t="s">
        <v>6435</v>
      </c>
      <c r="J342" t="s">
        <v>27</v>
      </c>
      <c r="K342" t="s">
        <v>77</v>
      </c>
    </row>
    <row r="343" spans="1:11" hidden="1" x14ac:dyDescent="0.3">
      <c r="A343" t="s">
        <v>4467</v>
      </c>
      <c r="B343" t="s">
        <v>37</v>
      </c>
      <c r="C343" t="s">
        <v>5175</v>
      </c>
      <c r="D343" t="s">
        <v>28</v>
      </c>
      <c r="E343" t="s">
        <v>6436</v>
      </c>
      <c r="F343" t="s">
        <v>6437</v>
      </c>
      <c r="G343" t="s">
        <v>5178</v>
      </c>
      <c r="H343" t="s">
        <v>5202</v>
      </c>
      <c r="I343" t="s">
        <v>6438</v>
      </c>
      <c r="J343" t="s">
        <v>27</v>
      </c>
      <c r="K343" t="s">
        <v>77</v>
      </c>
    </row>
    <row r="344" spans="1:11" hidden="1" x14ac:dyDescent="0.3">
      <c r="A344" t="s">
        <v>4468</v>
      </c>
      <c r="B344" t="s">
        <v>37</v>
      </c>
      <c r="C344" t="s">
        <v>5175</v>
      </c>
      <c r="D344" t="s">
        <v>28</v>
      </c>
      <c r="E344" t="s">
        <v>6439</v>
      </c>
      <c r="F344" t="s">
        <v>6440</v>
      </c>
      <c r="G344" t="s">
        <v>5178</v>
      </c>
      <c r="H344" t="s">
        <v>6441</v>
      </c>
      <c r="I344" t="s">
        <v>6442</v>
      </c>
      <c r="J344" t="s">
        <v>61</v>
      </c>
      <c r="K344" t="s">
        <v>77</v>
      </c>
    </row>
    <row r="345" spans="1:11" hidden="1" x14ac:dyDescent="0.3">
      <c r="A345" t="s">
        <v>4469</v>
      </c>
      <c r="B345" t="s">
        <v>37</v>
      </c>
      <c r="C345" t="s">
        <v>5175</v>
      </c>
      <c r="D345" t="s">
        <v>28</v>
      </c>
      <c r="E345" t="s">
        <v>6443</v>
      </c>
      <c r="F345" t="s">
        <v>6444</v>
      </c>
      <c r="G345" t="s">
        <v>5178</v>
      </c>
      <c r="H345" t="s">
        <v>6010</v>
      </c>
      <c r="I345" t="s">
        <v>6445</v>
      </c>
      <c r="J345" t="s">
        <v>27</v>
      </c>
      <c r="K345" t="s">
        <v>36</v>
      </c>
    </row>
    <row r="346" spans="1:11" hidden="1" x14ac:dyDescent="0.3">
      <c r="A346" t="s">
        <v>4470</v>
      </c>
      <c r="B346" t="s">
        <v>37</v>
      </c>
      <c r="C346" t="s">
        <v>5175</v>
      </c>
      <c r="D346" t="s">
        <v>28</v>
      </c>
      <c r="E346" t="s">
        <v>6446</v>
      </c>
      <c r="F346" t="s">
        <v>6447</v>
      </c>
      <c r="G346" t="s">
        <v>5178</v>
      </c>
      <c r="H346" t="s">
        <v>5283</v>
      </c>
      <c r="I346" t="s">
        <v>6448</v>
      </c>
      <c r="J346" t="s">
        <v>27</v>
      </c>
      <c r="K346" t="s">
        <v>36</v>
      </c>
    </row>
    <row r="347" spans="1:11" hidden="1" x14ac:dyDescent="0.3">
      <c r="A347" t="s">
        <v>4471</v>
      </c>
      <c r="B347" t="s">
        <v>37</v>
      </c>
      <c r="C347" t="s">
        <v>5175</v>
      </c>
      <c r="D347" t="s">
        <v>28</v>
      </c>
      <c r="E347" t="s">
        <v>6449</v>
      </c>
      <c r="F347" t="s">
        <v>6450</v>
      </c>
      <c r="G347" t="s">
        <v>5178</v>
      </c>
      <c r="H347" t="s">
        <v>6451</v>
      </c>
      <c r="I347" t="s">
        <v>6452</v>
      </c>
      <c r="J347" t="s">
        <v>61</v>
      </c>
      <c r="K347" t="s">
        <v>36</v>
      </c>
    </row>
    <row r="348" spans="1:11" hidden="1" x14ac:dyDescent="0.3">
      <c r="A348" t="s">
        <v>4472</v>
      </c>
      <c r="B348" t="s">
        <v>37</v>
      </c>
      <c r="C348" t="s">
        <v>5175</v>
      </c>
      <c r="D348" t="s">
        <v>28</v>
      </c>
      <c r="E348" t="s">
        <v>6453</v>
      </c>
      <c r="F348" t="s">
        <v>6454</v>
      </c>
      <c r="G348" t="s">
        <v>5178</v>
      </c>
      <c r="H348" t="s">
        <v>6455</v>
      </c>
      <c r="I348" t="s">
        <v>6456</v>
      </c>
      <c r="J348" t="s">
        <v>27</v>
      </c>
      <c r="K348" t="s">
        <v>36</v>
      </c>
    </row>
    <row r="349" spans="1:11" hidden="1" x14ac:dyDescent="0.3">
      <c r="A349" t="s">
        <v>4473</v>
      </c>
      <c r="B349" t="s">
        <v>37</v>
      </c>
      <c r="C349" t="s">
        <v>5175</v>
      </c>
      <c r="D349" t="s">
        <v>28</v>
      </c>
      <c r="E349" t="s">
        <v>6457</v>
      </c>
      <c r="F349" t="s">
        <v>6458</v>
      </c>
      <c r="G349" t="s">
        <v>5178</v>
      </c>
      <c r="H349" t="s">
        <v>6459</v>
      </c>
      <c r="I349" t="s">
        <v>5518</v>
      </c>
      <c r="J349" t="s">
        <v>27</v>
      </c>
      <c r="K349" t="s">
        <v>36</v>
      </c>
    </row>
    <row r="350" spans="1:11" hidden="1" x14ac:dyDescent="0.3">
      <c r="A350" t="s">
        <v>4474</v>
      </c>
      <c r="B350" t="s">
        <v>37</v>
      </c>
      <c r="C350" t="s">
        <v>5175</v>
      </c>
      <c r="D350" t="s">
        <v>28</v>
      </c>
      <c r="E350" t="s">
        <v>6460</v>
      </c>
      <c r="F350" t="s">
        <v>6461</v>
      </c>
      <c r="G350" t="s">
        <v>5178</v>
      </c>
      <c r="H350" t="s">
        <v>6462</v>
      </c>
      <c r="I350" t="s">
        <v>6463</v>
      </c>
      <c r="J350" t="s">
        <v>27</v>
      </c>
      <c r="K350" t="s">
        <v>36</v>
      </c>
    </row>
    <row r="351" spans="1:11" hidden="1" x14ac:dyDescent="0.3">
      <c r="A351" t="s">
        <v>4475</v>
      </c>
      <c r="B351" t="s">
        <v>37</v>
      </c>
      <c r="C351" t="s">
        <v>5175</v>
      </c>
      <c r="D351" t="s">
        <v>28</v>
      </c>
      <c r="E351" t="s">
        <v>6464</v>
      </c>
      <c r="F351" t="s">
        <v>6465</v>
      </c>
      <c r="G351" t="s">
        <v>5178</v>
      </c>
      <c r="H351" t="s">
        <v>6466</v>
      </c>
      <c r="I351" t="s">
        <v>6467</v>
      </c>
      <c r="J351" t="s">
        <v>27</v>
      </c>
      <c r="K351" t="s">
        <v>36</v>
      </c>
    </row>
    <row r="352" spans="1:11" hidden="1" x14ac:dyDescent="0.3">
      <c r="A352" t="s">
        <v>4476</v>
      </c>
      <c r="B352" t="s">
        <v>37</v>
      </c>
      <c r="C352" t="s">
        <v>5175</v>
      </c>
      <c r="D352" t="s">
        <v>28</v>
      </c>
      <c r="E352" t="s">
        <v>6468</v>
      </c>
      <c r="F352" t="s">
        <v>6469</v>
      </c>
      <c r="G352" t="s">
        <v>5178</v>
      </c>
      <c r="H352" t="s">
        <v>5197</v>
      </c>
      <c r="I352" t="s">
        <v>6470</v>
      </c>
      <c r="J352" t="s">
        <v>106</v>
      </c>
      <c r="K352" t="s">
        <v>77</v>
      </c>
    </row>
    <row r="353" spans="1:11" hidden="1" x14ac:dyDescent="0.3">
      <c r="A353" t="s">
        <v>4477</v>
      </c>
      <c r="B353" t="s">
        <v>37</v>
      </c>
      <c r="C353" t="s">
        <v>5175</v>
      </c>
      <c r="D353" t="s">
        <v>28</v>
      </c>
      <c r="E353" t="s">
        <v>6471</v>
      </c>
      <c r="F353" t="s">
        <v>6472</v>
      </c>
      <c r="G353" t="s">
        <v>5178</v>
      </c>
      <c r="H353" t="s">
        <v>6473</v>
      </c>
      <c r="I353" t="s">
        <v>6474</v>
      </c>
      <c r="J353" t="s">
        <v>858</v>
      </c>
      <c r="K353" t="s">
        <v>36</v>
      </c>
    </row>
    <row r="354" spans="1:11" hidden="1" x14ac:dyDescent="0.3">
      <c r="A354" t="s">
        <v>4478</v>
      </c>
      <c r="B354" t="s">
        <v>37</v>
      </c>
      <c r="C354" t="s">
        <v>5175</v>
      </c>
      <c r="D354" t="s">
        <v>28</v>
      </c>
      <c r="E354" t="s">
        <v>6475</v>
      </c>
      <c r="F354" t="s">
        <v>6476</v>
      </c>
      <c r="G354" t="s">
        <v>5178</v>
      </c>
      <c r="H354" t="s">
        <v>6477</v>
      </c>
      <c r="I354" t="s">
        <v>5621</v>
      </c>
      <c r="J354" t="s">
        <v>249</v>
      </c>
      <c r="K354" t="s">
        <v>36</v>
      </c>
    </row>
    <row r="355" spans="1:11" hidden="1" x14ac:dyDescent="0.3">
      <c r="A355" t="s">
        <v>4479</v>
      </c>
      <c r="B355" t="s">
        <v>37</v>
      </c>
      <c r="C355" t="s">
        <v>5175</v>
      </c>
      <c r="D355" t="s">
        <v>28</v>
      </c>
      <c r="E355" t="s">
        <v>6478</v>
      </c>
      <c r="F355" t="s">
        <v>6479</v>
      </c>
      <c r="G355" t="s">
        <v>5178</v>
      </c>
      <c r="H355" t="s">
        <v>5911</v>
      </c>
      <c r="I355" t="s">
        <v>6480</v>
      </c>
      <c r="J355" t="s">
        <v>61</v>
      </c>
      <c r="K355" t="s">
        <v>77</v>
      </c>
    </row>
    <row r="356" spans="1:11" hidden="1" x14ac:dyDescent="0.3">
      <c r="A356" t="s">
        <v>4480</v>
      </c>
      <c r="B356" t="s">
        <v>37</v>
      </c>
      <c r="C356" t="s">
        <v>5175</v>
      </c>
      <c r="D356" t="s">
        <v>28</v>
      </c>
      <c r="E356" t="s">
        <v>6481</v>
      </c>
      <c r="F356" t="s">
        <v>6482</v>
      </c>
      <c r="G356" t="s">
        <v>5178</v>
      </c>
      <c r="H356" t="s">
        <v>5280</v>
      </c>
      <c r="I356" t="s">
        <v>6483</v>
      </c>
      <c r="J356" t="s">
        <v>27</v>
      </c>
      <c r="K356" t="s">
        <v>36</v>
      </c>
    </row>
    <row r="357" spans="1:11" hidden="1" x14ac:dyDescent="0.3">
      <c r="A357" t="s">
        <v>4481</v>
      </c>
      <c r="B357" t="s">
        <v>37</v>
      </c>
      <c r="C357" t="s">
        <v>5175</v>
      </c>
      <c r="D357" t="s">
        <v>28</v>
      </c>
      <c r="E357" t="s">
        <v>6484</v>
      </c>
      <c r="F357" t="s">
        <v>6485</v>
      </c>
      <c r="G357" t="s">
        <v>5178</v>
      </c>
      <c r="H357" t="s">
        <v>6486</v>
      </c>
      <c r="I357" t="s">
        <v>6487</v>
      </c>
      <c r="J357" t="s">
        <v>27</v>
      </c>
      <c r="K357" t="s">
        <v>77</v>
      </c>
    </row>
    <row r="358" spans="1:11" hidden="1" x14ac:dyDescent="0.3">
      <c r="A358" t="s">
        <v>4482</v>
      </c>
      <c r="B358" t="s">
        <v>37</v>
      </c>
      <c r="C358" t="s">
        <v>5175</v>
      </c>
      <c r="D358" t="s">
        <v>28</v>
      </c>
      <c r="E358" t="s">
        <v>6488</v>
      </c>
      <c r="F358" t="s">
        <v>6489</v>
      </c>
      <c r="G358" t="s">
        <v>5178</v>
      </c>
      <c r="H358" t="s">
        <v>6490</v>
      </c>
      <c r="I358" t="s">
        <v>6491</v>
      </c>
      <c r="J358" t="s">
        <v>27</v>
      </c>
      <c r="K358" t="s">
        <v>77</v>
      </c>
    </row>
    <row r="359" spans="1:11" hidden="1" x14ac:dyDescent="0.3">
      <c r="A359" t="s">
        <v>4483</v>
      </c>
      <c r="B359" t="s">
        <v>37</v>
      </c>
      <c r="C359" t="s">
        <v>5175</v>
      </c>
      <c r="D359" t="s">
        <v>28</v>
      </c>
      <c r="E359" t="s">
        <v>6492</v>
      </c>
      <c r="F359" t="s">
        <v>6493</v>
      </c>
      <c r="G359" t="s">
        <v>5178</v>
      </c>
      <c r="H359" t="s">
        <v>5274</v>
      </c>
      <c r="I359" t="s">
        <v>6494</v>
      </c>
      <c r="J359" t="s">
        <v>27</v>
      </c>
      <c r="K359" t="s">
        <v>36</v>
      </c>
    </row>
    <row r="360" spans="1:11" hidden="1" x14ac:dyDescent="0.3">
      <c r="A360" t="s">
        <v>4484</v>
      </c>
      <c r="B360" t="s">
        <v>37</v>
      </c>
      <c r="C360" t="s">
        <v>5175</v>
      </c>
      <c r="D360" t="s">
        <v>28</v>
      </c>
      <c r="E360" t="s">
        <v>6495</v>
      </c>
      <c r="F360" t="s">
        <v>6496</v>
      </c>
      <c r="G360" t="s">
        <v>5178</v>
      </c>
      <c r="H360" t="s">
        <v>6497</v>
      </c>
      <c r="I360" t="s">
        <v>6498</v>
      </c>
      <c r="J360" t="s">
        <v>106</v>
      </c>
      <c r="K360" t="s">
        <v>36</v>
      </c>
    </row>
    <row r="361" spans="1:11" hidden="1" x14ac:dyDescent="0.3">
      <c r="A361" t="s">
        <v>4485</v>
      </c>
      <c r="B361" t="s">
        <v>37</v>
      </c>
      <c r="C361" t="s">
        <v>5175</v>
      </c>
      <c r="D361" t="s">
        <v>28</v>
      </c>
      <c r="E361" t="s">
        <v>6499</v>
      </c>
      <c r="F361" t="s">
        <v>6500</v>
      </c>
      <c r="G361" t="s">
        <v>5178</v>
      </c>
      <c r="H361" t="s">
        <v>5603</v>
      </c>
      <c r="I361" t="s">
        <v>6501</v>
      </c>
      <c r="J361" t="s">
        <v>27</v>
      </c>
      <c r="K361" t="s">
        <v>36</v>
      </c>
    </row>
    <row r="362" spans="1:11" hidden="1" x14ac:dyDescent="0.3">
      <c r="A362" t="s">
        <v>4486</v>
      </c>
      <c r="B362" t="s">
        <v>37</v>
      </c>
      <c r="C362" t="s">
        <v>5175</v>
      </c>
      <c r="D362" t="s">
        <v>28</v>
      </c>
      <c r="E362" t="s">
        <v>6502</v>
      </c>
      <c r="F362" t="s">
        <v>6503</v>
      </c>
      <c r="G362" t="s">
        <v>5178</v>
      </c>
      <c r="H362" t="s">
        <v>6504</v>
      </c>
      <c r="I362" t="s">
        <v>5518</v>
      </c>
      <c r="J362" t="s">
        <v>1405</v>
      </c>
      <c r="K362" t="s">
        <v>36</v>
      </c>
    </row>
    <row r="363" spans="1:11" hidden="1" x14ac:dyDescent="0.3">
      <c r="A363" t="s">
        <v>4487</v>
      </c>
      <c r="B363" t="s">
        <v>37</v>
      </c>
      <c r="C363" t="s">
        <v>5175</v>
      </c>
      <c r="D363" t="s">
        <v>28</v>
      </c>
      <c r="E363" t="s">
        <v>6505</v>
      </c>
      <c r="F363" t="s">
        <v>6506</v>
      </c>
      <c r="G363" t="s">
        <v>5178</v>
      </c>
      <c r="H363" t="s">
        <v>6507</v>
      </c>
      <c r="I363" t="s">
        <v>6508</v>
      </c>
      <c r="J363" t="s">
        <v>27</v>
      </c>
      <c r="K363" t="s">
        <v>77</v>
      </c>
    </row>
    <row r="364" spans="1:11" hidden="1" x14ac:dyDescent="0.3">
      <c r="A364" t="s">
        <v>4488</v>
      </c>
      <c r="B364" t="s">
        <v>37</v>
      </c>
      <c r="C364" t="s">
        <v>5175</v>
      </c>
      <c r="D364" t="s">
        <v>28</v>
      </c>
      <c r="E364" t="s">
        <v>6509</v>
      </c>
      <c r="F364" t="s">
        <v>6510</v>
      </c>
      <c r="G364" t="s">
        <v>5178</v>
      </c>
      <c r="H364" t="s">
        <v>6511</v>
      </c>
      <c r="I364" t="s">
        <v>6512</v>
      </c>
      <c r="J364" t="s">
        <v>2523</v>
      </c>
      <c r="K364" t="s">
        <v>36</v>
      </c>
    </row>
    <row r="365" spans="1:11" hidden="1" x14ac:dyDescent="0.3">
      <c r="A365" t="s">
        <v>4489</v>
      </c>
      <c r="B365" t="s">
        <v>37</v>
      </c>
      <c r="C365" t="s">
        <v>4114</v>
      </c>
      <c r="D365" t="s">
        <v>28</v>
      </c>
      <c r="E365" t="s">
        <v>6513</v>
      </c>
      <c r="F365" t="s">
        <v>6514</v>
      </c>
      <c r="G365" t="s">
        <v>5191</v>
      </c>
      <c r="H365" t="s">
        <v>6515</v>
      </c>
      <c r="I365" t="s">
        <v>5280</v>
      </c>
      <c r="J365" t="s">
        <v>27</v>
      </c>
      <c r="K365" t="s">
        <v>36</v>
      </c>
    </row>
    <row r="366" spans="1:11" hidden="1" x14ac:dyDescent="0.3">
      <c r="A366" t="s">
        <v>4490</v>
      </c>
      <c r="B366" t="s">
        <v>37</v>
      </c>
      <c r="C366" t="s">
        <v>4109</v>
      </c>
      <c r="D366" t="s">
        <v>28</v>
      </c>
      <c r="E366" t="s">
        <v>6516</v>
      </c>
      <c r="F366" t="s">
        <v>6517</v>
      </c>
      <c r="G366" t="s">
        <v>5191</v>
      </c>
      <c r="H366" t="s">
        <v>5279</v>
      </c>
      <c r="I366" t="s">
        <v>6518</v>
      </c>
      <c r="J366" t="s">
        <v>27</v>
      </c>
      <c r="K366" t="s">
        <v>36</v>
      </c>
    </row>
    <row r="367" spans="1:11" hidden="1" x14ac:dyDescent="0.3">
      <c r="A367" t="s">
        <v>4491</v>
      </c>
      <c r="B367" t="s">
        <v>37</v>
      </c>
      <c r="C367" t="s">
        <v>4109</v>
      </c>
      <c r="D367" t="s">
        <v>28</v>
      </c>
      <c r="E367" t="s">
        <v>6519</v>
      </c>
      <c r="F367" t="s">
        <v>6520</v>
      </c>
      <c r="G367" t="s">
        <v>5191</v>
      </c>
      <c r="H367" t="s">
        <v>6521</v>
      </c>
      <c r="I367" t="s">
        <v>6522</v>
      </c>
      <c r="J367" t="s">
        <v>106</v>
      </c>
      <c r="K367" t="s">
        <v>77</v>
      </c>
    </row>
    <row r="368" spans="1:11" hidden="1" x14ac:dyDescent="0.3">
      <c r="A368" t="s">
        <v>4492</v>
      </c>
      <c r="B368" t="s">
        <v>37</v>
      </c>
      <c r="C368" t="s">
        <v>4116</v>
      </c>
      <c r="D368" t="s">
        <v>28</v>
      </c>
      <c r="E368" t="s">
        <v>6523</v>
      </c>
      <c r="F368" t="s">
        <v>6524</v>
      </c>
      <c r="G368" t="s">
        <v>5191</v>
      </c>
      <c r="H368" t="s">
        <v>6525</v>
      </c>
      <c r="I368" t="s">
        <v>6526</v>
      </c>
      <c r="J368" t="s">
        <v>27</v>
      </c>
      <c r="K368" t="s">
        <v>36</v>
      </c>
    </row>
    <row r="369" spans="1:11" hidden="1" x14ac:dyDescent="0.3">
      <c r="A369" t="s">
        <v>4493</v>
      </c>
      <c r="B369" t="s">
        <v>37</v>
      </c>
      <c r="C369" t="s">
        <v>4116</v>
      </c>
      <c r="D369" t="s">
        <v>28</v>
      </c>
      <c r="E369" t="s">
        <v>6527</v>
      </c>
      <c r="F369" t="s">
        <v>6528</v>
      </c>
      <c r="G369" t="s">
        <v>5196</v>
      </c>
      <c r="H369" t="s">
        <v>6529</v>
      </c>
      <c r="I369" t="s">
        <v>5197</v>
      </c>
      <c r="J369" t="s">
        <v>106</v>
      </c>
      <c r="K369" t="s">
        <v>36</v>
      </c>
    </row>
    <row r="370" spans="1:11" hidden="1" x14ac:dyDescent="0.3">
      <c r="A370" t="s">
        <v>4494</v>
      </c>
      <c r="B370" t="s">
        <v>37</v>
      </c>
      <c r="C370" t="s">
        <v>4118</v>
      </c>
      <c r="D370" t="s">
        <v>28</v>
      </c>
      <c r="E370" t="s">
        <v>6530</v>
      </c>
      <c r="F370" t="s">
        <v>6531</v>
      </c>
      <c r="G370" t="s">
        <v>5196</v>
      </c>
      <c r="H370" t="s">
        <v>6532</v>
      </c>
      <c r="I370" t="s">
        <v>6533</v>
      </c>
      <c r="J370" t="s">
        <v>27</v>
      </c>
      <c r="K370" t="s">
        <v>36</v>
      </c>
    </row>
    <row r="371" spans="1:11" hidden="1" x14ac:dyDescent="0.3">
      <c r="A371" t="s">
        <v>4495</v>
      </c>
      <c r="B371" t="s">
        <v>37</v>
      </c>
      <c r="C371" t="s">
        <v>4116</v>
      </c>
      <c r="D371" t="s">
        <v>28</v>
      </c>
      <c r="E371" t="s">
        <v>6534</v>
      </c>
      <c r="F371" t="s">
        <v>6535</v>
      </c>
      <c r="G371" t="s">
        <v>5196</v>
      </c>
      <c r="H371" t="s">
        <v>5265</v>
      </c>
      <c r="I371" t="s">
        <v>6536</v>
      </c>
      <c r="J371" t="s">
        <v>249</v>
      </c>
      <c r="K371" t="s">
        <v>77</v>
      </c>
    </row>
    <row r="372" spans="1:11" hidden="1" x14ac:dyDescent="0.3">
      <c r="A372" t="s">
        <v>4496</v>
      </c>
      <c r="B372" t="s">
        <v>37</v>
      </c>
      <c r="C372" t="s">
        <v>4109</v>
      </c>
      <c r="D372" t="s">
        <v>28</v>
      </c>
      <c r="E372" t="s">
        <v>6537</v>
      </c>
      <c r="F372" t="s">
        <v>6538</v>
      </c>
      <c r="G372" t="s">
        <v>5196</v>
      </c>
      <c r="H372" t="s">
        <v>6539</v>
      </c>
      <c r="I372" t="s">
        <v>5280</v>
      </c>
      <c r="J372" t="s">
        <v>106</v>
      </c>
      <c r="K372" t="s">
        <v>36</v>
      </c>
    </row>
    <row r="373" spans="1:11" hidden="1" x14ac:dyDescent="0.3">
      <c r="A373" t="s">
        <v>4497</v>
      </c>
      <c r="B373" t="s">
        <v>37</v>
      </c>
      <c r="C373" t="s">
        <v>4118</v>
      </c>
      <c r="D373" t="s">
        <v>28</v>
      </c>
      <c r="E373" t="s">
        <v>6540</v>
      </c>
      <c r="F373" t="s">
        <v>6541</v>
      </c>
      <c r="G373" t="s">
        <v>5205</v>
      </c>
      <c r="H373" t="s">
        <v>6542</v>
      </c>
      <c r="I373" t="s">
        <v>6543</v>
      </c>
      <c r="J373" t="s">
        <v>106</v>
      </c>
      <c r="K373" t="s">
        <v>36</v>
      </c>
    </row>
    <row r="374" spans="1:11" hidden="1" x14ac:dyDescent="0.3">
      <c r="A374" t="s">
        <v>4498</v>
      </c>
      <c r="B374" t="s">
        <v>37</v>
      </c>
      <c r="C374" t="s">
        <v>4109</v>
      </c>
      <c r="D374" t="s">
        <v>28</v>
      </c>
      <c r="E374" t="s">
        <v>6544</v>
      </c>
      <c r="F374" t="s">
        <v>6545</v>
      </c>
      <c r="G374" t="s">
        <v>5205</v>
      </c>
      <c r="H374" t="s">
        <v>6546</v>
      </c>
      <c r="I374" t="s">
        <v>6547</v>
      </c>
      <c r="J374" t="s">
        <v>27</v>
      </c>
      <c r="K374" t="s">
        <v>77</v>
      </c>
    </row>
    <row r="375" spans="1:11" hidden="1" x14ac:dyDescent="0.3">
      <c r="A375" t="s">
        <v>4499</v>
      </c>
      <c r="B375" t="s">
        <v>37</v>
      </c>
      <c r="C375" t="s">
        <v>4116</v>
      </c>
      <c r="D375" t="s">
        <v>28</v>
      </c>
      <c r="E375" t="s">
        <v>6548</v>
      </c>
      <c r="F375" t="s">
        <v>6549</v>
      </c>
      <c r="G375" t="s">
        <v>5205</v>
      </c>
      <c r="H375" t="s">
        <v>6550</v>
      </c>
      <c r="I375" t="s">
        <v>5280</v>
      </c>
      <c r="J375" t="s">
        <v>61</v>
      </c>
      <c r="K375" t="s">
        <v>36</v>
      </c>
    </row>
    <row r="376" spans="1:11" hidden="1" x14ac:dyDescent="0.3">
      <c r="A376" t="s">
        <v>4500</v>
      </c>
      <c r="B376" t="s">
        <v>37</v>
      </c>
      <c r="C376" t="s">
        <v>4116</v>
      </c>
      <c r="D376" t="s">
        <v>28</v>
      </c>
      <c r="E376" t="s">
        <v>6551</v>
      </c>
      <c r="F376" t="s">
        <v>6552</v>
      </c>
      <c r="G376" t="s">
        <v>5205</v>
      </c>
      <c r="H376" t="s">
        <v>5270</v>
      </c>
      <c r="I376" t="s">
        <v>6553</v>
      </c>
      <c r="J376" t="s">
        <v>27</v>
      </c>
      <c r="K376" t="s">
        <v>77</v>
      </c>
    </row>
    <row r="377" spans="1:11" hidden="1" x14ac:dyDescent="0.3">
      <c r="A377" t="s">
        <v>4501</v>
      </c>
      <c r="B377" t="s">
        <v>37</v>
      </c>
      <c r="C377" t="s">
        <v>4112</v>
      </c>
      <c r="D377" t="s">
        <v>28</v>
      </c>
      <c r="E377" t="s">
        <v>6554</v>
      </c>
      <c r="F377" t="s">
        <v>6555</v>
      </c>
      <c r="G377" t="s">
        <v>6233</v>
      </c>
      <c r="H377" t="s">
        <v>5265</v>
      </c>
      <c r="I377" t="s">
        <v>6556</v>
      </c>
      <c r="J377" t="s">
        <v>61</v>
      </c>
      <c r="K377" t="s">
        <v>77</v>
      </c>
    </row>
    <row r="378" spans="1:11" hidden="1" x14ac:dyDescent="0.3">
      <c r="A378" t="s">
        <v>4502</v>
      </c>
      <c r="B378" t="s">
        <v>37</v>
      </c>
      <c r="C378" t="s">
        <v>4112</v>
      </c>
      <c r="D378" t="s">
        <v>28</v>
      </c>
      <c r="E378" t="s">
        <v>6557</v>
      </c>
      <c r="F378" t="s">
        <v>6558</v>
      </c>
      <c r="G378" t="s">
        <v>5214</v>
      </c>
      <c r="H378" t="s">
        <v>5192</v>
      </c>
      <c r="I378" t="s">
        <v>6559</v>
      </c>
      <c r="J378" t="s">
        <v>6560</v>
      </c>
      <c r="K378" t="s">
        <v>104</v>
      </c>
    </row>
    <row r="379" spans="1:11" hidden="1" x14ac:dyDescent="0.3">
      <c r="A379" t="s">
        <v>4503</v>
      </c>
      <c r="B379" t="s">
        <v>37</v>
      </c>
      <c r="C379" t="s">
        <v>4109</v>
      </c>
      <c r="D379" t="s">
        <v>28</v>
      </c>
      <c r="E379" t="s">
        <v>6561</v>
      </c>
      <c r="F379" t="s">
        <v>6562</v>
      </c>
      <c r="G379" t="s">
        <v>5214</v>
      </c>
      <c r="H379" t="s">
        <v>5280</v>
      </c>
      <c r="I379" t="s">
        <v>6563</v>
      </c>
      <c r="J379" t="s">
        <v>27</v>
      </c>
      <c r="K379" t="s">
        <v>36</v>
      </c>
    </row>
    <row r="380" spans="1:11" hidden="1" x14ac:dyDescent="0.3">
      <c r="A380" t="s">
        <v>4504</v>
      </c>
      <c r="B380" t="s">
        <v>37</v>
      </c>
      <c r="C380" t="s">
        <v>4111</v>
      </c>
      <c r="D380" t="s">
        <v>28</v>
      </c>
      <c r="E380" t="s">
        <v>6564</v>
      </c>
      <c r="F380" t="s">
        <v>6565</v>
      </c>
      <c r="G380" t="s">
        <v>5214</v>
      </c>
      <c r="H380" t="s">
        <v>6566</v>
      </c>
      <c r="I380" t="s">
        <v>6567</v>
      </c>
      <c r="J380" t="s">
        <v>61</v>
      </c>
      <c r="K380" t="s">
        <v>77</v>
      </c>
    </row>
    <row r="381" spans="1:11" hidden="1" x14ac:dyDescent="0.3">
      <c r="A381" t="s">
        <v>4505</v>
      </c>
      <c r="B381" t="s">
        <v>37</v>
      </c>
      <c r="C381" t="s">
        <v>4122</v>
      </c>
      <c r="D381" t="s">
        <v>28</v>
      </c>
      <c r="E381" t="s">
        <v>6568</v>
      </c>
      <c r="F381" t="s">
        <v>6569</v>
      </c>
      <c r="G381" t="s">
        <v>5214</v>
      </c>
      <c r="H381" t="s">
        <v>6570</v>
      </c>
      <c r="I381" t="s">
        <v>6571</v>
      </c>
      <c r="J381" t="s">
        <v>27</v>
      </c>
      <c r="K381" t="s">
        <v>36</v>
      </c>
    </row>
    <row r="382" spans="1:11" hidden="1" x14ac:dyDescent="0.3">
      <c r="A382" t="s">
        <v>4506</v>
      </c>
      <c r="B382" t="s">
        <v>37</v>
      </c>
      <c r="C382" t="s">
        <v>4109</v>
      </c>
      <c r="D382" t="s">
        <v>28</v>
      </c>
      <c r="E382" t="s">
        <v>6572</v>
      </c>
      <c r="F382" t="s">
        <v>6573</v>
      </c>
      <c r="G382" t="s">
        <v>5214</v>
      </c>
      <c r="H382" t="s">
        <v>5197</v>
      </c>
      <c r="I382" t="s">
        <v>6574</v>
      </c>
      <c r="J382" t="s">
        <v>27</v>
      </c>
      <c r="K382" t="s">
        <v>77</v>
      </c>
    </row>
    <row r="383" spans="1:11" hidden="1" x14ac:dyDescent="0.3">
      <c r="A383" t="s">
        <v>4507</v>
      </c>
      <c r="B383" t="s">
        <v>37</v>
      </c>
      <c r="C383" t="s">
        <v>4116</v>
      </c>
      <c r="D383" t="s">
        <v>28</v>
      </c>
      <c r="E383" t="s">
        <v>6575</v>
      </c>
      <c r="F383" t="s">
        <v>6576</v>
      </c>
      <c r="G383" t="s">
        <v>5214</v>
      </c>
      <c r="H383" t="s">
        <v>5197</v>
      </c>
      <c r="I383" t="s">
        <v>6577</v>
      </c>
      <c r="J383" t="s">
        <v>148</v>
      </c>
      <c r="K383" t="s">
        <v>36</v>
      </c>
    </row>
    <row r="384" spans="1:11" hidden="1" x14ac:dyDescent="0.3">
      <c r="A384" t="s">
        <v>4508</v>
      </c>
      <c r="B384" t="s">
        <v>37</v>
      </c>
      <c r="C384" t="s">
        <v>4116</v>
      </c>
      <c r="D384" t="s">
        <v>28</v>
      </c>
      <c r="E384" t="s">
        <v>6578</v>
      </c>
      <c r="F384" t="s">
        <v>6579</v>
      </c>
      <c r="G384" t="s">
        <v>5214</v>
      </c>
      <c r="H384" t="s">
        <v>5197</v>
      </c>
      <c r="I384" t="s">
        <v>6580</v>
      </c>
      <c r="J384" t="s">
        <v>27</v>
      </c>
      <c r="K384" t="s">
        <v>77</v>
      </c>
    </row>
    <row r="385" spans="1:11" hidden="1" x14ac:dyDescent="0.3">
      <c r="A385" t="s">
        <v>4509</v>
      </c>
      <c r="B385" t="s">
        <v>37</v>
      </c>
      <c r="C385" t="s">
        <v>4111</v>
      </c>
      <c r="D385" t="s">
        <v>28</v>
      </c>
      <c r="E385" t="s">
        <v>6581</v>
      </c>
      <c r="F385" t="s">
        <v>6582</v>
      </c>
      <c r="G385" t="s">
        <v>5230</v>
      </c>
      <c r="H385" t="s">
        <v>5718</v>
      </c>
      <c r="I385" t="s">
        <v>6583</v>
      </c>
      <c r="J385" t="s">
        <v>249</v>
      </c>
      <c r="K385" t="s">
        <v>36</v>
      </c>
    </row>
    <row r="386" spans="1:11" hidden="1" x14ac:dyDescent="0.3">
      <c r="A386" t="s">
        <v>4510</v>
      </c>
      <c r="B386" t="s">
        <v>37</v>
      </c>
      <c r="C386" t="s">
        <v>4109</v>
      </c>
      <c r="D386" t="s">
        <v>28</v>
      </c>
      <c r="E386" t="s">
        <v>6584</v>
      </c>
      <c r="F386" t="s">
        <v>6585</v>
      </c>
      <c r="G386" t="s">
        <v>6143</v>
      </c>
      <c r="H386" t="s">
        <v>6586</v>
      </c>
      <c r="I386" t="s">
        <v>6587</v>
      </c>
      <c r="J386" t="s">
        <v>79</v>
      </c>
      <c r="K386" t="s">
        <v>36</v>
      </c>
    </row>
    <row r="387" spans="1:11" hidden="1" x14ac:dyDescent="0.3">
      <c r="A387" t="s">
        <v>4511</v>
      </c>
      <c r="B387" t="s">
        <v>37</v>
      </c>
      <c r="C387" t="s">
        <v>4109</v>
      </c>
      <c r="D387" t="s">
        <v>28</v>
      </c>
      <c r="E387" t="s">
        <v>6588</v>
      </c>
      <c r="F387" t="s">
        <v>6589</v>
      </c>
      <c r="G387" t="s">
        <v>5613</v>
      </c>
      <c r="H387" t="s">
        <v>6590</v>
      </c>
      <c r="I387" t="s">
        <v>6591</v>
      </c>
      <c r="J387" t="s">
        <v>61</v>
      </c>
      <c r="K387" t="s">
        <v>36</v>
      </c>
    </row>
    <row r="388" spans="1:11" hidden="1" x14ac:dyDescent="0.3">
      <c r="A388" t="s">
        <v>4512</v>
      </c>
      <c r="B388" t="s">
        <v>37</v>
      </c>
      <c r="C388" t="s">
        <v>4115</v>
      </c>
      <c r="D388" t="s">
        <v>28</v>
      </c>
      <c r="E388" t="s">
        <v>6592</v>
      </c>
      <c r="F388" t="s">
        <v>6593</v>
      </c>
      <c r="G388" t="s">
        <v>6594</v>
      </c>
      <c r="H388" t="s">
        <v>6595</v>
      </c>
      <c r="I388" t="s">
        <v>6596</v>
      </c>
      <c r="J388" t="s">
        <v>148</v>
      </c>
      <c r="K388" t="s">
        <v>36</v>
      </c>
    </row>
    <row r="389" spans="1:11" hidden="1" x14ac:dyDescent="0.3">
      <c r="A389" t="s">
        <v>4513</v>
      </c>
      <c r="B389" t="s">
        <v>37</v>
      </c>
      <c r="C389" t="s">
        <v>4114</v>
      </c>
      <c r="D389" t="s">
        <v>28</v>
      </c>
      <c r="E389" t="s">
        <v>6597</v>
      </c>
      <c r="F389" t="s">
        <v>6598</v>
      </c>
      <c r="G389" t="s">
        <v>5230</v>
      </c>
      <c r="H389" t="s">
        <v>6011</v>
      </c>
      <c r="I389" t="s">
        <v>5274</v>
      </c>
      <c r="J389" t="s">
        <v>27</v>
      </c>
      <c r="K389" t="s">
        <v>36</v>
      </c>
    </row>
    <row r="390" spans="1:11" hidden="1" x14ac:dyDescent="0.3">
      <c r="A390" t="s">
        <v>4514</v>
      </c>
      <c r="B390" t="s">
        <v>37</v>
      </c>
      <c r="C390" t="s">
        <v>4109</v>
      </c>
      <c r="D390" t="s">
        <v>28</v>
      </c>
      <c r="E390" t="s">
        <v>6599</v>
      </c>
      <c r="F390" t="s">
        <v>6600</v>
      </c>
      <c r="G390" t="s">
        <v>6260</v>
      </c>
      <c r="H390" t="s">
        <v>6601</v>
      </c>
      <c r="I390" t="s">
        <v>6602</v>
      </c>
      <c r="J390" t="s">
        <v>27</v>
      </c>
      <c r="K390" t="s">
        <v>36</v>
      </c>
    </row>
    <row r="391" spans="1:11" hidden="1" x14ac:dyDescent="0.3">
      <c r="A391" t="s">
        <v>4515</v>
      </c>
      <c r="B391" t="s">
        <v>37</v>
      </c>
      <c r="C391" t="s">
        <v>4119</v>
      </c>
      <c r="D391" t="s">
        <v>28</v>
      </c>
      <c r="E391" t="s">
        <v>6603</v>
      </c>
      <c r="F391" t="s">
        <v>6604</v>
      </c>
      <c r="G391" t="s">
        <v>6260</v>
      </c>
      <c r="H391" t="s">
        <v>6602</v>
      </c>
      <c r="I391" t="s">
        <v>6605</v>
      </c>
      <c r="J391" t="s">
        <v>106</v>
      </c>
      <c r="K391" t="s">
        <v>36</v>
      </c>
    </row>
    <row r="392" spans="1:11" hidden="1" x14ac:dyDescent="0.3">
      <c r="A392" t="s">
        <v>4516</v>
      </c>
      <c r="B392" t="s">
        <v>37</v>
      </c>
      <c r="C392" t="s">
        <v>4111</v>
      </c>
      <c r="D392" t="s">
        <v>28</v>
      </c>
      <c r="E392" t="s">
        <v>6606</v>
      </c>
      <c r="F392" t="s">
        <v>6607</v>
      </c>
      <c r="G392" t="s">
        <v>6260</v>
      </c>
      <c r="H392" t="s">
        <v>6608</v>
      </c>
      <c r="I392" t="s">
        <v>6602</v>
      </c>
      <c r="J392" t="s">
        <v>27</v>
      </c>
      <c r="K392" t="s">
        <v>36</v>
      </c>
    </row>
    <row r="393" spans="1:11" hidden="1" x14ac:dyDescent="0.3">
      <c r="A393" t="s">
        <v>4517</v>
      </c>
      <c r="B393" t="s">
        <v>37</v>
      </c>
      <c r="C393" t="s">
        <v>4109</v>
      </c>
      <c r="D393" t="s">
        <v>28</v>
      </c>
      <c r="E393" t="s">
        <v>6609</v>
      </c>
      <c r="F393" t="s">
        <v>6610</v>
      </c>
      <c r="G393" t="s">
        <v>6260</v>
      </c>
      <c r="H393" t="s">
        <v>6611</v>
      </c>
      <c r="I393" t="s">
        <v>5197</v>
      </c>
      <c r="J393" t="s">
        <v>106</v>
      </c>
      <c r="K393" t="s">
        <v>36</v>
      </c>
    </row>
    <row r="394" spans="1:11" hidden="1" x14ac:dyDescent="0.3">
      <c r="A394" t="s">
        <v>4518</v>
      </c>
      <c r="B394" t="s">
        <v>37</v>
      </c>
      <c r="C394" t="s">
        <v>4109</v>
      </c>
      <c r="D394" t="s">
        <v>28</v>
      </c>
      <c r="E394" t="s">
        <v>6572</v>
      </c>
      <c r="F394" t="s">
        <v>6612</v>
      </c>
      <c r="G394" t="s">
        <v>5230</v>
      </c>
      <c r="H394" t="s">
        <v>5231</v>
      </c>
      <c r="I394" t="s">
        <v>6613</v>
      </c>
      <c r="J394" t="s">
        <v>27</v>
      </c>
      <c r="K394" t="s">
        <v>36</v>
      </c>
    </row>
    <row r="395" spans="1:11" hidden="1" x14ac:dyDescent="0.3">
      <c r="A395" t="s">
        <v>4519</v>
      </c>
      <c r="B395" t="s">
        <v>37</v>
      </c>
      <c r="C395" t="s">
        <v>4109</v>
      </c>
      <c r="D395" t="s">
        <v>28</v>
      </c>
      <c r="E395" t="s">
        <v>6614</v>
      </c>
      <c r="F395" t="s">
        <v>6615</v>
      </c>
      <c r="G395" t="s">
        <v>5230</v>
      </c>
      <c r="H395" t="s">
        <v>6616</v>
      </c>
      <c r="I395" t="s">
        <v>5289</v>
      </c>
      <c r="J395" t="s">
        <v>27</v>
      </c>
      <c r="K395" t="s">
        <v>36</v>
      </c>
    </row>
    <row r="396" spans="1:11" hidden="1" x14ac:dyDescent="0.3">
      <c r="A396" t="s">
        <v>4520</v>
      </c>
      <c r="B396" t="s">
        <v>37</v>
      </c>
      <c r="C396" t="s">
        <v>4112</v>
      </c>
      <c r="D396" t="s">
        <v>28</v>
      </c>
      <c r="E396" t="s">
        <v>6617</v>
      </c>
      <c r="F396" t="s">
        <v>6618</v>
      </c>
      <c r="G396" t="s">
        <v>5230</v>
      </c>
      <c r="H396" t="s">
        <v>6619</v>
      </c>
      <c r="I396" t="s">
        <v>5197</v>
      </c>
      <c r="J396" t="s">
        <v>27</v>
      </c>
      <c r="K396" t="s">
        <v>36</v>
      </c>
    </row>
    <row r="397" spans="1:11" hidden="1" x14ac:dyDescent="0.3">
      <c r="A397" t="s">
        <v>4521</v>
      </c>
      <c r="B397" t="s">
        <v>37</v>
      </c>
      <c r="C397" t="s">
        <v>4112</v>
      </c>
      <c r="D397" t="s">
        <v>28</v>
      </c>
      <c r="E397" t="s">
        <v>6620</v>
      </c>
      <c r="F397" t="s">
        <v>6621</v>
      </c>
      <c r="G397" t="s">
        <v>5230</v>
      </c>
      <c r="H397" t="s">
        <v>5234</v>
      </c>
      <c r="I397" t="s">
        <v>5691</v>
      </c>
      <c r="J397" t="s">
        <v>106</v>
      </c>
      <c r="K397" t="s">
        <v>36</v>
      </c>
    </row>
    <row r="398" spans="1:11" hidden="1" x14ac:dyDescent="0.3">
      <c r="A398" t="s">
        <v>4522</v>
      </c>
      <c r="B398" t="s">
        <v>37</v>
      </c>
      <c r="C398" t="s">
        <v>4124</v>
      </c>
      <c r="D398" t="s">
        <v>28</v>
      </c>
      <c r="E398" t="s">
        <v>6622</v>
      </c>
      <c r="F398" t="s">
        <v>6623</v>
      </c>
      <c r="G398" t="s">
        <v>5230</v>
      </c>
      <c r="H398" t="s">
        <v>6624</v>
      </c>
      <c r="I398" t="s">
        <v>6625</v>
      </c>
      <c r="J398" t="s">
        <v>27</v>
      </c>
      <c r="K398" t="s">
        <v>36</v>
      </c>
    </row>
    <row r="399" spans="1:11" hidden="1" x14ac:dyDescent="0.3">
      <c r="A399" t="s">
        <v>4523</v>
      </c>
      <c r="B399" t="s">
        <v>37</v>
      </c>
      <c r="C399" t="s">
        <v>4117</v>
      </c>
      <c r="D399" t="s">
        <v>28</v>
      </c>
      <c r="E399" t="s">
        <v>6626</v>
      </c>
      <c r="F399" t="s">
        <v>6627</v>
      </c>
      <c r="G399" t="s">
        <v>6431</v>
      </c>
      <c r="H399" t="s">
        <v>5274</v>
      </c>
      <c r="I399" t="s">
        <v>6628</v>
      </c>
      <c r="J399" t="s">
        <v>249</v>
      </c>
      <c r="K399" t="s">
        <v>36</v>
      </c>
    </row>
    <row r="400" spans="1:11" hidden="1" x14ac:dyDescent="0.3">
      <c r="A400" t="s">
        <v>4524</v>
      </c>
      <c r="B400" t="s">
        <v>37</v>
      </c>
      <c r="C400" t="s">
        <v>4111</v>
      </c>
      <c r="D400" t="s">
        <v>28</v>
      </c>
      <c r="E400" t="s">
        <v>6629</v>
      </c>
      <c r="F400" t="s">
        <v>6630</v>
      </c>
      <c r="G400" t="s">
        <v>5178</v>
      </c>
      <c r="H400" t="s">
        <v>5274</v>
      </c>
      <c r="I400" t="s">
        <v>5238</v>
      </c>
      <c r="J400" t="s">
        <v>2523</v>
      </c>
      <c r="K400" t="s">
        <v>36</v>
      </c>
    </row>
    <row r="401" spans="1:11" hidden="1" x14ac:dyDescent="0.3">
      <c r="A401" t="s">
        <v>4525</v>
      </c>
      <c r="B401" t="s">
        <v>37</v>
      </c>
      <c r="C401" t="s">
        <v>4119</v>
      </c>
      <c r="D401" t="s">
        <v>28</v>
      </c>
      <c r="E401" t="s">
        <v>6631</v>
      </c>
      <c r="F401" t="s">
        <v>6632</v>
      </c>
      <c r="G401" t="s">
        <v>5178</v>
      </c>
      <c r="H401" t="s">
        <v>6633</v>
      </c>
      <c r="I401" t="s">
        <v>5274</v>
      </c>
      <c r="J401" t="s">
        <v>106</v>
      </c>
      <c r="K401" t="s">
        <v>36</v>
      </c>
    </row>
    <row r="402" spans="1:11" hidden="1" x14ac:dyDescent="0.3">
      <c r="A402" t="s">
        <v>4526</v>
      </c>
      <c r="B402" t="s">
        <v>37</v>
      </c>
      <c r="C402" t="s">
        <v>4109</v>
      </c>
      <c r="D402" t="s">
        <v>28</v>
      </c>
      <c r="E402" t="s">
        <v>6634</v>
      </c>
      <c r="F402" t="s">
        <v>6635</v>
      </c>
      <c r="G402" t="s">
        <v>5178</v>
      </c>
      <c r="H402" t="s">
        <v>6636</v>
      </c>
      <c r="I402" t="s">
        <v>5234</v>
      </c>
      <c r="J402" t="s">
        <v>27</v>
      </c>
      <c r="K402" t="s">
        <v>104</v>
      </c>
    </row>
    <row r="403" spans="1:11" hidden="1" x14ac:dyDescent="0.3">
      <c r="A403" t="s">
        <v>4527</v>
      </c>
      <c r="B403" t="s">
        <v>37</v>
      </c>
      <c r="C403" t="s">
        <v>4114</v>
      </c>
      <c r="D403" t="s">
        <v>28</v>
      </c>
      <c r="E403" t="s">
        <v>6637</v>
      </c>
      <c r="F403" t="s">
        <v>6638</v>
      </c>
      <c r="G403" t="s">
        <v>5178</v>
      </c>
      <c r="H403" t="s">
        <v>6639</v>
      </c>
      <c r="I403" t="s">
        <v>6640</v>
      </c>
      <c r="J403" t="s">
        <v>27</v>
      </c>
      <c r="K403" t="s">
        <v>36</v>
      </c>
    </row>
    <row r="404" spans="1:11" hidden="1" x14ac:dyDescent="0.3">
      <c r="A404" t="s">
        <v>4528</v>
      </c>
      <c r="B404" t="s">
        <v>37</v>
      </c>
      <c r="C404" t="s">
        <v>4109</v>
      </c>
      <c r="D404" t="s">
        <v>28</v>
      </c>
      <c r="E404" t="s">
        <v>6641</v>
      </c>
      <c r="F404" t="s">
        <v>6642</v>
      </c>
      <c r="G404" t="s">
        <v>5178</v>
      </c>
      <c r="H404" t="s">
        <v>6643</v>
      </c>
      <c r="I404" t="s">
        <v>6644</v>
      </c>
      <c r="J404" t="s">
        <v>27</v>
      </c>
      <c r="K404" t="s">
        <v>36</v>
      </c>
    </row>
    <row r="405" spans="1:11" hidden="1" x14ac:dyDescent="0.3">
      <c r="A405" t="s">
        <v>4529</v>
      </c>
      <c r="B405" t="s">
        <v>37</v>
      </c>
      <c r="C405" t="s">
        <v>4109</v>
      </c>
      <c r="D405" t="s">
        <v>28</v>
      </c>
      <c r="E405" t="s">
        <v>6645</v>
      </c>
      <c r="F405" t="s">
        <v>6646</v>
      </c>
      <c r="G405" t="s">
        <v>5178</v>
      </c>
      <c r="H405" t="s">
        <v>6647</v>
      </c>
      <c r="I405" t="s">
        <v>6648</v>
      </c>
      <c r="J405" t="s">
        <v>106</v>
      </c>
      <c r="K405" t="s">
        <v>36</v>
      </c>
    </row>
    <row r="406" spans="1:11" hidden="1" x14ac:dyDescent="0.3">
      <c r="A406" t="s">
        <v>4530</v>
      </c>
      <c r="B406" t="s">
        <v>37</v>
      </c>
      <c r="C406" t="s">
        <v>4112</v>
      </c>
      <c r="D406" t="s">
        <v>28</v>
      </c>
      <c r="E406" t="s">
        <v>6649</v>
      </c>
      <c r="F406" t="s">
        <v>6650</v>
      </c>
      <c r="G406" t="s">
        <v>5178</v>
      </c>
      <c r="H406" t="s">
        <v>6651</v>
      </c>
      <c r="I406" t="s">
        <v>5310</v>
      </c>
      <c r="J406" t="s">
        <v>106</v>
      </c>
      <c r="K406" t="s">
        <v>36</v>
      </c>
    </row>
    <row r="407" spans="1:11" hidden="1" x14ac:dyDescent="0.3">
      <c r="A407" t="s">
        <v>4531</v>
      </c>
      <c r="B407" t="s">
        <v>37</v>
      </c>
      <c r="C407" t="s">
        <v>4112</v>
      </c>
      <c r="D407" t="s">
        <v>28</v>
      </c>
      <c r="E407" t="s">
        <v>6652</v>
      </c>
      <c r="F407" t="s">
        <v>6653</v>
      </c>
      <c r="G407" t="s">
        <v>5591</v>
      </c>
      <c r="H407" t="s">
        <v>6336</v>
      </c>
      <c r="I407" t="s">
        <v>5592</v>
      </c>
      <c r="J407" t="s">
        <v>750</v>
      </c>
      <c r="K407" t="s">
        <v>36</v>
      </c>
    </row>
    <row r="408" spans="1:11" hidden="1" x14ac:dyDescent="0.3">
      <c r="A408" t="s">
        <v>4532</v>
      </c>
      <c r="B408" t="s">
        <v>37</v>
      </c>
      <c r="C408" t="s">
        <v>4119</v>
      </c>
      <c r="D408" t="s">
        <v>28</v>
      </c>
      <c r="E408" t="s">
        <v>6654</v>
      </c>
      <c r="F408" t="s">
        <v>6655</v>
      </c>
      <c r="G408" t="s">
        <v>5591</v>
      </c>
      <c r="H408" t="s">
        <v>5592</v>
      </c>
      <c r="I408" t="s">
        <v>6656</v>
      </c>
      <c r="J408" t="s">
        <v>27</v>
      </c>
      <c r="K408" t="s">
        <v>36</v>
      </c>
    </row>
    <row r="409" spans="1:11" hidden="1" x14ac:dyDescent="0.3">
      <c r="A409" t="s">
        <v>4533</v>
      </c>
      <c r="B409" t="s">
        <v>37</v>
      </c>
      <c r="C409" t="s">
        <v>4119</v>
      </c>
      <c r="D409" t="s">
        <v>28</v>
      </c>
      <c r="E409" t="s">
        <v>6657</v>
      </c>
      <c r="F409" t="s">
        <v>6658</v>
      </c>
      <c r="G409" t="s">
        <v>5591</v>
      </c>
      <c r="H409" t="s">
        <v>5592</v>
      </c>
      <c r="I409" t="s">
        <v>5197</v>
      </c>
      <c r="J409" t="s">
        <v>27</v>
      </c>
      <c r="K409" t="s">
        <v>36</v>
      </c>
    </row>
    <row r="410" spans="1:11" hidden="1" x14ac:dyDescent="0.3">
      <c r="A410" t="s">
        <v>4534</v>
      </c>
      <c r="B410" t="s">
        <v>37</v>
      </c>
      <c r="C410" t="s">
        <v>4122</v>
      </c>
      <c r="D410" t="s">
        <v>28</v>
      </c>
      <c r="E410" t="s">
        <v>6659</v>
      </c>
      <c r="F410" t="s">
        <v>6660</v>
      </c>
      <c r="G410" t="s">
        <v>5591</v>
      </c>
      <c r="H410" t="s">
        <v>6661</v>
      </c>
      <c r="I410" t="s">
        <v>6662</v>
      </c>
      <c r="J410" t="s">
        <v>106</v>
      </c>
      <c r="K410" t="s">
        <v>36</v>
      </c>
    </row>
    <row r="411" spans="1:11" hidden="1" x14ac:dyDescent="0.3">
      <c r="A411" t="s">
        <v>4535</v>
      </c>
      <c r="B411" t="s">
        <v>37</v>
      </c>
      <c r="C411" t="s">
        <v>4114</v>
      </c>
      <c r="D411" t="s">
        <v>28</v>
      </c>
      <c r="E411" t="s">
        <v>6663</v>
      </c>
      <c r="F411" t="s">
        <v>6664</v>
      </c>
      <c r="G411" t="s">
        <v>5591</v>
      </c>
      <c r="H411" t="s">
        <v>6665</v>
      </c>
      <c r="I411" t="s">
        <v>5587</v>
      </c>
      <c r="J411" t="s">
        <v>27</v>
      </c>
      <c r="K411" t="s">
        <v>36</v>
      </c>
    </row>
    <row r="412" spans="1:11" hidden="1" x14ac:dyDescent="0.3">
      <c r="A412" t="s">
        <v>4536</v>
      </c>
      <c r="B412" t="s">
        <v>37</v>
      </c>
      <c r="C412" t="s">
        <v>4114</v>
      </c>
      <c r="D412" t="s">
        <v>28</v>
      </c>
      <c r="E412" t="s">
        <v>6666</v>
      </c>
      <c r="F412" t="s">
        <v>6667</v>
      </c>
      <c r="G412" t="s">
        <v>5591</v>
      </c>
      <c r="H412" t="s">
        <v>6668</v>
      </c>
      <c r="I412" t="s">
        <v>6669</v>
      </c>
      <c r="J412" t="s">
        <v>106</v>
      </c>
      <c r="K412" t="s">
        <v>36</v>
      </c>
    </row>
    <row r="413" spans="1:11" hidden="1" x14ac:dyDescent="0.3">
      <c r="A413" t="s">
        <v>4537</v>
      </c>
      <c r="B413" t="s">
        <v>37</v>
      </c>
      <c r="C413" t="s">
        <v>4109</v>
      </c>
      <c r="D413" t="s">
        <v>28</v>
      </c>
      <c r="E413" t="s">
        <v>6670</v>
      </c>
      <c r="F413" t="s">
        <v>6671</v>
      </c>
      <c r="G413" t="s">
        <v>5245</v>
      </c>
      <c r="H413" t="s">
        <v>6672</v>
      </c>
      <c r="I413" t="s">
        <v>6017</v>
      </c>
      <c r="J413" t="s">
        <v>106</v>
      </c>
      <c r="K413" t="s">
        <v>36</v>
      </c>
    </row>
    <row r="414" spans="1:11" hidden="1" x14ac:dyDescent="0.3">
      <c r="A414" t="s">
        <v>4538</v>
      </c>
      <c r="B414" t="s">
        <v>37</v>
      </c>
      <c r="C414" t="s">
        <v>4114</v>
      </c>
      <c r="D414" t="s">
        <v>28</v>
      </c>
      <c r="E414" t="s">
        <v>6673</v>
      </c>
      <c r="F414" t="s">
        <v>6674</v>
      </c>
      <c r="G414" t="s">
        <v>5245</v>
      </c>
      <c r="H414" t="s">
        <v>6017</v>
      </c>
      <c r="I414" t="s">
        <v>6675</v>
      </c>
      <c r="J414" t="s">
        <v>27</v>
      </c>
      <c r="K414" t="s">
        <v>36</v>
      </c>
    </row>
    <row r="415" spans="1:11" hidden="1" x14ac:dyDescent="0.3">
      <c r="A415" t="s">
        <v>4539</v>
      </c>
      <c r="B415" t="s">
        <v>37</v>
      </c>
      <c r="C415" t="s">
        <v>4112</v>
      </c>
      <c r="D415" t="s">
        <v>28</v>
      </c>
      <c r="E415" t="s">
        <v>6676</v>
      </c>
      <c r="F415" t="s">
        <v>6677</v>
      </c>
      <c r="G415" t="s">
        <v>5245</v>
      </c>
      <c r="H415" t="s">
        <v>6678</v>
      </c>
      <c r="I415" t="s">
        <v>6679</v>
      </c>
      <c r="J415" t="s">
        <v>148</v>
      </c>
      <c r="K415" t="s">
        <v>36</v>
      </c>
    </row>
    <row r="416" spans="1:11" hidden="1" x14ac:dyDescent="0.3">
      <c r="A416" t="s">
        <v>4540</v>
      </c>
      <c r="B416" t="s">
        <v>37</v>
      </c>
      <c r="C416" t="s">
        <v>4111</v>
      </c>
      <c r="D416" t="s">
        <v>28</v>
      </c>
      <c r="E416" t="s">
        <v>6680</v>
      </c>
      <c r="F416" t="s">
        <v>2334</v>
      </c>
      <c r="G416" t="s">
        <v>5245</v>
      </c>
      <c r="H416" t="s">
        <v>6681</v>
      </c>
      <c r="I416" t="s">
        <v>6682</v>
      </c>
      <c r="J416" t="s">
        <v>27</v>
      </c>
      <c r="K416" t="s">
        <v>36</v>
      </c>
    </row>
    <row r="417" spans="1:11" hidden="1" x14ac:dyDescent="0.3">
      <c r="A417" t="s">
        <v>4541</v>
      </c>
      <c r="B417" t="s">
        <v>37</v>
      </c>
      <c r="C417" t="s">
        <v>4111</v>
      </c>
      <c r="D417" t="s">
        <v>28</v>
      </c>
      <c r="E417" t="s">
        <v>6683</v>
      </c>
      <c r="F417" t="s">
        <v>6684</v>
      </c>
      <c r="G417" t="s">
        <v>5249</v>
      </c>
      <c r="H417" t="s">
        <v>6685</v>
      </c>
      <c r="I417" t="s">
        <v>6686</v>
      </c>
      <c r="J417" t="s">
        <v>27</v>
      </c>
      <c r="K417" t="s">
        <v>36</v>
      </c>
    </row>
    <row r="418" spans="1:11" hidden="1" x14ac:dyDescent="0.3">
      <c r="A418" t="s">
        <v>4542</v>
      </c>
      <c r="B418" t="s">
        <v>37</v>
      </c>
      <c r="C418" t="s">
        <v>4109</v>
      </c>
      <c r="D418" t="s">
        <v>28</v>
      </c>
      <c r="E418" t="s">
        <v>6687</v>
      </c>
      <c r="F418" t="s">
        <v>6688</v>
      </c>
      <c r="G418" t="s">
        <v>5249</v>
      </c>
      <c r="H418" t="s">
        <v>5603</v>
      </c>
      <c r="I418" t="s">
        <v>5274</v>
      </c>
      <c r="J418" t="s">
        <v>27</v>
      </c>
      <c r="K418" t="s">
        <v>77</v>
      </c>
    </row>
    <row r="419" spans="1:11" hidden="1" x14ac:dyDescent="0.3">
      <c r="A419" t="s">
        <v>4543</v>
      </c>
      <c r="B419" t="s">
        <v>37</v>
      </c>
      <c r="C419" t="s">
        <v>4112</v>
      </c>
      <c r="D419" t="s">
        <v>28</v>
      </c>
      <c r="E419" t="s">
        <v>6689</v>
      </c>
      <c r="F419" t="s">
        <v>6690</v>
      </c>
      <c r="G419" t="s">
        <v>5249</v>
      </c>
      <c r="H419" t="s">
        <v>6691</v>
      </c>
      <c r="I419" t="s">
        <v>6685</v>
      </c>
      <c r="J419" t="s">
        <v>27</v>
      </c>
      <c r="K419" t="s">
        <v>36</v>
      </c>
    </row>
    <row r="420" spans="1:11" hidden="1" x14ac:dyDescent="0.3">
      <c r="A420" t="s">
        <v>4544</v>
      </c>
      <c r="B420" t="s">
        <v>37</v>
      </c>
      <c r="C420" t="s">
        <v>4112</v>
      </c>
      <c r="D420" t="s">
        <v>28</v>
      </c>
      <c r="E420" t="s">
        <v>6692</v>
      </c>
      <c r="F420" t="s">
        <v>6693</v>
      </c>
      <c r="G420" t="s">
        <v>5249</v>
      </c>
      <c r="H420" t="s">
        <v>5197</v>
      </c>
      <c r="I420" t="s">
        <v>6694</v>
      </c>
      <c r="J420" t="s">
        <v>148</v>
      </c>
      <c r="K420" t="s">
        <v>36</v>
      </c>
    </row>
    <row r="421" spans="1:11" hidden="1" x14ac:dyDescent="0.3">
      <c r="A421" t="s">
        <v>4545</v>
      </c>
      <c r="B421" t="s">
        <v>37</v>
      </c>
      <c r="C421" t="s">
        <v>4114</v>
      </c>
      <c r="D421" t="s">
        <v>28</v>
      </c>
      <c r="E421" t="s">
        <v>6695</v>
      </c>
      <c r="F421" t="s">
        <v>6696</v>
      </c>
      <c r="G421" t="s">
        <v>5230</v>
      </c>
      <c r="H421" t="s">
        <v>6697</v>
      </c>
      <c r="I421" t="s">
        <v>6698</v>
      </c>
      <c r="J421" t="s">
        <v>148</v>
      </c>
      <c r="K421" t="s">
        <v>36</v>
      </c>
    </row>
    <row r="422" spans="1:11" hidden="1" x14ac:dyDescent="0.3">
      <c r="A422" t="s">
        <v>4546</v>
      </c>
      <c r="B422" t="s">
        <v>37</v>
      </c>
      <c r="C422" t="s">
        <v>4112</v>
      </c>
      <c r="D422" t="s">
        <v>28</v>
      </c>
      <c r="E422" t="s">
        <v>6699</v>
      </c>
      <c r="F422" t="s">
        <v>6700</v>
      </c>
      <c r="G422" t="s">
        <v>5259</v>
      </c>
      <c r="H422" t="s">
        <v>6701</v>
      </c>
      <c r="I422" t="s">
        <v>6702</v>
      </c>
      <c r="J422" t="s">
        <v>27</v>
      </c>
      <c r="K422" t="s">
        <v>77</v>
      </c>
    </row>
    <row r="423" spans="1:11" hidden="1" x14ac:dyDescent="0.3">
      <c r="A423" t="s">
        <v>4547</v>
      </c>
      <c r="B423" t="s">
        <v>37</v>
      </c>
      <c r="C423" t="s">
        <v>4116</v>
      </c>
      <c r="D423" t="s">
        <v>28</v>
      </c>
      <c r="E423" t="s">
        <v>6703</v>
      </c>
      <c r="F423" t="s">
        <v>6704</v>
      </c>
      <c r="G423" t="s">
        <v>5264</v>
      </c>
      <c r="H423" t="s">
        <v>6705</v>
      </c>
      <c r="I423" t="s">
        <v>5202</v>
      </c>
      <c r="J423" t="s">
        <v>61</v>
      </c>
      <c r="K423" t="s">
        <v>36</v>
      </c>
    </row>
    <row r="424" spans="1:11" hidden="1" x14ac:dyDescent="0.3">
      <c r="A424" t="s">
        <v>4548</v>
      </c>
      <c r="B424" t="s">
        <v>37</v>
      </c>
      <c r="C424" t="s">
        <v>4119</v>
      </c>
      <c r="D424" t="s">
        <v>28</v>
      </c>
      <c r="E424" t="s">
        <v>6706</v>
      </c>
      <c r="F424" t="s">
        <v>6707</v>
      </c>
      <c r="G424" t="s">
        <v>5264</v>
      </c>
      <c r="H424" t="s">
        <v>6708</v>
      </c>
      <c r="I424" t="s">
        <v>6709</v>
      </c>
      <c r="J424" t="s">
        <v>27</v>
      </c>
      <c r="K424" t="s">
        <v>36</v>
      </c>
    </row>
    <row r="425" spans="1:11" hidden="1" x14ac:dyDescent="0.3">
      <c r="A425" t="s">
        <v>4549</v>
      </c>
      <c r="B425" t="s">
        <v>37</v>
      </c>
      <c r="C425" t="s">
        <v>4109</v>
      </c>
      <c r="D425" t="s">
        <v>28</v>
      </c>
      <c r="E425" t="s">
        <v>6710</v>
      </c>
      <c r="F425" t="s">
        <v>6711</v>
      </c>
      <c r="G425" t="s">
        <v>5613</v>
      </c>
      <c r="H425" t="s">
        <v>5614</v>
      </c>
      <c r="I425" t="s">
        <v>6712</v>
      </c>
      <c r="J425" t="s">
        <v>106</v>
      </c>
      <c r="K425" t="s">
        <v>77</v>
      </c>
    </row>
    <row r="426" spans="1:11" hidden="1" x14ac:dyDescent="0.3">
      <c r="A426" t="s">
        <v>4550</v>
      </c>
      <c r="B426" t="s">
        <v>37</v>
      </c>
      <c r="C426" t="s">
        <v>4112</v>
      </c>
      <c r="D426" t="s">
        <v>28</v>
      </c>
      <c r="E426" t="s">
        <v>6713</v>
      </c>
      <c r="F426" t="s">
        <v>6714</v>
      </c>
      <c r="G426" t="s">
        <v>5259</v>
      </c>
      <c r="H426" t="s">
        <v>6715</v>
      </c>
      <c r="I426" t="s">
        <v>6716</v>
      </c>
      <c r="J426" t="s">
        <v>27</v>
      </c>
      <c r="K426" t="s">
        <v>77</v>
      </c>
    </row>
    <row r="427" spans="1:11" hidden="1" x14ac:dyDescent="0.3">
      <c r="A427" t="s">
        <v>4551</v>
      </c>
      <c r="B427" t="s">
        <v>37</v>
      </c>
      <c r="C427" t="s">
        <v>4119</v>
      </c>
      <c r="D427" t="s">
        <v>28</v>
      </c>
      <c r="E427" t="s">
        <v>6717</v>
      </c>
      <c r="F427" t="s">
        <v>6718</v>
      </c>
      <c r="G427" t="s">
        <v>5230</v>
      </c>
      <c r="H427" t="s">
        <v>5265</v>
      </c>
      <c r="I427" t="s">
        <v>6719</v>
      </c>
      <c r="J427" t="s">
        <v>148</v>
      </c>
      <c r="K427" t="s">
        <v>104</v>
      </c>
    </row>
    <row r="428" spans="1:11" hidden="1" x14ac:dyDescent="0.3">
      <c r="A428" t="s">
        <v>4552</v>
      </c>
      <c r="B428" t="s">
        <v>37</v>
      </c>
      <c r="C428" t="s">
        <v>4112</v>
      </c>
      <c r="D428" t="s">
        <v>28</v>
      </c>
      <c r="E428" t="s">
        <v>6720</v>
      </c>
      <c r="F428" t="s">
        <v>6721</v>
      </c>
      <c r="G428" t="s">
        <v>5259</v>
      </c>
      <c r="H428" t="s">
        <v>5202</v>
      </c>
      <c r="I428" t="s">
        <v>5621</v>
      </c>
      <c r="J428" t="s">
        <v>27</v>
      </c>
      <c r="K428" t="s">
        <v>77</v>
      </c>
    </row>
    <row r="429" spans="1:11" hidden="1" x14ac:dyDescent="0.3">
      <c r="A429" t="s">
        <v>4553</v>
      </c>
      <c r="B429" t="s">
        <v>37</v>
      </c>
      <c r="C429" t="s">
        <v>4109</v>
      </c>
      <c r="D429" t="s">
        <v>28</v>
      </c>
      <c r="E429" t="s">
        <v>6722</v>
      </c>
      <c r="F429" t="s">
        <v>6723</v>
      </c>
      <c r="G429" t="s">
        <v>5259</v>
      </c>
      <c r="H429" t="s">
        <v>5274</v>
      </c>
      <c r="I429" t="s">
        <v>6724</v>
      </c>
      <c r="J429" t="s">
        <v>27</v>
      </c>
      <c r="K429" t="s">
        <v>36</v>
      </c>
    </row>
    <row r="430" spans="1:11" hidden="1" x14ac:dyDescent="0.3">
      <c r="A430" t="s">
        <v>4554</v>
      </c>
      <c r="B430" t="s">
        <v>37</v>
      </c>
      <c r="C430" t="s">
        <v>4117</v>
      </c>
      <c r="D430" t="s">
        <v>28</v>
      </c>
      <c r="E430" t="s">
        <v>6725</v>
      </c>
      <c r="F430" t="s">
        <v>6726</v>
      </c>
      <c r="G430" t="s">
        <v>6727</v>
      </c>
      <c r="H430" t="s">
        <v>6728</v>
      </c>
      <c r="I430" t="s">
        <v>6729</v>
      </c>
      <c r="J430" t="s">
        <v>27</v>
      </c>
      <c r="K430" t="s">
        <v>77</v>
      </c>
    </row>
    <row r="431" spans="1:11" hidden="1" x14ac:dyDescent="0.3">
      <c r="A431" t="s">
        <v>4555</v>
      </c>
      <c r="B431" t="s">
        <v>37</v>
      </c>
      <c r="C431" t="s">
        <v>4109</v>
      </c>
      <c r="D431" t="s">
        <v>28</v>
      </c>
      <c r="E431" t="s">
        <v>6730</v>
      </c>
      <c r="F431" t="s">
        <v>6731</v>
      </c>
      <c r="G431" t="s">
        <v>6732</v>
      </c>
      <c r="H431" t="s">
        <v>6733</v>
      </c>
      <c r="I431" t="s">
        <v>6734</v>
      </c>
      <c r="J431" t="s">
        <v>106</v>
      </c>
      <c r="K431" t="s">
        <v>36</v>
      </c>
    </row>
    <row r="432" spans="1:11" hidden="1" x14ac:dyDescent="0.3">
      <c r="A432" t="s">
        <v>4556</v>
      </c>
      <c r="B432" t="s">
        <v>37</v>
      </c>
      <c r="C432" t="s">
        <v>4124</v>
      </c>
      <c r="D432" t="s">
        <v>28</v>
      </c>
      <c r="E432" t="s">
        <v>6735</v>
      </c>
      <c r="F432" t="s">
        <v>6736</v>
      </c>
      <c r="G432" t="s">
        <v>5230</v>
      </c>
      <c r="H432" t="s">
        <v>6737</v>
      </c>
      <c r="I432" t="s">
        <v>6738</v>
      </c>
      <c r="J432" t="s">
        <v>462</v>
      </c>
      <c r="K432" t="s">
        <v>36</v>
      </c>
    </row>
    <row r="433" spans="1:11" hidden="1" x14ac:dyDescent="0.3">
      <c r="A433" t="s">
        <v>4557</v>
      </c>
      <c r="B433" t="s">
        <v>37</v>
      </c>
      <c r="C433" t="s">
        <v>4111</v>
      </c>
      <c r="D433" t="s">
        <v>28</v>
      </c>
      <c r="E433" t="s">
        <v>6739</v>
      </c>
      <c r="F433" t="s">
        <v>6740</v>
      </c>
      <c r="G433" t="s">
        <v>5230</v>
      </c>
      <c r="H433" t="s">
        <v>5206</v>
      </c>
      <c r="I433" t="s">
        <v>6741</v>
      </c>
      <c r="J433" t="s">
        <v>148</v>
      </c>
      <c r="K433" t="s">
        <v>36</v>
      </c>
    </row>
    <row r="434" spans="1:11" hidden="1" x14ac:dyDescent="0.3">
      <c r="A434" t="s">
        <v>4558</v>
      </c>
      <c r="B434" t="s">
        <v>37</v>
      </c>
      <c r="C434" t="s">
        <v>4109</v>
      </c>
      <c r="D434" t="s">
        <v>28</v>
      </c>
      <c r="E434" t="s">
        <v>6742</v>
      </c>
      <c r="F434" t="s">
        <v>6743</v>
      </c>
      <c r="G434" t="s">
        <v>5264</v>
      </c>
      <c r="H434" t="s">
        <v>6744</v>
      </c>
      <c r="I434" t="s">
        <v>6745</v>
      </c>
      <c r="J434" t="s">
        <v>79</v>
      </c>
      <c r="K434" t="s">
        <v>36</v>
      </c>
    </row>
    <row r="435" spans="1:11" hidden="1" x14ac:dyDescent="0.3">
      <c r="A435" t="s">
        <v>4559</v>
      </c>
      <c r="B435" t="s">
        <v>37</v>
      </c>
      <c r="C435" t="s">
        <v>4113</v>
      </c>
      <c r="D435" t="s">
        <v>28</v>
      </c>
      <c r="E435" t="s">
        <v>6746</v>
      </c>
      <c r="F435" t="s">
        <v>6747</v>
      </c>
      <c r="G435" t="s">
        <v>5230</v>
      </c>
      <c r="H435" t="s">
        <v>6336</v>
      </c>
      <c r="I435" t="s">
        <v>6748</v>
      </c>
      <c r="J435" t="s">
        <v>27</v>
      </c>
      <c r="K435" t="s">
        <v>36</v>
      </c>
    </row>
    <row r="436" spans="1:11" hidden="1" x14ac:dyDescent="0.3">
      <c r="A436" t="s">
        <v>4560</v>
      </c>
      <c r="B436" t="s">
        <v>37</v>
      </c>
      <c r="C436" t="s">
        <v>4109</v>
      </c>
      <c r="D436" t="s">
        <v>28</v>
      </c>
      <c r="E436" t="s">
        <v>6749</v>
      </c>
      <c r="F436" t="s">
        <v>6750</v>
      </c>
      <c r="G436" t="s">
        <v>5269</v>
      </c>
      <c r="H436" t="s">
        <v>6751</v>
      </c>
      <c r="I436" t="s">
        <v>6752</v>
      </c>
      <c r="J436" t="s">
        <v>27</v>
      </c>
      <c r="K436" t="s">
        <v>36</v>
      </c>
    </row>
    <row r="437" spans="1:11" hidden="1" x14ac:dyDescent="0.3">
      <c r="A437" t="s">
        <v>4561</v>
      </c>
      <c r="B437" t="s">
        <v>37</v>
      </c>
      <c r="C437" t="s">
        <v>4112</v>
      </c>
      <c r="D437" t="s">
        <v>28</v>
      </c>
      <c r="E437" t="s">
        <v>6753</v>
      </c>
      <c r="F437" t="s">
        <v>6754</v>
      </c>
      <c r="G437" t="s">
        <v>5269</v>
      </c>
      <c r="H437" t="s">
        <v>6755</v>
      </c>
      <c r="I437" t="s">
        <v>5289</v>
      </c>
      <c r="J437" t="s">
        <v>858</v>
      </c>
      <c r="K437" t="s">
        <v>36</v>
      </c>
    </row>
    <row r="438" spans="1:11" hidden="1" x14ac:dyDescent="0.3">
      <c r="A438" t="s">
        <v>4562</v>
      </c>
      <c r="B438" t="s">
        <v>37</v>
      </c>
      <c r="C438" t="s">
        <v>4120</v>
      </c>
      <c r="D438" t="s">
        <v>28</v>
      </c>
      <c r="E438" t="s">
        <v>6756</v>
      </c>
      <c r="F438" t="s">
        <v>6757</v>
      </c>
      <c r="G438" t="s">
        <v>5269</v>
      </c>
      <c r="H438" t="s">
        <v>6758</v>
      </c>
      <c r="I438" t="s">
        <v>5192</v>
      </c>
      <c r="J438" t="s">
        <v>106</v>
      </c>
      <c r="K438" t="s">
        <v>36</v>
      </c>
    </row>
    <row r="439" spans="1:11" hidden="1" x14ac:dyDescent="0.3">
      <c r="A439" t="s">
        <v>4563</v>
      </c>
      <c r="B439" t="s">
        <v>37</v>
      </c>
      <c r="C439" t="s">
        <v>4122</v>
      </c>
      <c r="D439" t="s">
        <v>28</v>
      </c>
      <c r="E439" t="s">
        <v>6759</v>
      </c>
      <c r="F439" t="s">
        <v>6760</v>
      </c>
      <c r="G439" t="s">
        <v>5269</v>
      </c>
      <c r="H439" t="s">
        <v>5202</v>
      </c>
      <c r="I439" t="s">
        <v>6761</v>
      </c>
      <c r="J439" t="s">
        <v>61</v>
      </c>
      <c r="K439" t="s">
        <v>36</v>
      </c>
    </row>
    <row r="440" spans="1:11" hidden="1" x14ac:dyDescent="0.3">
      <c r="A440" t="s">
        <v>4564</v>
      </c>
      <c r="B440" t="s">
        <v>37</v>
      </c>
      <c r="C440" t="s">
        <v>4114</v>
      </c>
      <c r="D440" t="s">
        <v>28</v>
      </c>
      <c r="E440" t="s">
        <v>6762</v>
      </c>
      <c r="F440" t="s">
        <v>6763</v>
      </c>
      <c r="G440" t="s">
        <v>5269</v>
      </c>
      <c r="H440" t="s">
        <v>5644</v>
      </c>
      <c r="I440" t="s">
        <v>6764</v>
      </c>
      <c r="J440" t="s">
        <v>27</v>
      </c>
      <c r="K440" t="s">
        <v>36</v>
      </c>
    </row>
    <row r="441" spans="1:11" hidden="1" x14ac:dyDescent="0.3">
      <c r="A441" t="s">
        <v>4565</v>
      </c>
      <c r="B441" t="s">
        <v>37</v>
      </c>
      <c r="C441" t="s">
        <v>4113</v>
      </c>
      <c r="D441" t="s">
        <v>28</v>
      </c>
      <c r="E441" t="s">
        <v>6765</v>
      </c>
      <c r="F441" t="s">
        <v>6766</v>
      </c>
      <c r="G441" t="s">
        <v>5269</v>
      </c>
      <c r="H441" t="s">
        <v>6767</v>
      </c>
      <c r="I441" t="s">
        <v>5283</v>
      </c>
      <c r="J441" t="s">
        <v>27</v>
      </c>
      <c r="K441" t="s">
        <v>36</v>
      </c>
    </row>
    <row r="442" spans="1:11" hidden="1" x14ac:dyDescent="0.3">
      <c r="A442" t="s">
        <v>4566</v>
      </c>
      <c r="B442" t="s">
        <v>37</v>
      </c>
      <c r="C442" t="s">
        <v>4111</v>
      </c>
      <c r="D442" t="s">
        <v>28</v>
      </c>
      <c r="E442" t="s">
        <v>6768</v>
      </c>
      <c r="F442" t="s">
        <v>6769</v>
      </c>
      <c r="G442" t="s">
        <v>5269</v>
      </c>
      <c r="H442" t="s">
        <v>5280</v>
      </c>
      <c r="I442" t="s">
        <v>6770</v>
      </c>
      <c r="J442" t="s">
        <v>27</v>
      </c>
      <c r="K442" t="s">
        <v>36</v>
      </c>
    </row>
    <row r="443" spans="1:11" hidden="1" x14ac:dyDescent="0.3">
      <c r="A443" t="s">
        <v>4567</v>
      </c>
      <c r="B443" t="s">
        <v>37</v>
      </c>
      <c r="C443" t="s">
        <v>4119</v>
      </c>
      <c r="D443" t="s">
        <v>28</v>
      </c>
      <c r="E443" t="s">
        <v>6771</v>
      </c>
      <c r="F443" t="s">
        <v>6772</v>
      </c>
      <c r="G443" t="s">
        <v>5269</v>
      </c>
      <c r="H443" t="s">
        <v>6773</v>
      </c>
      <c r="I443" t="s">
        <v>6774</v>
      </c>
      <c r="J443" t="s">
        <v>148</v>
      </c>
      <c r="K443" t="s">
        <v>36</v>
      </c>
    </row>
    <row r="444" spans="1:11" hidden="1" x14ac:dyDescent="0.3">
      <c r="A444" t="s">
        <v>4568</v>
      </c>
      <c r="B444" t="s">
        <v>37</v>
      </c>
      <c r="C444" t="s">
        <v>4116</v>
      </c>
      <c r="D444" t="s">
        <v>28</v>
      </c>
      <c r="E444" t="s">
        <v>6775</v>
      </c>
      <c r="F444" t="s">
        <v>6776</v>
      </c>
      <c r="G444" t="s">
        <v>5269</v>
      </c>
      <c r="H444" t="s">
        <v>6777</v>
      </c>
      <c r="I444" t="s">
        <v>5274</v>
      </c>
      <c r="J444" t="s">
        <v>27</v>
      </c>
      <c r="K444" t="s">
        <v>36</v>
      </c>
    </row>
    <row r="445" spans="1:11" hidden="1" x14ac:dyDescent="0.3">
      <c r="A445" t="s">
        <v>4569</v>
      </c>
      <c r="B445" t="s">
        <v>37</v>
      </c>
      <c r="C445" t="s">
        <v>4112</v>
      </c>
      <c r="D445" t="s">
        <v>28</v>
      </c>
      <c r="E445" t="s">
        <v>6778</v>
      </c>
      <c r="F445" t="s">
        <v>6779</v>
      </c>
      <c r="G445" t="s">
        <v>5269</v>
      </c>
      <c r="H445" t="s">
        <v>5289</v>
      </c>
      <c r="I445" t="s">
        <v>6780</v>
      </c>
      <c r="J445" t="s">
        <v>106</v>
      </c>
      <c r="K445" t="s">
        <v>77</v>
      </c>
    </row>
    <row r="446" spans="1:11" hidden="1" x14ac:dyDescent="0.3">
      <c r="A446" t="s">
        <v>4570</v>
      </c>
      <c r="B446" t="s">
        <v>37</v>
      </c>
      <c r="C446" t="s">
        <v>4109</v>
      </c>
      <c r="D446" t="s">
        <v>28</v>
      </c>
      <c r="E446" t="s">
        <v>6781</v>
      </c>
      <c r="F446" t="s">
        <v>6782</v>
      </c>
      <c r="G446" t="s">
        <v>5269</v>
      </c>
      <c r="H446" t="s">
        <v>5279</v>
      </c>
      <c r="I446" t="s">
        <v>6783</v>
      </c>
      <c r="J446" t="s">
        <v>106</v>
      </c>
      <c r="K446" t="s">
        <v>36</v>
      </c>
    </row>
    <row r="447" spans="1:11" hidden="1" x14ac:dyDescent="0.3">
      <c r="A447" t="s">
        <v>4571</v>
      </c>
      <c r="B447" t="s">
        <v>37</v>
      </c>
      <c r="C447" t="s">
        <v>4109</v>
      </c>
      <c r="D447" t="s">
        <v>28</v>
      </c>
      <c r="E447" t="s">
        <v>6784</v>
      </c>
      <c r="F447" t="s">
        <v>6785</v>
      </c>
      <c r="G447" t="s">
        <v>5269</v>
      </c>
      <c r="H447" t="s">
        <v>5289</v>
      </c>
      <c r="I447" t="s">
        <v>6786</v>
      </c>
      <c r="J447" t="s">
        <v>148</v>
      </c>
      <c r="K447" t="s">
        <v>36</v>
      </c>
    </row>
    <row r="448" spans="1:11" hidden="1" x14ac:dyDescent="0.3">
      <c r="A448" t="s">
        <v>4572</v>
      </c>
      <c r="B448" t="s">
        <v>37</v>
      </c>
      <c r="C448" t="s">
        <v>4109</v>
      </c>
      <c r="D448" t="s">
        <v>28</v>
      </c>
      <c r="E448" t="s">
        <v>6787</v>
      </c>
      <c r="F448" t="s">
        <v>6788</v>
      </c>
      <c r="G448" t="s">
        <v>5269</v>
      </c>
      <c r="H448" t="s">
        <v>6010</v>
      </c>
      <c r="I448" t="s">
        <v>5289</v>
      </c>
      <c r="J448" t="s">
        <v>27</v>
      </c>
      <c r="K448" t="s">
        <v>36</v>
      </c>
    </row>
    <row r="449" spans="1:11" hidden="1" x14ac:dyDescent="0.3">
      <c r="A449" t="s">
        <v>4573</v>
      </c>
      <c r="B449" t="s">
        <v>37</v>
      </c>
      <c r="C449" t="s">
        <v>4113</v>
      </c>
      <c r="D449" t="s">
        <v>28</v>
      </c>
      <c r="E449" t="s">
        <v>6789</v>
      </c>
      <c r="F449" t="s">
        <v>6790</v>
      </c>
      <c r="G449" t="s">
        <v>5269</v>
      </c>
      <c r="H449" t="s">
        <v>5279</v>
      </c>
      <c r="I449" t="s">
        <v>6791</v>
      </c>
      <c r="J449" t="s">
        <v>27</v>
      </c>
      <c r="K449" t="s">
        <v>36</v>
      </c>
    </row>
    <row r="450" spans="1:11" hidden="1" x14ac:dyDescent="0.3">
      <c r="A450" t="s">
        <v>4574</v>
      </c>
      <c r="B450" t="s">
        <v>37</v>
      </c>
      <c r="C450" t="s">
        <v>4116</v>
      </c>
      <c r="D450" t="s">
        <v>28</v>
      </c>
      <c r="E450" t="s">
        <v>6792</v>
      </c>
      <c r="F450" t="s">
        <v>6793</v>
      </c>
      <c r="G450" t="s">
        <v>5269</v>
      </c>
      <c r="H450" t="s">
        <v>5279</v>
      </c>
      <c r="I450" t="s">
        <v>6794</v>
      </c>
      <c r="J450" t="s">
        <v>61</v>
      </c>
      <c r="K450" t="s">
        <v>36</v>
      </c>
    </row>
    <row r="451" spans="1:11" hidden="1" x14ac:dyDescent="0.3">
      <c r="A451" t="s">
        <v>4575</v>
      </c>
      <c r="B451" t="s">
        <v>37</v>
      </c>
      <c r="C451" t="s">
        <v>4111</v>
      </c>
      <c r="D451" t="s">
        <v>28</v>
      </c>
      <c r="E451" t="s">
        <v>6795</v>
      </c>
      <c r="F451" t="s">
        <v>6796</v>
      </c>
      <c r="G451" t="s">
        <v>5269</v>
      </c>
      <c r="H451" t="s">
        <v>5289</v>
      </c>
      <c r="I451" t="s">
        <v>6797</v>
      </c>
      <c r="J451" t="s">
        <v>27</v>
      </c>
      <c r="K451" t="s">
        <v>77</v>
      </c>
    </row>
    <row r="452" spans="1:11" hidden="1" x14ac:dyDescent="0.3">
      <c r="A452" t="s">
        <v>4576</v>
      </c>
      <c r="B452" t="s">
        <v>37</v>
      </c>
      <c r="C452" t="s">
        <v>4109</v>
      </c>
      <c r="D452" t="s">
        <v>28</v>
      </c>
      <c r="E452" t="s">
        <v>6798</v>
      </c>
      <c r="F452" t="s">
        <v>6799</v>
      </c>
      <c r="G452" t="s">
        <v>5269</v>
      </c>
      <c r="H452" t="s">
        <v>5197</v>
      </c>
      <c r="I452" t="s">
        <v>5289</v>
      </c>
      <c r="J452" t="s">
        <v>27</v>
      </c>
      <c r="K452" t="s">
        <v>36</v>
      </c>
    </row>
    <row r="453" spans="1:11" hidden="1" x14ac:dyDescent="0.3">
      <c r="A453" t="s">
        <v>4577</v>
      </c>
      <c r="B453" t="s">
        <v>37</v>
      </c>
      <c r="C453" t="s">
        <v>4115</v>
      </c>
      <c r="D453" t="s">
        <v>28</v>
      </c>
      <c r="E453" t="s">
        <v>6800</v>
      </c>
      <c r="F453" t="s">
        <v>6801</v>
      </c>
      <c r="G453" t="s">
        <v>5269</v>
      </c>
      <c r="H453" t="s">
        <v>5250</v>
      </c>
      <c r="I453" t="s">
        <v>5289</v>
      </c>
      <c r="J453" t="s">
        <v>6560</v>
      </c>
      <c r="K453" t="s">
        <v>104</v>
      </c>
    </row>
    <row r="454" spans="1:11" hidden="1" x14ac:dyDescent="0.3">
      <c r="A454" t="s">
        <v>4578</v>
      </c>
      <c r="B454" t="s">
        <v>37</v>
      </c>
      <c r="C454" t="s">
        <v>4109</v>
      </c>
      <c r="D454" t="s">
        <v>28</v>
      </c>
      <c r="E454" t="s">
        <v>6802</v>
      </c>
      <c r="F454" t="s">
        <v>6803</v>
      </c>
      <c r="G454" t="s">
        <v>5269</v>
      </c>
      <c r="H454" t="s">
        <v>5289</v>
      </c>
      <c r="I454" t="s">
        <v>6804</v>
      </c>
      <c r="J454" t="s">
        <v>148</v>
      </c>
      <c r="K454" t="s">
        <v>36</v>
      </c>
    </row>
    <row r="455" spans="1:11" hidden="1" x14ac:dyDescent="0.3">
      <c r="A455" t="s">
        <v>4579</v>
      </c>
      <c r="B455" t="s">
        <v>37</v>
      </c>
      <c r="C455" t="s">
        <v>4116</v>
      </c>
      <c r="D455" t="s">
        <v>28</v>
      </c>
      <c r="E455" t="s">
        <v>6805</v>
      </c>
      <c r="F455" t="s">
        <v>6806</v>
      </c>
      <c r="G455" t="s">
        <v>5269</v>
      </c>
      <c r="H455" t="s">
        <v>5279</v>
      </c>
      <c r="I455" t="s">
        <v>6807</v>
      </c>
      <c r="J455" t="s">
        <v>27</v>
      </c>
      <c r="K455" t="s">
        <v>36</v>
      </c>
    </row>
    <row r="456" spans="1:11" hidden="1" x14ac:dyDescent="0.3">
      <c r="A456" t="s">
        <v>4580</v>
      </c>
      <c r="B456" t="s">
        <v>37</v>
      </c>
      <c r="C456" t="s">
        <v>4111</v>
      </c>
      <c r="D456" t="s">
        <v>28</v>
      </c>
      <c r="E456" t="s">
        <v>6808</v>
      </c>
      <c r="F456" t="s">
        <v>6809</v>
      </c>
      <c r="G456" t="s">
        <v>5269</v>
      </c>
      <c r="H456" t="s">
        <v>5279</v>
      </c>
      <c r="I456" t="s">
        <v>6810</v>
      </c>
      <c r="J456" t="s">
        <v>858</v>
      </c>
      <c r="K456" t="s">
        <v>36</v>
      </c>
    </row>
    <row r="457" spans="1:11" hidden="1" x14ac:dyDescent="0.3">
      <c r="A457" t="s">
        <v>4581</v>
      </c>
      <c r="B457" t="s">
        <v>37</v>
      </c>
      <c r="C457" t="s">
        <v>4109</v>
      </c>
      <c r="D457" t="s">
        <v>28</v>
      </c>
      <c r="E457" t="s">
        <v>6811</v>
      </c>
      <c r="F457" t="s">
        <v>6812</v>
      </c>
      <c r="G457" t="s">
        <v>5269</v>
      </c>
      <c r="H457" t="s">
        <v>5279</v>
      </c>
      <c r="I457" t="s">
        <v>6813</v>
      </c>
      <c r="J457" t="s">
        <v>27</v>
      </c>
      <c r="K457" t="s">
        <v>77</v>
      </c>
    </row>
    <row r="458" spans="1:11" hidden="1" x14ac:dyDescent="0.3">
      <c r="A458" t="s">
        <v>4582</v>
      </c>
      <c r="B458" t="s">
        <v>37</v>
      </c>
      <c r="C458" t="s">
        <v>4109</v>
      </c>
      <c r="D458" t="s">
        <v>28</v>
      </c>
      <c r="E458" t="s">
        <v>6814</v>
      </c>
      <c r="F458" t="s">
        <v>6815</v>
      </c>
      <c r="G458" t="s">
        <v>5269</v>
      </c>
      <c r="H458" t="s">
        <v>5279</v>
      </c>
      <c r="I458" t="s">
        <v>6816</v>
      </c>
      <c r="J458" t="s">
        <v>750</v>
      </c>
      <c r="K458" t="s">
        <v>77</v>
      </c>
    </row>
    <row r="459" spans="1:11" hidden="1" x14ac:dyDescent="0.3">
      <c r="A459" t="s">
        <v>4583</v>
      </c>
      <c r="B459" t="s">
        <v>37</v>
      </c>
      <c r="C459" t="s">
        <v>4111</v>
      </c>
      <c r="D459" t="s">
        <v>28</v>
      </c>
      <c r="E459" t="s">
        <v>6817</v>
      </c>
      <c r="F459" t="s">
        <v>6818</v>
      </c>
      <c r="G459" t="s">
        <v>5269</v>
      </c>
      <c r="H459" t="s">
        <v>5279</v>
      </c>
      <c r="I459" t="s">
        <v>6819</v>
      </c>
      <c r="J459" t="s">
        <v>27</v>
      </c>
      <c r="K459" t="s">
        <v>36</v>
      </c>
    </row>
    <row r="460" spans="1:11" hidden="1" x14ac:dyDescent="0.3">
      <c r="A460" t="s">
        <v>4584</v>
      </c>
      <c r="B460" t="s">
        <v>37</v>
      </c>
      <c r="C460" t="s">
        <v>4109</v>
      </c>
      <c r="D460" t="s">
        <v>28</v>
      </c>
      <c r="E460" t="s">
        <v>6820</v>
      </c>
      <c r="F460" t="s">
        <v>6821</v>
      </c>
      <c r="G460" t="s">
        <v>5269</v>
      </c>
      <c r="H460" t="s">
        <v>5289</v>
      </c>
      <c r="I460" t="s">
        <v>6822</v>
      </c>
      <c r="J460" t="s">
        <v>27</v>
      </c>
      <c r="K460" t="s">
        <v>77</v>
      </c>
    </row>
    <row r="461" spans="1:11" hidden="1" x14ac:dyDescent="0.3">
      <c r="A461" t="s">
        <v>4585</v>
      </c>
      <c r="B461" t="s">
        <v>37</v>
      </c>
      <c r="C461" t="s">
        <v>4109</v>
      </c>
      <c r="D461" t="s">
        <v>28</v>
      </c>
      <c r="E461" t="s">
        <v>6823</v>
      </c>
      <c r="F461" t="s">
        <v>6824</v>
      </c>
      <c r="G461" t="s">
        <v>5269</v>
      </c>
      <c r="H461" t="s">
        <v>5289</v>
      </c>
      <c r="I461" t="s">
        <v>5274</v>
      </c>
      <c r="J461" t="s">
        <v>750</v>
      </c>
      <c r="K461" t="s">
        <v>104</v>
      </c>
    </row>
    <row r="462" spans="1:11" hidden="1" x14ac:dyDescent="0.3">
      <c r="A462" t="s">
        <v>4586</v>
      </c>
      <c r="B462" t="s">
        <v>37</v>
      </c>
      <c r="C462" t="s">
        <v>4109</v>
      </c>
      <c r="D462" t="s">
        <v>28</v>
      </c>
      <c r="E462" t="s">
        <v>6825</v>
      </c>
      <c r="F462" t="s">
        <v>6826</v>
      </c>
      <c r="G462" t="s">
        <v>5269</v>
      </c>
      <c r="H462" t="s">
        <v>5289</v>
      </c>
      <c r="I462" t="s">
        <v>6827</v>
      </c>
      <c r="J462" t="s">
        <v>750</v>
      </c>
      <c r="K462" t="s">
        <v>36</v>
      </c>
    </row>
    <row r="463" spans="1:11" hidden="1" x14ac:dyDescent="0.3">
      <c r="A463" t="s">
        <v>4587</v>
      </c>
      <c r="B463" t="s">
        <v>37</v>
      </c>
      <c r="C463" t="s">
        <v>4112</v>
      </c>
      <c r="D463" t="s">
        <v>28</v>
      </c>
      <c r="E463" t="s">
        <v>6828</v>
      </c>
      <c r="F463" t="s">
        <v>6829</v>
      </c>
      <c r="G463" t="s">
        <v>5269</v>
      </c>
      <c r="H463" t="s">
        <v>6830</v>
      </c>
      <c r="I463" t="s">
        <v>6831</v>
      </c>
      <c r="J463" t="s">
        <v>148</v>
      </c>
      <c r="K463" t="s">
        <v>36</v>
      </c>
    </row>
    <row r="464" spans="1:11" hidden="1" x14ac:dyDescent="0.3">
      <c r="A464" t="s">
        <v>4588</v>
      </c>
      <c r="B464" t="s">
        <v>37</v>
      </c>
      <c r="C464" t="s">
        <v>4109</v>
      </c>
      <c r="D464" t="s">
        <v>28</v>
      </c>
      <c r="E464" t="s">
        <v>6832</v>
      </c>
      <c r="F464" t="s">
        <v>6833</v>
      </c>
      <c r="G464" t="s">
        <v>5269</v>
      </c>
      <c r="H464" t="s">
        <v>6834</v>
      </c>
      <c r="I464" t="s">
        <v>5274</v>
      </c>
      <c r="J464" t="s">
        <v>27</v>
      </c>
      <c r="K464" t="s">
        <v>77</v>
      </c>
    </row>
    <row r="465" spans="1:11" hidden="1" x14ac:dyDescent="0.3">
      <c r="A465" t="s">
        <v>4589</v>
      </c>
      <c r="B465" t="s">
        <v>37</v>
      </c>
      <c r="C465" t="s">
        <v>4119</v>
      </c>
      <c r="D465" t="s">
        <v>28</v>
      </c>
      <c r="E465" t="s">
        <v>6835</v>
      </c>
      <c r="F465" t="s">
        <v>5851</v>
      </c>
      <c r="G465" t="s">
        <v>5269</v>
      </c>
      <c r="H465" t="s">
        <v>6836</v>
      </c>
      <c r="I465" t="s">
        <v>6837</v>
      </c>
      <c r="J465" t="s">
        <v>106</v>
      </c>
      <c r="K465" t="s">
        <v>36</v>
      </c>
    </row>
    <row r="466" spans="1:11" hidden="1" x14ac:dyDescent="0.3">
      <c r="A466" t="s">
        <v>4590</v>
      </c>
      <c r="B466" t="s">
        <v>37</v>
      </c>
      <c r="C466" t="s">
        <v>4113</v>
      </c>
      <c r="D466" t="s">
        <v>28</v>
      </c>
      <c r="E466" t="s">
        <v>6838</v>
      </c>
      <c r="F466" t="s">
        <v>6839</v>
      </c>
      <c r="G466" t="s">
        <v>5269</v>
      </c>
      <c r="H466" t="s">
        <v>6840</v>
      </c>
      <c r="I466" t="s">
        <v>6841</v>
      </c>
      <c r="J466" t="s">
        <v>27</v>
      </c>
      <c r="K466" t="s">
        <v>77</v>
      </c>
    </row>
    <row r="467" spans="1:11" hidden="1" x14ac:dyDescent="0.3">
      <c r="A467" t="s">
        <v>4591</v>
      </c>
      <c r="B467" t="s">
        <v>37</v>
      </c>
      <c r="C467" t="s">
        <v>4116</v>
      </c>
      <c r="D467" t="s">
        <v>28</v>
      </c>
      <c r="E467" t="s">
        <v>6842</v>
      </c>
      <c r="F467" t="s">
        <v>6843</v>
      </c>
      <c r="G467" t="s">
        <v>5269</v>
      </c>
      <c r="H467" t="s">
        <v>5270</v>
      </c>
      <c r="I467" t="s">
        <v>6844</v>
      </c>
      <c r="J467" t="s">
        <v>27</v>
      </c>
      <c r="K467" t="s">
        <v>77</v>
      </c>
    </row>
    <row r="468" spans="1:11" hidden="1" x14ac:dyDescent="0.3">
      <c r="A468" t="s">
        <v>4592</v>
      </c>
      <c r="B468" t="s">
        <v>37</v>
      </c>
      <c r="C468" t="s">
        <v>4112</v>
      </c>
      <c r="D468" t="s">
        <v>28</v>
      </c>
      <c r="E468" t="s">
        <v>6845</v>
      </c>
      <c r="F468" t="s">
        <v>6846</v>
      </c>
      <c r="G468" t="s">
        <v>5269</v>
      </c>
      <c r="H468" t="s">
        <v>6847</v>
      </c>
      <c r="I468" t="s">
        <v>5279</v>
      </c>
      <c r="J468" t="s">
        <v>27</v>
      </c>
      <c r="K468" t="s">
        <v>36</v>
      </c>
    </row>
    <row r="469" spans="1:11" hidden="1" x14ac:dyDescent="0.3">
      <c r="A469" t="s">
        <v>4593</v>
      </c>
      <c r="B469" t="s">
        <v>37</v>
      </c>
      <c r="C469" t="s">
        <v>4109</v>
      </c>
      <c r="D469" t="s">
        <v>28</v>
      </c>
      <c r="E469" t="s">
        <v>6848</v>
      </c>
      <c r="F469" t="s">
        <v>6849</v>
      </c>
      <c r="G469" t="s">
        <v>5269</v>
      </c>
      <c r="H469" t="s">
        <v>6850</v>
      </c>
      <c r="I469" t="s">
        <v>6851</v>
      </c>
      <c r="J469" t="s">
        <v>148</v>
      </c>
      <c r="K469" t="s">
        <v>104</v>
      </c>
    </row>
    <row r="470" spans="1:11" hidden="1" x14ac:dyDescent="0.3">
      <c r="A470" t="s">
        <v>4594</v>
      </c>
      <c r="B470" t="s">
        <v>37</v>
      </c>
      <c r="C470" t="s">
        <v>4109</v>
      </c>
      <c r="D470" t="s">
        <v>28</v>
      </c>
      <c r="E470" t="s">
        <v>6852</v>
      </c>
      <c r="F470" t="s">
        <v>6853</v>
      </c>
      <c r="G470" t="s">
        <v>5269</v>
      </c>
      <c r="H470" t="s">
        <v>6854</v>
      </c>
      <c r="I470" t="s">
        <v>6855</v>
      </c>
      <c r="J470" t="s">
        <v>27</v>
      </c>
      <c r="K470" t="s">
        <v>36</v>
      </c>
    </row>
    <row r="471" spans="1:11" hidden="1" x14ac:dyDescent="0.3">
      <c r="A471" t="s">
        <v>4595</v>
      </c>
      <c r="B471" t="s">
        <v>37</v>
      </c>
      <c r="C471" t="s">
        <v>4111</v>
      </c>
      <c r="D471" t="s">
        <v>28</v>
      </c>
      <c r="E471" t="s">
        <v>6856</v>
      </c>
      <c r="F471" t="s">
        <v>6857</v>
      </c>
      <c r="G471" t="s">
        <v>5269</v>
      </c>
      <c r="H471" t="s">
        <v>6858</v>
      </c>
      <c r="I471" t="s">
        <v>6859</v>
      </c>
      <c r="J471" t="s">
        <v>27</v>
      </c>
      <c r="K471" t="s">
        <v>36</v>
      </c>
    </row>
    <row r="472" spans="1:11" hidden="1" x14ac:dyDescent="0.3">
      <c r="A472" t="s">
        <v>4596</v>
      </c>
      <c r="B472" t="s">
        <v>37</v>
      </c>
      <c r="C472" t="s">
        <v>4116</v>
      </c>
      <c r="D472" t="s">
        <v>28</v>
      </c>
      <c r="E472" t="s">
        <v>6860</v>
      </c>
      <c r="F472" t="s">
        <v>6861</v>
      </c>
      <c r="G472" t="s">
        <v>5269</v>
      </c>
      <c r="H472" t="s">
        <v>6862</v>
      </c>
      <c r="I472" t="s">
        <v>6863</v>
      </c>
      <c r="J472" t="s">
        <v>27</v>
      </c>
      <c r="K472" t="s">
        <v>36</v>
      </c>
    </row>
    <row r="473" spans="1:11" hidden="1" x14ac:dyDescent="0.3">
      <c r="A473" t="s">
        <v>4597</v>
      </c>
      <c r="B473" t="s">
        <v>37</v>
      </c>
      <c r="C473" t="s">
        <v>4109</v>
      </c>
      <c r="D473" t="s">
        <v>28</v>
      </c>
      <c r="E473" t="s">
        <v>6864</v>
      </c>
      <c r="F473" t="s">
        <v>6865</v>
      </c>
      <c r="G473" t="s">
        <v>5269</v>
      </c>
      <c r="H473" t="s">
        <v>6866</v>
      </c>
      <c r="I473" t="s">
        <v>5644</v>
      </c>
      <c r="J473" t="s">
        <v>106</v>
      </c>
      <c r="K473" t="s">
        <v>36</v>
      </c>
    </row>
    <row r="474" spans="1:11" hidden="1" x14ac:dyDescent="0.3">
      <c r="A474" t="s">
        <v>4598</v>
      </c>
      <c r="B474" t="s">
        <v>37</v>
      </c>
      <c r="C474" t="s">
        <v>4112</v>
      </c>
      <c r="D474" t="s">
        <v>28</v>
      </c>
      <c r="E474" t="s">
        <v>6867</v>
      </c>
      <c r="F474" t="s">
        <v>6868</v>
      </c>
      <c r="G474" t="s">
        <v>5269</v>
      </c>
      <c r="H474" t="s">
        <v>6869</v>
      </c>
      <c r="I474" t="s">
        <v>5274</v>
      </c>
      <c r="J474" t="s">
        <v>27</v>
      </c>
      <c r="K474" t="s">
        <v>36</v>
      </c>
    </row>
    <row r="475" spans="1:11" hidden="1" x14ac:dyDescent="0.3">
      <c r="A475" t="s">
        <v>4599</v>
      </c>
      <c r="B475" t="s">
        <v>37</v>
      </c>
      <c r="C475" t="s">
        <v>4116</v>
      </c>
      <c r="D475" t="s">
        <v>28</v>
      </c>
      <c r="E475" t="s">
        <v>6870</v>
      </c>
      <c r="F475" t="s">
        <v>6871</v>
      </c>
      <c r="G475" t="s">
        <v>5269</v>
      </c>
      <c r="H475" t="s">
        <v>6872</v>
      </c>
      <c r="I475" t="s">
        <v>6873</v>
      </c>
      <c r="J475" t="s">
        <v>27</v>
      </c>
      <c r="K475" t="s">
        <v>36</v>
      </c>
    </row>
    <row r="476" spans="1:11" hidden="1" x14ac:dyDescent="0.3">
      <c r="A476" t="s">
        <v>4600</v>
      </c>
      <c r="B476" t="s">
        <v>37</v>
      </c>
      <c r="C476" t="s">
        <v>4111</v>
      </c>
      <c r="D476" t="s">
        <v>28</v>
      </c>
      <c r="E476" t="s">
        <v>6874</v>
      </c>
      <c r="F476" t="s">
        <v>6875</v>
      </c>
      <c r="G476" t="s">
        <v>5269</v>
      </c>
      <c r="H476" t="s">
        <v>6876</v>
      </c>
      <c r="I476" t="s">
        <v>6877</v>
      </c>
      <c r="J476" t="s">
        <v>61</v>
      </c>
      <c r="K476" t="s">
        <v>36</v>
      </c>
    </row>
    <row r="477" spans="1:11" hidden="1" x14ac:dyDescent="0.3">
      <c r="A477" t="s">
        <v>4601</v>
      </c>
      <c r="B477" t="s">
        <v>37</v>
      </c>
      <c r="C477" t="s">
        <v>4114</v>
      </c>
      <c r="D477" t="s">
        <v>28</v>
      </c>
      <c r="E477" t="s">
        <v>6878</v>
      </c>
      <c r="F477" t="s">
        <v>6879</v>
      </c>
      <c r="G477" t="s">
        <v>5269</v>
      </c>
      <c r="H477" t="s">
        <v>6880</v>
      </c>
      <c r="I477" t="s">
        <v>6881</v>
      </c>
      <c r="J477" t="s">
        <v>27</v>
      </c>
      <c r="K477" t="s">
        <v>77</v>
      </c>
    </row>
    <row r="478" spans="1:11" hidden="1" x14ac:dyDescent="0.3">
      <c r="A478" t="s">
        <v>4602</v>
      </c>
      <c r="B478" t="s">
        <v>37</v>
      </c>
      <c r="C478" t="s">
        <v>4109</v>
      </c>
      <c r="D478" t="s">
        <v>28</v>
      </c>
      <c r="E478" t="s">
        <v>6882</v>
      </c>
      <c r="F478" t="s">
        <v>6883</v>
      </c>
      <c r="G478" t="s">
        <v>5269</v>
      </c>
      <c r="H478" t="s">
        <v>6884</v>
      </c>
      <c r="I478" t="s">
        <v>6885</v>
      </c>
      <c r="J478" t="s">
        <v>858</v>
      </c>
      <c r="K478" t="s">
        <v>36</v>
      </c>
    </row>
    <row r="479" spans="1:11" hidden="1" x14ac:dyDescent="0.3">
      <c r="A479" t="s">
        <v>4603</v>
      </c>
      <c r="B479" t="s">
        <v>37</v>
      </c>
      <c r="C479" t="s">
        <v>4111</v>
      </c>
      <c r="D479" t="s">
        <v>28</v>
      </c>
      <c r="E479" t="s">
        <v>6886</v>
      </c>
      <c r="F479" t="s">
        <v>6887</v>
      </c>
      <c r="G479" t="s">
        <v>5269</v>
      </c>
      <c r="H479" t="s">
        <v>5202</v>
      </c>
      <c r="I479" t="s">
        <v>6888</v>
      </c>
      <c r="J479" t="s">
        <v>61</v>
      </c>
      <c r="K479" t="s">
        <v>36</v>
      </c>
    </row>
    <row r="480" spans="1:11" hidden="1" x14ac:dyDescent="0.3">
      <c r="A480" t="s">
        <v>4604</v>
      </c>
      <c r="B480" t="s">
        <v>37</v>
      </c>
      <c r="C480" t="s">
        <v>4109</v>
      </c>
      <c r="D480" t="s">
        <v>28</v>
      </c>
      <c r="E480" t="s">
        <v>6889</v>
      </c>
      <c r="F480" t="s">
        <v>6890</v>
      </c>
      <c r="G480" t="s">
        <v>5269</v>
      </c>
      <c r="H480" t="s">
        <v>6891</v>
      </c>
      <c r="I480" t="s">
        <v>6892</v>
      </c>
      <c r="J480" t="s">
        <v>27</v>
      </c>
      <c r="K480" t="s">
        <v>36</v>
      </c>
    </row>
    <row r="481" spans="1:11" hidden="1" x14ac:dyDescent="0.3">
      <c r="A481" t="s">
        <v>4605</v>
      </c>
      <c r="B481" t="s">
        <v>37</v>
      </c>
      <c r="C481" t="s">
        <v>4115</v>
      </c>
      <c r="D481" t="s">
        <v>28</v>
      </c>
      <c r="E481" t="s">
        <v>6893</v>
      </c>
      <c r="F481" t="s">
        <v>6894</v>
      </c>
      <c r="G481" t="s">
        <v>5269</v>
      </c>
      <c r="H481" t="s">
        <v>6895</v>
      </c>
      <c r="I481" t="s">
        <v>5250</v>
      </c>
      <c r="J481" t="s">
        <v>1405</v>
      </c>
      <c r="K481" t="s">
        <v>36</v>
      </c>
    </row>
    <row r="482" spans="1:11" hidden="1" x14ac:dyDescent="0.3">
      <c r="A482" t="s">
        <v>4606</v>
      </c>
      <c r="B482" t="s">
        <v>37</v>
      </c>
      <c r="C482" t="s">
        <v>4109</v>
      </c>
      <c r="D482" t="s">
        <v>28</v>
      </c>
      <c r="E482" t="s">
        <v>6896</v>
      </c>
      <c r="F482" t="s">
        <v>6897</v>
      </c>
      <c r="G482" t="s">
        <v>5269</v>
      </c>
      <c r="H482" t="s">
        <v>6898</v>
      </c>
      <c r="I482" t="s">
        <v>6899</v>
      </c>
      <c r="J482" t="s">
        <v>858</v>
      </c>
      <c r="K482" t="s">
        <v>77</v>
      </c>
    </row>
    <row r="483" spans="1:11" hidden="1" x14ac:dyDescent="0.3">
      <c r="A483" t="s">
        <v>4607</v>
      </c>
      <c r="B483" t="s">
        <v>37</v>
      </c>
      <c r="C483" t="s">
        <v>4114</v>
      </c>
      <c r="D483" t="s">
        <v>28</v>
      </c>
      <c r="E483" t="s">
        <v>6900</v>
      </c>
      <c r="F483" t="s">
        <v>6901</v>
      </c>
      <c r="G483" t="s">
        <v>5269</v>
      </c>
      <c r="H483" t="s">
        <v>6902</v>
      </c>
      <c r="I483" t="s">
        <v>6903</v>
      </c>
      <c r="J483" t="s">
        <v>27</v>
      </c>
      <c r="K483" t="s">
        <v>77</v>
      </c>
    </row>
    <row r="484" spans="1:11" hidden="1" x14ac:dyDescent="0.3">
      <c r="A484" t="s">
        <v>4608</v>
      </c>
      <c r="B484" t="s">
        <v>37</v>
      </c>
      <c r="C484" t="s">
        <v>4112</v>
      </c>
      <c r="D484" t="s">
        <v>28</v>
      </c>
      <c r="E484" t="s">
        <v>6904</v>
      </c>
      <c r="F484" t="s">
        <v>6905</v>
      </c>
      <c r="G484" t="s">
        <v>5269</v>
      </c>
      <c r="H484" t="s">
        <v>6906</v>
      </c>
      <c r="I484" t="s">
        <v>5192</v>
      </c>
      <c r="J484" t="s">
        <v>750</v>
      </c>
      <c r="K484" t="s">
        <v>36</v>
      </c>
    </row>
    <row r="485" spans="1:11" hidden="1" x14ac:dyDescent="0.3">
      <c r="A485" t="s">
        <v>4609</v>
      </c>
      <c r="B485" t="s">
        <v>37</v>
      </c>
      <c r="C485" t="s">
        <v>4111</v>
      </c>
      <c r="D485" t="s">
        <v>28</v>
      </c>
      <c r="E485" t="s">
        <v>6907</v>
      </c>
      <c r="F485" t="s">
        <v>6908</v>
      </c>
      <c r="G485" t="s">
        <v>5269</v>
      </c>
      <c r="H485" t="s">
        <v>5310</v>
      </c>
      <c r="I485" t="s">
        <v>6909</v>
      </c>
      <c r="J485" t="s">
        <v>27</v>
      </c>
      <c r="K485" t="s">
        <v>77</v>
      </c>
    </row>
    <row r="486" spans="1:11" hidden="1" x14ac:dyDescent="0.3">
      <c r="A486" t="s">
        <v>4610</v>
      </c>
      <c r="B486" t="s">
        <v>37</v>
      </c>
      <c r="C486" t="s">
        <v>4116</v>
      </c>
      <c r="D486" t="s">
        <v>28</v>
      </c>
      <c r="E486" t="s">
        <v>6910</v>
      </c>
      <c r="F486" t="s">
        <v>6911</v>
      </c>
      <c r="G486" t="s">
        <v>5269</v>
      </c>
      <c r="H486" t="s">
        <v>5310</v>
      </c>
      <c r="I486" t="s">
        <v>5274</v>
      </c>
      <c r="J486" t="s">
        <v>106</v>
      </c>
      <c r="K486" t="s">
        <v>36</v>
      </c>
    </row>
    <row r="487" spans="1:11" hidden="1" x14ac:dyDescent="0.3">
      <c r="A487" t="s">
        <v>4611</v>
      </c>
      <c r="B487" t="s">
        <v>37</v>
      </c>
      <c r="C487" t="s">
        <v>4109</v>
      </c>
      <c r="D487" t="s">
        <v>28</v>
      </c>
      <c r="E487" t="s">
        <v>6912</v>
      </c>
      <c r="F487" t="s">
        <v>6913</v>
      </c>
      <c r="G487" t="s">
        <v>5269</v>
      </c>
      <c r="H487" t="s">
        <v>5310</v>
      </c>
      <c r="I487" t="s">
        <v>6914</v>
      </c>
      <c r="J487" t="s">
        <v>27</v>
      </c>
      <c r="K487" t="s">
        <v>36</v>
      </c>
    </row>
    <row r="488" spans="1:11" hidden="1" x14ac:dyDescent="0.3">
      <c r="A488" t="s">
        <v>4612</v>
      </c>
      <c r="B488" t="s">
        <v>37</v>
      </c>
      <c r="C488" t="s">
        <v>4109</v>
      </c>
      <c r="D488" t="s">
        <v>28</v>
      </c>
      <c r="E488" t="s">
        <v>6915</v>
      </c>
      <c r="F488" t="s">
        <v>6916</v>
      </c>
      <c r="G488" t="s">
        <v>5269</v>
      </c>
      <c r="H488" t="s">
        <v>6917</v>
      </c>
      <c r="I488" t="s">
        <v>5289</v>
      </c>
      <c r="J488" t="s">
        <v>27</v>
      </c>
      <c r="K488" t="s">
        <v>36</v>
      </c>
    </row>
    <row r="489" spans="1:11" hidden="1" x14ac:dyDescent="0.3">
      <c r="A489" t="s">
        <v>4613</v>
      </c>
      <c r="B489" t="s">
        <v>37</v>
      </c>
      <c r="C489" t="s">
        <v>4109</v>
      </c>
      <c r="D489" t="s">
        <v>28</v>
      </c>
      <c r="E489" t="s">
        <v>6918</v>
      </c>
      <c r="F489" t="s">
        <v>6919</v>
      </c>
      <c r="G489" t="s">
        <v>5269</v>
      </c>
      <c r="H489" t="s">
        <v>6920</v>
      </c>
      <c r="I489" t="s">
        <v>5294</v>
      </c>
      <c r="J489" t="s">
        <v>27</v>
      </c>
      <c r="K489" t="s">
        <v>36</v>
      </c>
    </row>
    <row r="490" spans="1:11" hidden="1" x14ac:dyDescent="0.3">
      <c r="A490" t="s">
        <v>4614</v>
      </c>
      <c r="B490" t="s">
        <v>37</v>
      </c>
      <c r="C490" t="s">
        <v>4112</v>
      </c>
      <c r="D490" t="s">
        <v>28</v>
      </c>
      <c r="E490" t="s">
        <v>6921</v>
      </c>
      <c r="F490" t="s">
        <v>6922</v>
      </c>
      <c r="G490" t="s">
        <v>5269</v>
      </c>
      <c r="H490" t="s">
        <v>6923</v>
      </c>
      <c r="I490" t="s">
        <v>6924</v>
      </c>
      <c r="J490" t="s">
        <v>106</v>
      </c>
      <c r="K490" t="s">
        <v>36</v>
      </c>
    </row>
    <row r="491" spans="1:11" hidden="1" x14ac:dyDescent="0.3">
      <c r="A491" t="s">
        <v>4615</v>
      </c>
      <c r="B491" t="s">
        <v>37</v>
      </c>
      <c r="C491" t="s">
        <v>4109</v>
      </c>
      <c r="D491" t="s">
        <v>28</v>
      </c>
      <c r="E491" t="s">
        <v>6925</v>
      </c>
      <c r="F491" t="s">
        <v>6926</v>
      </c>
      <c r="G491" t="s">
        <v>5269</v>
      </c>
      <c r="H491" t="s">
        <v>6927</v>
      </c>
      <c r="I491" t="s">
        <v>5274</v>
      </c>
      <c r="J491" t="s">
        <v>27</v>
      </c>
      <c r="K491" t="s">
        <v>77</v>
      </c>
    </row>
    <row r="492" spans="1:11" hidden="1" x14ac:dyDescent="0.3">
      <c r="A492" t="s">
        <v>4616</v>
      </c>
      <c r="B492" t="s">
        <v>37</v>
      </c>
      <c r="C492" t="s">
        <v>4114</v>
      </c>
      <c r="D492" t="s">
        <v>28</v>
      </c>
      <c r="E492" t="s">
        <v>6928</v>
      </c>
      <c r="F492" t="s">
        <v>6929</v>
      </c>
      <c r="G492" t="s">
        <v>5269</v>
      </c>
      <c r="H492" t="s">
        <v>6930</v>
      </c>
      <c r="I492" t="s">
        <v>5274</v>
      </c>
      <c r="J492" t="s">
        <v>27</v>
      </c>
      <c r="K492" t="s">
        <v>77</v>
      </c>
    </row>
    <row r="493" spans="1:11" hidden="1" x14ac:dyDescent="0.3">
      <c r="A493" t="s">
        <v>4617</v>
      </c>
      <c r="B493" t="s">
        <v>37</v>
      </c>
      <c r="C493" t="s">
        <v>4112</v>
      </c>
      <c r="D493" t="s">
        <v>28</v>
      </c>
      <c r="E493" t="s">
        <v>6931</v>
      </c>
      <c r="F493" t="s">
        <v>6932</v>
      </c>
      <c r="G493" t="s">
        <v>5269</v>
      </c>
      <c r="H493" t="s">
        <v>6933</v>
      </c>
      <c r="I493" t="s">
        <v>5197</v>
      </c>
      <c r="J493" t="s">
        <v>27</v>
      </c>
      <c r="K493" t="s">
        <v>36</v>
      </c>
    </row>
    <row r="494" spans="1:11" hidden="1" x14ac:dyDescent="0.3">
      <c r="A494" t="s">
        <v>4618</v>
      </c>
      <c r="B494" t="s">
        <v>37</v>
      </c>
      <c r="C494" t="s">
        <v>4109</v>
      </c>
      <c r="D494" t="s">
        <v>28</v>
      </c>
      <c r="E494" t="s">
        <v>6934</v>
      </c>
      <c r="F494" t="s">
        <v>6935</v>
      </c>
      <c r="G494" t="s">
        <v>5269</v>
      </c>
      <c r="H494" t="s">
        <v>6936</v>
      </c>
      <c r="I494" t="s">
        <v>6937</v>
      </c>
      <c r="J494" t="s">
        <v>27</v>
      </c>
      <c r="K494" t="s">
        <v>36</v>
      </c>
    </row>
    <row r="495" spans="1:11" hidden="1" x14ac:dyDescent="0.3">
      <c r="A495" t="s">
        <v>4619</v>
      </c>
      <c r="B495" t="s">
        <v>37</v>
      </c>
      <c r="C495" t="s">
        <v>4109</v>
      </c>
      <c r="D495" t="s">
        <v>28</v>
      </c>
      <c r="E495" t="s">
        <v>6938</v>
      </c>
      <c r="F495" t="s">
        <v>6939</v>
      </c>
      <c r="G495" t="s">
        <v>5269</v>
      </c>
      <c r="H495" t="s">
        <v>6940</v>
      </c>
      <c r="I495" t="s">
        <v>6941</v>
      </c>
      <c r="J495" t="s">
        <v>79</v>
      </c>
      <c r="K495" t="s">
        <v>36</v>
      </c>
    </row>
    <row r="496" spans="1:11" hidden="1" x14ac:dyDescent="0.3">
      <c r="A496" t="s">
        <v>4620</v>
      </c>
      <c r="B496" t="s">
        <v>37</v>
      </c>
      <c r="C496" t="s">
        <v>4109</v>
      </c>
      <c r="D496" t="s">
        <v>28</v>
      </c>
      <c r="E496" t="s">
        <v>6942</v>
      </c>
      <c r="F496" t="s">
        <v>6943</v>
      </c>
      <c r="G496" t="s">
        <v>5269</v>
      </c>
      <c r="H496" t="s">
        <v>6944</v>
      </c>
      <c r="I496" t="s">
        <v>5283</v>
      </c>
      <c r="J496" t="s">
        <v>1405</v>
      </c>
      <c r="K496" t="s">
        <v>77</v>
      </c>
    </row>
    <row r="497" spans="1:11" hidden="1" x14ac:dyDescent="0.3">
      <c r="A497" t="s">
        <v>4621</v>
      </c>
      <c r="B497" t="s">
        <v>37</v>
      </c>
      <c r="C497" t="s">
        <v>4109</v>
      </c>
      <c r="D497" t="s">
        <v>28</v>
      </c>
      <c r="E497" t="s">
        <v>6945</v>
      </c>
      <c r="F497" t="s">
        <v>6946</v>
      </c>
      <c r="G497" t="s">
        <v>5269</v>
      </c>
      <c r="H497" t="s">
        <v>6944</v>
      </c>
      <c r="I497" t="s">
        <v>6947</v>
      </c>
      <c r="J497" t="s">
        <v>27</v>
      </c>
      <c r="K497" t="s">
        <v>36</v>
      </c>
    </row>
    <row r="498" spans="1:11" hidden="1" x14ac:dyDescent="0.3">
      <c r="A498" t="s">
        <v>4622</v>
      </c>
      <c r="B498" t="s">
        <v>37</v>
      </c>
      <c r="C498" t="s">
        <v>4109</v>
      </c>
      <c r="D498" t="s">
        <v>28</v>
      </c>
      <c r="E498" t="s">
        <v>6948</v>
      </c>
      <c r="F498" t="s">
        <v>6949</v>
      </c>
      <c r="G498" t="s">
        <v>5269</v>
      </c>
      <c r="H498" t="s">
        <v>5202</v>
      </c>
      <c r="I498" t="s">
        <v>5738</v>
      </c>
      <c r="J498" t="s">
        <v>27</v>
      </c>
      <c r="K498" t="s">
        <v>36</v>
      </c>
    </row>
    <row r="499" spans="1:11" hidden="1" x14ac:dyDescent="0.3">
      <c r="A499" t="s">
        <v>4623</v>
      </c>
      <c r="B499" t="s">
        <v>37</v>
      </c>
      <c r="C499" t="s">
        <v>4119</v>
      </c>
      <c r="D499" t="s">
        <v>28</v>
      </c>
      <c r="E499" t="s">
        <v>6950</v>
      </c>
      <c r="F499" t="s">
        <v>6951</v>
      </c>
      <c r="G499" t="s">
        <v>5269</v>
      </c>
      <c r="H499" t="s">
        <v>5738</v>
      </c>
      <c r="I499" t="s">
        <v>6685</v>
      </c>
      <c r="J499" t="s">
        <v>106</v>
      </c>
      <c r="K499" t="s">
        <v>36</v>
      </c>
    </row>
    <row r="500" spans="1:11" hidden="1" x14ac:dyDescent="0.3">
      <c r="A500" t="s">
        <v>4624</v>
      </c>
      <c r="B500" t="s">
        <v>37</v>
      </c>
      <c r="C500" t="s">
        <v>4109</v>
      </c>
      <c r="D500" t="s">
        <v>28</v>
      </c>
      <c r="E500" t="s">
        <v>6952</v>
      </c>
      <c r="F500" t="s">
        <v>6953</v>
      </c>
      <c r="G500" t="s">
        <v>5269</v>
      </c>
      <c r="H500" t="s">
        <v>5738</v>
      </c>
      <c r="I500" t="s">
        <v>6954</v>
      </c>
      <c r="J500" t="s">
        <v>61</v>
      </c>
      <c r="K500" t="s">
        <v>36</v>
      </c>
    </row>
    <row r="501" spans="1:11" hidden="1" x14ac:dyDescent="0.3">
      <c r="A501" t="s">
        <v>4625</v>
      </c>
      <c r="B501" t="s">
        <v>37</v>
      </c>
      <c r="C501" t="s">
        <v>4109</v>
      </c>
      <c r="D501" t="s">
        <v>28</v>
      </c>
      <c r="E501" t="s">
        <v>6955</v>
      </c>
      <c r="F501" t="s">
        <v>6956</v>
      </c>
      <c r="G501" t="s">
        <v>5269</v>
      </c>
      <c r="H501" t="s">
        <v>5738</v>
      </c>
      <c r="I501" t="s">
        <v>6957</v>
      </c>
      <c r="J501" t="s">
        <v>106</v>
      </c>
      <c r="K501" t="s">
        <v>36</v>
      </c>
    </row>
    <row r="502" spans="1:11" hidden="1" x14ac:dyDescent="0.3">
      <c r="A502" t="s">
        <v>4626</v>
      </c>
      <c r="B502" t="s">
        <v>37</v>
      </c>
      <c r="C502" t="s">
        <v>4116</v>
      </c>
      <c r="D502" t="s">
        <v>28</v>
      </c>
      <c r="E502" t="s">
        <v>6958</v>
      </c>
      <c r="F502" t="s">
        <v>6959</v>
      </c>
      <c r="G502" t="s">
        <v>5269</v>
      </c>
      <c r="H502" t="s">
        <v>5192</v>
      </c>
      <c r="I502" t="s">
        <v>5742</v>
      </c>
      <c r="J502" t="s">
        <v>106</v>
      </c>
      <c r="K502" t="s">
        <v>36</v>
      </c>
    </row>
    <row r="503" spans="1:11" hidden="1" x14ac:dyDescent="0.3">
      <c r="A503" t="s">
        <v>4627</v>
      </c>
      <c r="B503" t="s">
        <v>37</v>
      </c>
      <c r="C503" t="s">
        <v>4109</v>
      </c>
      <c r="D503" t="s">
        <v>28</v>
      </c>
      <c r="E503" t="s">
        <v>6960</v>
      </c>
      <c r="F503" t="s">
        <v>6961</v>
      </c>
      <c r="G503" t="s">
        <v>5269</v>
      </c>
      <c r="H503" t="s">
        <v>5742</v>
      </c>
      <c r="I503" t="s">
        <v>5202</v>
      </c>
      <c r="J503" t="s">
        <v>27</v>
      </c>
      <c r="K503" t="s">
        <v>36</v>
      </c>
    </row>
    <row r="504" spans="1:11" hidden="1" x14ac:dyDescent="0.3">
      <c r="A504" t="s">
        <v>4628</v>
      </c>
      <c r="B504" t="s">
        <v>37</v>
      </c>
      <c r="C504" t="s">
        <v>4120</v>
      </c>
      <c r="D504" t="s">
        <v>28</v>
      </c>
      <c r="E504" t="s">
        <v>6962</v>
      </c>
      <c r="F504" t="s">
        <v>6963</v>
      </c>
      <c r="G504" t="s">
        <v>5269</v>
      </c>
      <c r="H504" t="s">
        <v>5742</v>
      </c>
      <c r="I504" t="s">
        <v>6964</v>
      </c>
      <c r="J504" t="s">
        <v>61</v>
      </c>
      <c r="K504" t="s">
        <v>36</v>
      </c>
    </row>
    <row r="505" spans="1:11" hidden="1" x14ac:dyDescent="0.3">
      <c r="A505" t="s">
        <v>4629</v>
      </c>
      <c r="B505" t="s">
        <v>37</v>
      </c>
      <c r="C505" t="s">
        <v>4114</v>
      </c>
      <c r="D505" t="s">
        <v>28</v>
      </c>
      <c r="E505" t="s">
        <v>6965</v>
      </c>
      <c r="F505" t="s">
        <v>6966</v>
      </c>
      <c r="G505" t="s">
        <v>5269</v>
      </c>
      <c r="H505" t="s">
        <v>5742</v>
      </c>
      <c r="I505" t="s">
        <v>6967</v>
      </c>
      <c r="J505" t="s">
        <v>27</v>
      </c>
      <c r="K505" t="s">
        <v>36</v>
      </c>
    </row>
    <row r="506" spans="1:11" hidden="1" x14ac:dyDescent="0.3">
      <c r="A506" t="s">
        <v>4630</v>
      </c>
      <c r="B506" t="s">
        <v>37</v>
      </c>
      <c r="C506" t="s">
        <v>4109</v>
      </c>
      <c r="D506" t="s">
        <v>28</v>
      </c>
      <c r="E506" t="s">
        <v>6968</v>
      </c>
      <c r="F506" t="s">
        <v>6969</v>
      </c>
      <c r="G506" t="s">
        <v>5269</v>
      </c>
      <c r="H506" t="s">
        <v>6970</v>
      </c>
      <c r="I506" t="s">
        <v>5289</v>
      </c>
      <c r="J506" t="s">
        <v>27</v>
      </c>
      <c r="K506" t="s">
        <v>77</v>
      </c>
    </row>
    <row r="507" spans="1:11" hidden="1" x14ac:dyDescent="0.3">
      <c r="A507" t="s">
        <v>4631</v>
      </c>
      <c r="B507" t="s">
        <v>37</v>
      </c>
      <c r="C507" t="s">
        <v>4112</v>
      </c>
      <c r="D507" t="s">
        <v>28</v>
      </c>
      <c r="E507" t="s">
        <v>6971</v>
      </c>
      <c r="F507" t="s">
        <v>6972</v>
      </c>
      <c r="G507" t="s">
        <v>5269</v>
      </c>
      <c r="H507" t="s">
        <v>6973</v>
      </c>
      <c r="I507" t="s">
        <v>6974</v>
      </c>
      <c r="J507" t="s">
        <v>1405</v>
      </c>
      <c r="K507" t="s">
        <v>36</v>
      </c>
    </row>
    <row r="508" spans="1:11" hidden="1" x14ac:dyDescent="0.3">
      <c r="A508" t="s">
        <v>4632</v>
      </c>
      <c r="B508" t="s">
        <v>37</v>
      </c>
      <c r="C508" t="s">
        <v>4112</v>
      </c>
      <c r="D508" t="s">
        <v>28</v>
      </c>
      <c r="E508" t="s">
        <v>6975</v>
      </c>
      <c r="F508" t="s">
        <v>6976</v>
      </c>
      <c r="G508" t="s">
        <v>5269</v>
      </c>
      <c r="H508" t="s">
        <v>6977</v>
      </c>
      <c r="I508" t="s">
        <v>5192</v>
      </c>
      <c r="J508" t="s">
        <v>750</v>
      </c>
      <c r="K508" t="s">
        <v>36</v>
      </c>
    </row>
    <row r="509" spans="1:11" hidden="1" x14ac:dyDescent="0.3">
      <c r="A509" t="s">
        <v>4633</v>
      </c>
      <c r="B509" t="s">
        <v>37</v>
      </c>
      <c r="C509" t="s">
        <v>4109</v>
      </c>
      <c r="D509" t="s">
        <v>28</v>
      </c>
      <c r="E509" t="s">
        <v>6978</v>
      </c>
      <c r="F509" t="s">
        <v>6718</v>
      </c>
      <c r="G509" t="s">
        <v>5269</v>
      </c>
      <c r="H509" t="s">
        <v>6979</v>
      </c>
      <c r="I509" t="s">
        <v>6980</v>
      </c>
      <c r="J509" t="s">
        <v>27</v>
      </c>
      <c r="K509" t="s">
        <v>36</v>
      </c>
    </row>
    <row r="510" spans="1:11" hidden="1" x14ac:dyDescent="0.3">
      <c r="A510" t="s">
        <v>4634</v>
      </c>
      <c r="B510" t="s">
        <v>37</v>
      </c>
      <c r="C510" t="s">
        <v>4113</v>
      </c>
      <c r="D510" t="s">
        <v>28</v>
      </c>
      <c r="E510" t="s">
        <v>6981</v>
      </c>
      <c r="F510" t="s">
        <v>6982</v>
      </c>
      <c r="G510" t="s">
        <v>5269</v>
      </c>
      <c r="H510" t="s">
        <v>6983</v>
      </c>
      <c r="I510" t="s">
        <v>6984</v>
      </c>
      <c r="J510" t="s">
        <v>106</v>
      </c>
      <c r="K510" t="s">
        <v>36</v>
      </c>
    </row>
    <row r="511" spans="1:11" hidden="1" x14ac:dyDescent="0.3">
      <c r="A511" t="s">
        <v>4635</v>
      </c>
      <c r="B511" t="s">
        <v>37</v>
      </c>
      <c r="C511" t="s">
        <v>4112</v>
      </c>
      <c r="D511" t="s">
        <v>28</v>
      </c>
      <c r="E511" t="s">
        <v>6985</v>
      </c>
      <c r="F511" t="s">
        <v>6986</v>
      </c>
      <c r="G511" t="s">
        <v>5269</v>
      </c>
      <c r="H511" t="s">
        <v>6987</v>
      </c>
      <c r="I511" t="s">
        <v>6988</v>
      </c>
      <c r="J511" t="s">
        <v>106</v>
      </c>
      <c r="K511" t="s">
        <v>36</v>
      </c>
    </row>
    <row r="512" spans="1:11" hidden="1" x14ac:dyDescent="0.3">
      <c r="A512" t="s">
        <v>4636</v>
      </c>
      <c r="B512" t="s">
        <v>37</v>
      </c>
      <c r="C512" t="s">
        <v>4118</v>
      </c>
      <c r="D512" t="s">
        <v>28</v>
      </c>
      <c r="E512" t="s">
        <v>6989</v>
      </c>
      <c r="F512" t="s">
        <v>6990</v>
      </c>
      <c r="G512" t="s">
        <v>5269</v>
      </c>
      <c r="H512" t="s">
        <v>6991</v>
      </c>
      <c r="I512" t="s">
        <v>6992</v>
      </c>
      <c r="J512" t="s">
        <v>27</v>
      </c>
      <c r="K512" t="s">
        <v>77</v>
      </c>
    </row>
    <row r="513" spans="1:11" hidden="1" x14ac:dyDescent="0.3">
      <c r="A513" t="s">
        <v>4637</v>
      </c>
      <c r="B513" t="s">
        <v>37</v>
      </c>
      <c r="C513" t="s">
        <v>4119</v>
      </c>
      <c r="D513" t="s">
        <v>28</v>
      </c>
      <c r="E513" t="s">
        <v>6993</v>
      </c>
      <c r="F513" t="s">
        <v>6994</v>
      </c>
      <c r="G513" t="s">
        <v>5761</v>
      </c>
      <c r="H513" t="s">
        <v>6995</v>
      </c>
      <c r="I513" t="s">
        <v>6891</v>
      </c>
      <c r="J513" t="s">
        <v>27</v>
      </c>
      <c r="K513" t="s">
        <v>36</v>
      </c>
    </row>
    <row r="514" spans="1:11" hidden="1" x14ac:dyDescent="0.3">
      <c r="A514" t="s">
        <v>4638</v>
      </c>
      <c r="B514" t="s">
        <v>37</v>
      </c>
      <c r="C514" t="s">
        <v>4119</v>
      </c>
      <c r="D514" t="s">
        <v>28</v>
      </c>
      <c r="E514" t="s">
        <v>6996</v>
      </c>
      <c r="F514" t="s">
        <v>6997</v>
      </c>
      <c r="G514" t="s">
        <v>5761</v>
      </c>
      <c r="H514" t="s">
        <v>6998</v>
      </c>
      <c r="I514" t="s">
        <v>5202</v>
      </c>
      <c r="J514" t="s">
        <v>27</v>
      </c>
      <c r="K514" t="s">
        <v>77</v>
      </c>
    </row>
    <row r="515" spans="1:11" hidden="1" x14ac:dyDescent="0.3">
      <c r="A515" t="s">
        <v>4639</v>
      </c>
      <c r="B515" t="s">
        <v>37</v>
      </c>
      <c r="C515" t="s">
        <v>4116</v>
      </c>
      <c r="D515" t="s">
        <v>28</v>
      </c>
      <c r="E515" t="s">
        <v>6999</v>
      </c>
      <c r="F515" t="s">
        <v>7000</v>
      </c>
      <c r="G515" t="s">
        <v>5761</v>
      </c>
      <c r="H515" t="s">
        <v>5197</v>
      </c>
      <c r="I515" t="s">
        <v>7001</v>
      </c>
      <c r="J515" t="s">
        <v>148</v>
      </c>
      <c r="K515" t="s">
        <v>36</v>
      </c>
    </row>
    <row r="516" spans="1:11" hidden="1" x14ac:dyDescent="0.3">
      <c r="A516" t="s">
        <v>4640</v>
      </c>
      <c r="B516" t="s">
        <v>37</v>
      </c>
      <c r="C516" t="s">
        <v>4115</v>
      </c>
      <c r="D516" t="s">
        <v>28</v>
      </c>
      <c r="E516" t="s">
        <v>7002</v>
      </c>
      <c r="F516" t="s">
        <v>7003</v>
      </c>
      <c r="G516" t="s">
        <v>5761</v>
      </c>
      <c r="H516" t="s">
        <v>7004</v>
      </c>
      <c r="I516" t="s">
        <v>7005</v>
      </c>
      <c r="J516" t="s">
        <v>61</v>
      </c>
      <c r="K516" t="s">
        <v>77</v>
      </c>
    </row>
    <row r="517" spans="1:11" hidden="1" x14ac:dyDescent="0.3">
      <c r="A517" t="s">
        <v>4641</v>
      </c>
      <c r="B517" t="s">
        <v>37</v>
      </c>
      <c r="C517" t="s">
        <v>4109</v>
      </c>
      <c r="D517" t="s">
        <v>28</v>
      </c>
      <c r="E517" t="s">
        <v>7006</v>
      </c>
      <c r="F517" t="s">
        <v>7007</v>
      </c>
      <c r="G517" t="s">
        <v>5761</v>
      </c>
      <c r="H517" t="s">
        <v>5202</v>
      </c>
      <c r="I517" t="s">
        <v>7008</v>
      </c>
      <c r="J517" t="s">
        <v>27</v>
      </c>
      <c r="K517" t="s">
        <v>36</v>
      </c>
    </row>
    <row r="518" spans="1:11" hidden="1" x14ac:dyDescent="0.3">
      <c r="A518" t="s">
        <v>4642</v>
      </c>
      <c r="B518" t="s">
        <v>37</v>
      </c>
      <c r="C518" t="s">
        <v>4112</v>
      </c>
      <c r="D518" t="s">
        <v>28</v>
      </c>
      <c r="E518" t="s">
        <v>7009</v>
      </c>
      <c r="F518" t="s">
        <v>7010</v>
      </c>
      <c r="G518" t="s">
        <v>7011</v>
      </c>
      <c r="H518" t="s">
        <v>7012</v>
      </c>
      <c r="I518" t="s">
        <v>7013</v>
      </c>
      <c r="J518" t="s">
        <v>106</v>
      </c>
      <c r="K518" t="s">
        <v>36</v>
      </c>
    </row>
    <row r="519" spans="1:11" hidden="1" x14ac:dyDescent="0.3">
      <c r="A519" t="s">
        <v>4643</v>
      </c>
      <c r="B519" t="s">
        <v>37</v>
      </c>
      <c r="C519" t="s">
        <v>4109</v>
      </c>
      <c r="D519" t="s">
        <v>28</v>
      </c>
      <c r="E519" t="s">
        <v>7014</v>
      </c>
      <c r="F519" t="s">
        <v>7015</v>
      </c>
      <c r="G519" t="s">
        <v>5780</v>
      </c>
      <c r="H519" t="s">
        <v>7016</v>
      </c>
      <c r="I519" t="s">
        <v>7017</v>
      </c>
      <c r="J519" t="s">
        <v>148</v>
      </c>
      <c r="K519" t="s">
        <v>36</v>
      </c>
    </row>
    <row r="520" spans="1:11" hidden="1" x14ac:dyDescent="0.3">
      <c r="A520" t="s">
        <v>4644</v>
      </c>
      <c r="B520" t="s">
        <v>37</v>
      </c>
      <c r="C520" t="s">
        <v>4109</v>
      </c>
      <c r="D520" t="s">
        <v>28</v>
      </c>
      <c r="E520" t="s">
        <v>7018</v>
      </c>
      <c r="F520" t="s">
        <v>7019</v>
      </c>
      <c r="G520" t="s">
        <v>5777</v>
      </c>
      <c r="H520" t="s">
        <v>5197</v>
      </c>
      <c r="I520" t="s">
        <v>7020</v>
      </c>
      <c r="J520" t="s">
        <v>106</v>
      </c>
      <c r="K520" t="s">
        <v>36</v>
      </c>
    </row>
    <row r="521" spans="1:11" hidden="1" x14ac:dyDescent="0.3">
      <c r="A521" t="s">
        <v>4645</v>
      </c>
      <c r="B521" t="s">
        <v>37</v>
      </c>
      <c r="C521" t="s">
        <v>4109</v>
      </c>
      <c r="D521" t="s">
        <v>28</v>
      </c>
      <c r="E521" t="s">
        <v>7021</v>
      </c>
      <c r="F521" t="s">
        <v>7022</v>
      </c>
      <c r="G521" t="s">
        <v>5269</v>
      </c>
      <c r="H521" t="s">
        <v>5321</v>
      </c>
      <c r="I521" t="s">
        <v>5358</v>
      </c>
      <c r="J521" t="s">
        <v>27</v>
      </c>
      <c r="K521" t="s">
        <v>36</v>
      </c>
    </row>
    <row r="522" spans="1:11" hidden="1" x14ac:dyDescent="0.3">
      <c r="A522" t="s">
        <v>4646</v>
      </c>
      <c r="B522" t="s">
        <v>37</v>
      </c>
      <c r="C522" t="s">
        <v>4114</v>
      </c>
      <c r="D522" t="s">
        <v>28</v>
      </c>
      <c r="E522" t="s">
        <v>7023</v>
      </c>
      <c r="F522" t="s">
        <v>7024</v>
      </c>
      <c r="G522" t="s">
        <v>5269</v>
      </c>
      <c r="H522" t="s">
        <v>5321</v>
      </c>
      <c r="I522" t="s">
        <v>7025</v>
      </c>
      <c r="J522" t="s">
        <v>148</v>
      </c>
      <c r="K522" t="s">
        <v>36</v>
      </c>
    </row>
    <row r="523" spans="1:11" hidden="1" x14ac:dyDescent="0.3">
      <c r="A523" t="s">
        <v>4647</v>
      </c>
      <c r="B523" t="s">
        <v>37</v>
      </c>
      <c r="C523" t="s">
        <v>4124</v>
      </c>
      <c r="D523" t="s">
        <v>28</v>
      </c>
      <c r="E523" t="s">
        <v>7026</v>
      </c>
      <c r="F523" t="s">
        <v>7027</v>
      </c>
      <c r="G523" t="s">
        <v>6732</v>
      </c>
      <c r="H523" t="s">
        <v>5250</v>
      </c>
      <c r="I523" t="s">
        <v>7028</v>
      </c>
      <c r="J523" t="s">
        <v>27</v>
      </c>
      <c r="K523" t="s">
        <v>36</v>
      </c>
    </row>
    <row r="524" spans="1:11" hidden="1" x14ac:dyDescent="0.3">
      <c r="A524" t="s">
        <v>4648</v>
      </c>
      <c r="B524" t="s">
        <v>37</v>
      </c>
      <c r="C524" t="s">
        <v>4109</v>
      </c>
      <c r="D524" t="s">
        <v>28</v>
      </c>
      <c r="E524" t="s">
        <v>7029</v>
      </c>
      <c r="F524" t="s">
        <v>7030</v>
      </c>
      <c r="G524" t="s">
        <v>5788</v>
      </c>
      <c r="H524" t="s">
        <v>5274</v>
      </c>
      <c r="I524" t="s">
        <v>7031</v>
      </c>
      <c r="J524" t="s">
        <v>27</v>
      </c>
      <c r="K524" t="s">
        <v>77</v>
      </c>
    </row>
    <row r="525" spans="1:11" hidden="1" x14ac:dyDescent="0.3">
      <c r="A525" t="s">
        <v>4649</v>
      </c>
      <c r="B525" t="s">
        <v>37</v>
      </c>
      <c r="C525" t="s">
        <v>4112</v>
      </c>
      <c r="D525" t="s">
        <v>28</v>
      </c>
      <c r="E525" t="s">
        <v>7032</v>
      </c>
      <c r="F525" t="s">
        <v>7033</v>
      </c>
      <c r="G525" t="s">
        <v>5788</v>
      </c>
      <c r="H525" t="s">
        <v>5197</v>
      </c>
      <c r="I525" t="s">
        <v>7034</v>
      </c>
      <c r="J525" t="s">
        <v>27</v>
      </c>
      <c r="K525" t="s">
        <v>77</v>
      </c>
    </row>
    <row r="526" spans="1:11" hidden="1" x14ac:dyDescent="0.3">
      <c r="A526" t="s">
        <v>4650</v>
      </c>
      <c r="B526" t="s">
        <v>37</v>
      </c>
      <c r="C526" t="s">
        <v>4122</v>
      </c>
      <c r="D526" t="s">
        <v>28</v>
      </c>
      <c r="E526" t="s">
        <v>7035</v>
      </c>
      <c r="F526" t="s">
        <v>7036</v>
      </c>
      <c r="G526" t="s">
        <v>5788</v>
      </c>
      <c r="H526" t="s">
        <v>7037</v>
      </c>
      <c r="I526" t="s">
        <v>7038</v>
      </c>
      <c r="J526" t="s">
        <v>5774</v>
      </c>
      <c r="K526" t="s">
        <v>36</v>
      </c>
    </row>
    <row r="527" spans="1:11" hidden="1" x14ac:dyDescent="0.3">
      <c r="A527" t="s">
        <v>4651</v>
      </c>
      <c r="B527" t="s">
        <v>37</v>
      </c>
      <c r="C527" t="s">
        <v>4109</v>
      </c>
      <c r="D527" t="s">
        <v>28</v>
      </c>
      <c r="E527" t="s">
        <v>7039</v>
      </c>
      <c r="F527" t="s">
        <v>7040</v>
      </c>
      <c r="G527" t="s">
        <v>5340</v>
      </c>
      <c r="H527" t="s">
        <v>7041</v>
      </c>
      <c r="I527" t="s">
        <v>7042</v>
      </c>
      <c r="J527" t="s">
        <v>61</v>
      </c>
      <c r="K527" t="s">
        <v>36</v>
      </c>
    </row>
    <row r="528" spans="1:11" hidden="1" x14ac:dyDescent="0.3">
      <c r="A528" t="s">
        <v>4652</v>
      </c>
      <c r="B528" t="s">
        <v>37</v>
      </c>
      <c r="C528" t="s">
        <v>4113</v>
      </c>
      <c r="D528" t="s">
        <v>28</v>
      </c>
      <c r="E528" t="s">
        <v>7043</v>
      </c>
      <c r="F528" t="s">
        <v>7044</v>
      </c>
      <c r="G528" t="s">
        <v>5340</v>
      </c>
      <c r="H528" t="s">
        <v>7045</v>
      </c>
      <c r="I528" t="s">
        <v>7046</v>
      </c>
      <c r="J528" t="s">
        <v>79</v>
      </c>
      <c r="K528" t="s">
        <v>36</v>
      </c>
    </row>
    <row r="529" spans="1:11" hidden="1" x14ac:dyDescent="0.3">
      <c r="A529" t="s">
        <v>4653</v>
      </c>
      <c r="B529" t="s">
        <v>37</v>
      </c>
      <c r="C529" t="s">
        <v>4113</v>
      </c>
      <c r="D529" t="s">
        <v>28</v>
      </c>
      <c r="E529" t="s">
        <v>7047</v>
      </c>
      <c r="F529" t="s">
        <v>7048</v>
      </c>
      <c r="G529" t="s">
        <v>5340</v>
      </c>
      <c r="H529" t="s">
        <v>7049</v>
      </c>
      <c r="I529" t="s">
        <v>7050</v>
      </c>
      <c r="J529" t="s">
        <v>27</v>
      </c>
      <c r="K529" t="s">
        <v>36</v>
      </c>
    </row>
    <row r="530" spans="1:11" hidden="1" x14ac:dyDescent="0.3">
      <c r="A530" t="s">
        <v>4654</v>
      </c>
      <c r="B530" t="s">
        <v>37</v>
      </c>
      <c r="C530" t="s">
        <v>4113</v>
      </c>
      <c r="D530" t="s">
        <v>28</v>
      </c>
      <c r="E530" t="s">
        <v>7051</v>
      </c>
      <c r="F530" t="s">
        <v>7052</v>
      </c>
      <c r="G530" t="s">
        <v>5340</v>
      </c>
      <c r="H530" t="s">
        <v>7053</v>
      </c>
      <c r="I530" t="s">
        <v>5197</v>
      </c>
      <c r="J530" t="s">
        <v>106</v>
      </c>
      <c r="K530" t="s">
        <v>36</v>
      </c>
    </row>
    <row r="531" spans="1:11" hidden="1" x14ac:dyDescent="0.3">
      <c r="A531" t="s">
        <v>4655</v>
      </c>
      <c r="B531" t="s">
        <v>37</v>
      </c>
      <c r="C531" t="s">
        <v>4114</v>
      </c>
      <c r="D531" t="s">
        <v>28</v>
      </c>
      <c r="E531" t="s">
        <v>7054</v>
      </c>
      <c r="F531" t="s">
        <v>7055</v>
      </c>
      <c r="G531" t="s">
        <v>5340</v>
      </c>
      <c r="H531" t="s">
        <v>5274</v>
      </c>
      <c r="I531" t="s">
        <v>7056</v>
      </c>
      <c r="J531" t="s">
        <v>27</v>
      </c>
      <c r="K531" t="s">
        <v>36</v>
      </c>
    </row>
    <row r="532" spans="1:11" hidden="1" x14ac:dyDescent="0.3">
      <c r="A532" t="s">
        <v>4656</v>
      </c>
      <c r="B532" t="s">
        <v>37</v>
      </c>
      <c r="C532" t="s">
        <v>4109</v>
      </c>
      <c r="D532" t="s">
        <v>28</v>
      </c>
      <c r="E532" t="s">
        <v>7057</v>
      </c>
      <c r="F532" t="s">
        <v>7058</v>
      </c>
      <c r="G532" t="s">
        <v>5340</v>
      </c>
      <c r="H532" t="s">
        <v>7059</v>
      </c>
      <c r="I532" t="s">
        <v>5274</v>
      </c>
      <c r="J532" t="s">
        <v>106</v>
      </c>
      <c r="K532" t="s">
        <v>36</v>
      </c>
    </row>
    <row r="533" spans="1:11" hidden="1" x14ac:dyDescent="0.3">
      <c r="A533" t="s">
        <v>4657</v>
      </c>
      <c r="B533" t="s">
        <v>37</v>
      </c>
      <c r="C533" t="s">
        <v>4114</v>
      </c>
      <c r="D533" t="s">
        <v>28</v>
      </c>
      <c r="E533" t="s">
        <v>7060</v>
      </c>
      <c r="F533" t="s">
        <v>7061</v>
      </c>
      <c r="G533" t="s">
        <v>5340</v>
      </c>
      <c r="H533" t="s">
        <v>5250</v>
      </c>
      <c r="I533" t="s">
        <v>7062</v>
      </c>
      <c r="J533" t="s">
        <v>27</v>
      </c>
      <c r="K533" t="s">
        <v>77</v>
      </c>
    </row>
    <row r="534" spans="1:11" hidden="1" x14ac:dyDescent="0.3">
      <c r="A534" t="s">
        <v>4658</v>
      </c>
      <c r="B534" t="s">
        <v>37</v>
      </c>
      <c r="C534" t="s">
        <v>4114</v>
      </c>
      <c r="D534" t="s">
        <v>28</v>
      </c>
      <c r="E534" t="s">
        <v>7063</v>
      </c>
      <c r="F534" t="s">
        <v>7064</v>
      </c>
      <c r="G534" t="s">
        <v>5340</v>
      </c>
      <c r="H534" t="s">
        <v>5354</v>
      </c>
      <c r="I534" t="s">
        <v>5265</v>
      </c>
      <c r="J534" t="s">
        <v>148</v>
      </c>
      <c r="K534" t="s">
        <v>36</v>
      </c>
    </row>
    <row r="535" spans="1:11" hidden="1" x14ac:dyDescent="0.3">
      <c r="A535" t="s">
        <v>4659</v>
      </c>
      <c r="B535" t="s">
        <v>37</v>
      </c>
      <c r="C535" t="s">
        <v>4109</v>
      </c>
      <c r="D535" t="s">
        <v>28</v>
      </c>
      <c r="E535" t="s">
        <v>7065</v>
      </c>
      <c r="F535" t="s">
        <v>7066</v>
      </c>
      <c r="G535" t="s">
        <v>5340</v>
      </c>
      <c r="H535" t="s">
        <v>5354</v>
      </c>
      <c r="I535" t="s">
        <v>7067</v>
      </c>
      <c r="J535" t="s">
        <v>61</v>
      </c>
      <c r="K535" t="s">
        <v>104</v>
      </c>
    </row>
    <row r="536" spans="1:11" hidden="1" x14ac:dyDescent="0.3">
      <c r="A536" t="s">
        <v>4660</v>
      </c>
      <c r="B536" t="s">
        <v>37</v>
      </c>
      <c r="C536" t="s">
        <v>4114</v>
      </c>
      <c r="D536" t="s">
        <v>28</v>
      </c>
      <c r="E536" t="s">
        <v>7068</v>
      </c>
      <c r="F536" t="s">
        <v>7069</v>
      </c>
      <c r="G536" t="s">
        <v>5340</v>
      </c>
      <c r="H536" t="s">
        <v>7070</v>
      </c>
      <c r="I536" t="s">
        <v>5354</v>
      </c>
      <c r="J536" t="s">
        <v>27</v>
      </c>
      <c r="K536" t="s">
        <v>36</v>
      </c>
    </row>
    <row r="537" spans="1:11" hidden="1" x14ac:dyDescent="0.3">
      <c r="A537" t="s">
        <v>4661</v>
      </c>
      <c r="B537" t="s">
        <v>37</v>
      </c>
      <c r="C537" t="s">
        <v>4114</v>
      </c>
      <c r="D537" t="s">
        <v>28</v>
      </c>
      <c r="E537" t="s">
        <v>7071</v>
      </c>
      <c r="F537" t="s">
        <v>7072</v>
      </c>
      <c r="G537" t="s">
        <v>5340</v>
      </c>
      <c r="H537" t="s">
        <v>5354</v>
      </c>
      <c r="I537" t="s">
        <v>7073</v>
      </c>
      <c r="J537" t="s">
        <v>249</v>
      </c>
      <c r="K537" t="s">
        <v>36</v>
      </c>
    </row>
    <row r="538" spans="1:11" hidden="1" x14ac:dyDescent="0.3">
      <c r="A538" t="s">
        <v>4662</v>
      </c>
      <c r="B538" t="s">
        <v>37</v>
      </c>
      <c r="C538" t="s">
        <v>4109</v>
      </c>
      <c r="D538" t="s">
        <v>28</v>
      </c>
      <c r="E538" t="s">
        <v>7074</v>
      </c>
      <c r="F538" t="s">
        <v>7075</v>
      </c>
      <c r="G538" t="s">
        <v>5340</v>
      </c>
      <c r="H538" t="s">
        <v>5354</v>
      </c>
      <c r="I538" t="s">
        <v>7076</v>
      </c>
      <c r="J538" t="s">
        <v>61</v>
      </c>
      <c r="K538" t="s">
        <v>36</v>
      </c>
    </row>
    <row r="539" spans="1:11" hidden="1" x14ac:dyDescent="0.3">
      <c r="A539" t="s">
        <v>4663</v>
      </c>
      <c r="B539" t="s">
        <v>37</v>
      </c>
      <c r="C539" t="s">
        <v>4111</v>
      </c>
      <c r="D539" t="s">
        <v>28</v>
      </c>
      <c r="E539" t="s">
        <v>7077</v>
      </c>
      <c r="F539" t="s">
        <v>7078</v>
      </c>
      <c r="G539" t="s">
        <v>5340</v>
      </c>
      <c r="H539" t="s">
        <v>7079</v>
      </c>
      <c r="I539" t="s">
        <v>7080</v>
      </c>
      <c r="J539" t="s">
        <v>27</v>
      </c>
      <c r="K539" t="s">
        <v>36</v>
      </c>
    </row>
    <row r="540" spans="1:11" hidden="1" x14ac:dyDescent="0.3">
      <c r="A540" t="s">
        <v>4664</v>
      </c>
      <c r="B540" t="s">
        <v>37</v>
      </c>
      <c r="C540" t="s">
        <v>4113</v>
      </c>
      <c r="D540" t="s">
        <v>28</v>
      </c>
      <c r="E540" t="s">
        <v>7081</v>
      </c>
      <c r="F540" t="s">
        <v>7082</v>
      </c>
      <c r="G540" t="s">
        <v>5340</v>
      </c>
      <c r="H540" t="s">
        <v>5280</v>
      </c>
      <c r="I540" t="s">
        <v>7083</v>
      </c>
      <c r="J540" t="s">
        <v>27</v>
      </c>
      <c r="K540" t="s">
        <v>36</v>
      </c>
    </row>
    <row r="541" spans="1:11" hidden="1" x14ac:dyDescent="0.3">
      <c r="A541" t="s">
        <v>4665</v>
      </c>
      <c r="B541" t="s">
        <v>37</v>
      </c>
      <c r="C541" t="s">
        <v>4113</v>
      </c>
      <c r="D541" t="s">
        <v>28</v>
      </c>
      <c r="E541" t="s">
        <v>7084</v>
      </c>
      <c r="F541" t="s">
        <v>7085</v>
      </c>
      <c r="G541" t="s">
        <v>5340</v>
      </c>
      <c r="H541" t="s">
        <v>7086</v>
      </c>
      <c r="I541" t="s">
        <v>7087</v>
      </c>
      <c r="J541" t="s">
        <v>106</v>
      </c>
      <c r="K541" t="s">
        <v>77</v>
      </c>
    </row>
    <row r="542" spans="1:11" hidden="1" x14ac:dyDescent="0.3">
      <c r="A542" t="s">
        <v>4666</v>
      </c>
      <c r="B542" t="s">
        <v>37</v>
      </c>
      <c r="C542" t="s">
        <v>4122</v>
      </c>
      <c r="D542" t="s">
        <v>28</v>
      </c>
      <c r="E542" t="s">
        <v>7088</v>
      </c>
      <c r="F542" t="s">
        <v>7089</v>
      </c>
      <c r="G542" t="s">
        <v>7090</v>
      </c>
      <c r="H542" t="s">
        <v>7091</v>
      </c>
      <c r="I542" t="s">
        <v>7092</v>
      </c>
      <c r="J542" t="s">
        <v>79</v>
      </c>
      <c r="K542" t="s">
        <v>36</v>
      </c>
    </row>
    <row r="543" spans="1:11" hidden="1" x14ac:dyDescent="0.3">
      <c r="A543" t="s">
        <v>4667</v>
      </c>
      <c r="B543" t="s">
        <v>37</v>
      </c>
      <c r="C543" t="s">
        <v>4109</v>
      </c>
      <c r="D543" t="s">
        <v>28</v>
      </c>
      <c r="E543" t="s">
        <v>7093</v>
      </c>
      <c r="F543" t="s">
        <v>7094</v>
      </c>
      <c r="G543" t="s">
        <v>5269</v>
      </c>
      <c r="H543" t="s">
        <v>7095</v>
      </c>
      <c r="I543" t="s">
        <v>7096</v>
      </c>
      <c r="J543" t="s">
        <v>27</v>
      </c>
      <c r="K543" t="s">
        <v>36</v>
      </c>
    </row>
    <row r="544" spans="1:11" hidden="1" x14ac:dyDescent="0.3">
      <c r="A544" t="s">
        <v>4668</v>
      </c>
      <c r="B544" t="s">
        <v>37</v>
      </c>
      <c r="C544" t="s">
        <v>4109</v>
      </c>
      <c r="D544" t="s">
        <v>28</v>
      </c>
      <c r="E544" t="s">
        <v>7097</v>
      </c>
      <c r="F544" t="s">
        <v>7098</v>
      </c>
      <c r="G544" t="s">
        <v>5269</v>
      </c>
      <c r="H544" t="s">
        <v>7099</v>
      </c>
      <c r="I544" t="s">
        <v>7100</v>
      </c>
      <c r="J544" t="s">
        <v>106</v>
      </c>
      <c r="K544" t="s">
        <v>36</v>
      </c>
    </row>
    <row r="545" spans="1:11" hidden="1" x14ac:dyDescent="0.3">
      <c r="A545" t="s">
        <v>4669</v>
      </c>
      <c r="B545" t="s">
        <v>37</v>
      </c>
      <c r="C545" t="s">
        <v>4109</v>
      </c>
      <c r="D545" t="s">
        <v>28</v>
      </c>
      <c r="E545" t="s">
        <v>7101</v>
      </c>
      <c r="F545" t="s">
        <v>7102</v>
      </c>
      <c r="G545" t="s">
        <v>7103</v>
      </c>
      <c r="H545" t="s">
        <v>5202</v>
      </c>
      <c r="I545" t="s">
        <v>7104</v>
      </c>
      <c r="J545" t="s">
        <v>27</v>
      </c>
      <c r="K545" t="s">
        <v>36</v>
      </c>
    </row>
    <row r="546" spans="1:11" hidden="1" x14ac:dyDescent="0.3">
      <c r="A546" t="s">
        <v>4670</v>
      </c>
      <c r="B546" t="s">
        <v>37</v>
      </c>
      <c r="C546" t="s">
        <v>4109</v>
      </c>
      <c r="D546" t="s">
        <v>28</v>
      </c>
      <c r="E546" t="s">
        <v>7105</v>
      </c>
      <c r="F546" t="s">
        <v>7106</v>
      </c>
      <c r="G546" t="s">
        <v>7107</v>
      </c>
      <c r="H546" t="s">
        <v>7108</v>
      </c>
      <c r="I546" t="s">
        <v>7109</v>
      </c>
      <c r="J546" t="s">
        <v>27</v>
      </c>
      <c r="K546" t="s">
        <v>36</v>
      </c>
    </row>
    <row r="547" spans="1:11" hidden="1" x14ac:dyDescent="0.3">
      <c r="A547" t="s">
        <v>4671</v>
      </c>
      <c r="B547" t="s">
        <v>37</v>
      </c>
      <c r="C547" t="s">
        <v>4115</v>
      </c>
      <c r="D547" t="s">
        <v>28</v>
      </c>
      <c r="E547" t="s">
        <v>7110</v>
      </c>
      <c r="F547" t="s">
        <v>7111</v>
      </c>
      <c r="G547" t="s">
        <v>7107</v>
      </c>
      <c r="H547" t="s">
        <v>7112</v>
      </c>
      <c r="I547" t="s">
        <v>7108</v>
      </c>
      <c r="J547" t="s">
        <v>61</v>
      </c>
      <c r="K547" t="s">
        <v>36</v>
      </c>
    </row>
    <row r="548" spans="1:11" hidden="1" x14ac:dyDescent="0.3">
      <c r="A548" t="s">
        <v>4672</v>
      </c>
      <c r="B548" t="s">
        <v>37</v>
      </c>
      <c r="C548" t="s">
        <v>4111</v>
      </c>
      <c r="D548" t="s">
        <v>28</v>
      </c>
      <c r="E548" t="s">
        <v>7113</v>
      </c>
      <c r="F548" t="s">
        <v>7114</v>
      </c>
      <c r="G548" t="s">
        <v>7107</v>
      </c>
      <c r="H548" t="s">
        <v>7115</v>
      </c>
      <c r="I548" t="s">
        <v>7116</v>
      </c>
      <c r="J548" t="s">
        <v>148</v>
      </c>
      <c r="K548" t="s">
        <v>36</v>
      </c>
    </row>
    <row r="549" spans="1:11" hidden="1" x14ac:dyDescent="0.3">
      <c r="A549" t="s">
        <v>4673</v>
      </c>
      <c r="B549" t="s">
        <v>37</v>
      </c>
      <c r="C549" t="s">
        <v>4113</v>
      </c>
      <c r="D549" t="s">
        <v>28</v>
      </c>
      <c r="E549" t="s">
        <v>7117</v>
      </c>
      <c r="F549" t="s">
        <v>7118</v>
      </c>
      <c r="G549" t="s">
        <v>7119</v>
      </c>
      <c r="H549" t="s">
        <v>7120</v>
      </c>
      <c r="I549" t="s">
        <v>7121</v>
      </c>
      <c r="J549" t="s">
        <v>27</v>
      </c>
      <c r="K549" t="s">
        <v>77</v>
      </c>
    </row>
    <row r="550" spans="1:11" hidden="1" x14ac:dyDescent="0.3">
      <c r="A550" t="s">
        <v>4674</v>
      </c>
      <c r="B550" t="s">
        <v>37</v>
      </c>
      <c r="C550" t="s">
        <v>4111</v>
      </c>
      <c r="D550" t="s">
        <v>28</v>
      </c>
      <c r="E550" t="s">
        <v>7122</v>
      </c>
      <c r="F550" t="s">
        <v>3580</v>
      </c>
      <c r="G550" t="s">
        <v>7123</v>
      </c>
      <c r="H550" t="s">
        <v>7124</v>
      </c>
      <c r="I550" t="s">
        <v>7125</v>
      </c>
      <c r="J550" t="s">
        <v>27</v>
      </c>
      <c r="K550" t="s">
        <v>104</v>
      </c>
    </row>
    <row r="551" spans="1:11" hidden="1" x14ac:dyDescent="0.3">
      <c r="A551" t="s">
        <v>4675</v>
      </c>
      <c r="B551" t="s">
        <v>37</v>
      </c>
      <c r="C551" t="s">
        <v>4112</v>
      </c>
      <c r="D551" t="s">
        <v>28</v>
      </c>
      <c r="E551" t="s">
        <v>7126</v>
      </c>
      <c r="F551" t="s">
        <v>7127</v>
      </c>
      <c r="G551" t="s">
        <v>5385</v>
      </c>
      <c r="H551" t="s">
        <v>7128</v>
      </c>
      <c r="I551" t="s">
        <v>7129</v>
      </c>
      <c r="J551" t="s">
        <v>27</v>
      </c>
      <c r="K551" t="s">
        <v>77</v>
      </c>
    </row>
    <row r="552" spans="1:11" hidden="1" x14ac:dyDescent="0.3">
      <c r="A552" t="s">
        <v>4676</v>
      </c>
      <c r="B552" t="s">
        <v>37</v>
      </c>
      <c r="C552" t="s">
        <v>4109</v>
      </c>
      <c r="D552" t="s">
        <v>28</v>
      </c>
      <c r="E552" t="s">
        <v>7130</v>
      </c>
      <c r="F552" t="s">
        <v>7131</v>
      </c>
      <c r="G552" t="s">
        <v>5385</v>
      </c>
      <c r="H552" t="s">
        <v>7132</v>
      </c>
      <c r="I552" t="s">
        <v>7133</v>
      </c>
      <c r="J552" t="s">
        <v>61</v>
      </c>
      <c r="K552" t="s">
        <v>36</v>
      </c>
    </row>
    <row r="553" spans="1:11" hidden="1" x14ac:dyDescent="0.3">
      <c r="A553" t="s">
        <v>4677</v>
      </c>
      <c r="B553" t="s">
        <v>37</v>
      </c>
      <c r="C553" t="s">
        <v>4109</v>
      </c>
      <c r="D553" t="s">
        <v>28</v>
      </c>
      <c r="E553" t="s">
        <v>7134</v>
      </c>
      <c r="F553" t="s">
        <v>7135</v>
      </c>
      <c r="G553" t="s">
        <v>5385</v>
      </c>
      <c r="H553" t="s">
        <v>7136</v>
      </c>
      <c r="I553" t="s">
        <v>5280</v>
      </c>
      <c r="J553" t="s">
        <v>27</v>
      </c>
      <c r="K553" t="s">
        <v>36</v>
      </c>
    </row>
    <row r="554" spans="1:11" hidden="1" x14ac:dyDescent="0.3">
      <c r="A554" t="s">
        <v>4678</v>
      </c>
      <c r="B554" t="s">
        <v>37</v>
      </c>
      <c r="C554" t="s">
        <v>4122</v>
      </c>
      <c r="D554" t="s">
        <v>28</v>
      </c>
      <c r="E554" t="s">
        <v>7137</v>
      </c>
      <c r="F554" t="s">
        <v>7138</v>
      </c>
      <c r="G554" t="s">
        <v>5385</v>
      </c>
      <c r="H554" t="s">
        <v>7139</v>
      </c>
      <c r="I554" t="s">
        <v>7140</v>
      </c>
      <c r="J554" t="s">
        <v>148</v>
      </c>
      <c r="K554" t="s">
        <v>36</v>
      </c>
    </row>
    <row r="555" spans="1:11" hidden="1" x14ac:dyDescent="0.3">
      <c r="A555" t="s">
        <v>4679</v>
      </c>
      <c r="B555" t="s">
        <v>37</v>
      </c>
      <c r="C555" t="s">
        <v>4109</v>
      </c>
      <c r="D555" t="s">
        <v>28</v>
      </c>
      <c r="E555" t="s">
        <v>7141</v>
      </c>
      <c r="F555" t="s">
        <v>7142</v>
      </c>
      <c r="G555" t="s">
        <v>5385</v>
      </c>
      <c r="H555" t="s">
        <v>7143</v>
      </c>
      <c r="I555" t="s">
        <v>7144</v>
      </c>
      <c r="J555" t="s">
        <v>27</v>
      </c>
      <c r="K555" t="s">
        <v>36</v>
      </c>
    </row>
    <row r="556" spans="1:11" hidden="1" x14ac:dyDescent="0.3">
      <c r="A556" t="s">
        <v>4680</v>
      </c>
      <c r="B556" t="s">
        <v>37</v>
      </c>
      <c r="C556" t="s">
        <v>4112</v>
      </c>
      <c r="D556" t="s">
        <v>28</v>
      </c>
      <c r="E556" t="s">
        <v>7145</v>
      </c>
      <c r="F556" t="s">
        <v>7146</v>
      </c>
      <c r="G556" t="s">
        <v>5385</v>
      </c>
      <c r="H556" t="s">
        <v>5197</v>
      </c>
      <c r="I556" t="s">
        <v>5390</v>
      </c>
      <c r="J556" t="s">
        <v>148</v>
      </c>
      <c r="K556" t="s">
        <v>36</v>
      </c>
    </row>
    <row r="557" spans="1:11" hidden="1" x14ac:dyDescent="0.3">
      <c r="A557" t="s">
        <v>4681</v>
      </c>
      <c r="B557" t="s">
        <v>37</v>
      </c>
      <c r="C557" t="s">
        <v>4109</v>
      </c>
      <c r="D557" t="s">
        <v>28</v>
      </c>
      <c r="E557" t="s">
        <v>7147</v>
      </c>
      <c r="F557" t="s">
        <v>7148</v>
      </c>
      <c r="G557" t="s">
        <v>5385</v>
      </c>
      <c r="H557" t="s">
        <v>6085</v>
      </c>
      <c r="I557" t="s">
        <v>5197</v>
      </c>
      <c r="J557" t="s">
        <v>27</v>
      </c>
      <c r="K557" t="s">
        <v>36</v>
      </c>
    </row>
    <row r="558" spans="1:11" hidden="1" x14ac:dyDescent="0.3">
      <c r="A558" t="s">
        <v>4682</v>
      </c>
      <c r="B558" t="s">
        <v>37</v>
      </c>
      <c r="C558" t="s">
        <v>4109</v>
      </c>
      <c r="D558" t="s">
        <v>28</v>
      </c>
      <c r="E558" t="s">
        <v>7149</v>
      </c>
      <c r="F558" t="s">
        <v>7150</v>
      </c>
      <c r="G558" t="s">
        <v>5385</v>
      </c>
      <c r="H558" t="s">
        <v>6085</v>
      </c>
      <c r="I558" t="s">
        <v>7151</v>
      </c>
      <c r="J558" t="s">
        <v>27</v>
      </c>
      <c r="K558" t="s">
        <v>36</v>
      </c>
    </row>
    <row r="559" spans="1:11" hidden="1" x14ac:dyDescent="0.3">
      <c r="A559" t="s">
        <v>4683</v>
      </c>
      <c r="B559" t="s">
        <v>37</v>
      </c>
      <c r="C559" t="s">
        <v>4116</v>
      </c>
      <c r="D559" t="s">
        <v>28</v>
      </c>
      <c r="E559" t="s">
        <v>7152</v>
      </c>
      <c r="F559" t="s">
        <v>7153</v>
      </c>
      <c r="G559" t="s">
        <v>5385</v>
      </c>
      <c r="H559" t="s">
        <v>6085</v>
      </c>
      <c r="I559" t="s">
        <v>5270</v>
      </c>
      <c r="J559" t="s">
        <v>106</v>
      </c>
      <c r="K559" t="s">
        <v>36</v>
      </c>
    </row>
    <row r="560" spans="1:11" hidden="1" x14ac:dyDescent="0.3">
      <c r="A560" t="s">
        <v>4684</v>
      </c>
      <c r="B560" t="s">
        <v>37</v>
      </c>
      <c r="C560" t="s">
        <v>4118</v>
      </c>
      <c r="D560" t="s">
        <v>28</v>
      </c>
      <c r="E560" t="s">
        <v>7154</v>
      </c>
      <c r="F560" t="s">
        <v>7155</v>
      </c>
      <c r="G560" t="s">
        <v>5385</v>
      </c>
      <c r="H560" t="s">
        <v>7156</v>
      </c>
      <c r="I560" t="s">
        <v>7157</v>
      </c>
      <c r="J560" t="s">
        <v>27</v>
      </c>
      <c r="K560" t="s">
        <v>36</v>
      </c>
    </row>
    <row r="561" spans="1:11" hidden="1" x14ac:dyDescent="0.3">
      <c r="A561" t="s">
        <v>4685</v>
      </c>
      <c r="B561" t="s">
        <v>37</v>
      </c>
      <c r="C561" t="s">
        <v>4112</v>
      </c>
      <c r="D561" t="s">
        <v>28</v>
      </c>
      <c r="E561" t="s">
        <v>7158</v>
      </c>
      <c r="F561" t="s">
        <v>7159</v>
      </c>
      <c r="G561" t="s">
        <v>5385</v>
      </c>
      <c r="H561" t="s">
        <v>5643</v>
      </c>
      <c r="I561" t="s">
        <v>7160</v>
      </c>
      <c r="J561" t="s">
        <v>79</v>
      </c>
      <c r="K561" t="s">
        <v>36</v>
      </c>
    </row>
    <row r="562" spans="1:11" hidden="1" x14ac:dyDescent="0.3">
      <c r="A562" t="s">
        <v>4686</v>
      </c>
      <c r="B562" t="s">
        <v>37</v>
      </c>
      <c r="C562" t="s">
        <v>4109</v>
      </c>
      <c r="D562" t="s">
        <v>28</v>
      </c>
      <c r="E562" t="s">
        <v>7161</v>
      </c>
      <c r="F562" t="s">
        <v>7162</v>
      </c>
      <c r="G562" t="s">
        <v>5385</v>
      </c>
      <c r="H562" t="s">
        <v>7163</v>
      </c>
      <c r="I562" t="s">
        <v>7164</v>
      </c>
      <c r="J562" t="s">
        <v>106</v>
      </c>
      <c r="K562" t="s">
        <v>36</v>
      </c>
    </row>
    <row r="563" spans="1:11" hidden="1" x14ac:dyDescent="0.3">
      <c r="A563" t="s">
        <v>4687</v>
      </c>
      <c r="B563" t="s">
        <v>37</v>
      </c>
      <c r="C563" t="s">
        <v>4109</v>
      </c>
      <c r="D563" t="s">
        <v>28</v>
      </c>
      <c r="E563" t="s">
        <v>7165</v>
      </c>
      <c r="F563" t="s">
        <v>7166</v>
      </c>
      <c r="G563" t="s">
        <v>5417</v>
      </c>
      <c r="H563" t="s">
        <v>7167</v>
      </c>
      <c r="I563" t="s">
        <v>7168</v>
      </c>
      <c r="J563" t="s">
        <v>27</v>
      </c>
      <c r="K563" t="s">
        <v>36</v>
      </c>
    </row>
    <row r="564" spans="1:11" hidden="1" x14ac:dyDescent="0.3">
      <c r="A564" t="s">
        <v>4688</v>
      </c>
      <c r="B564" t="s">
        <v>37</v>
      </c>
      <c r="C564" t="s">
        <v>4109</v>
      </c>
      <c r="D564" t="s">
        <v>28</v>
      </c>
      <c r="E564" t="s">
        <v>7169</v>
      </c>
      <c r="F564" t="s">
        <v>7170</v>
      </c>
      <c r="G564" t="s">
        <v>5417</v>
      </c>
      <c r="H564" t="s">
        <v>7171</v>
      </c>
      <c r="I564" t="s">
        <v>7172</v>
      </c>
      <c r="J564" t="s">
        <v>750</v>
      </c>
      <c r="K564" t="s">
        <v>36</v>
      </c>
    </row>
    <row r="565" spans="1:11" hidden="1" x14ac:dyDescent="0.3">
      <c r="A565" t="s">
        <v>4689</v>
      </c>
      <c r="B565" t="s">
        <v>37</v>
      </c>
      <c r="C565" t="s">
        <v>4115</v>
      </c>
      <c r="D565" t="s">
        <v>28</v>
      </c>
      <c r="E565" t="s">
        <v>7173</v>
      </c>
      <c r="F565" t="s">
        <v>7174</v>
      </c>
      <c r="G565" t="s">
        <v>5434</v>
      </c>
      <c r="H565" t="s">
        <v>5435</v>
      </c>
      <c r="I565" t="s">
        <v>7175</v>
      </c>
      <c r="J565" t="s">
        <v>106</v>
      </c>
      <c r="K565" t="s">
        <v>36</v>
      </c>
    </row>
    <row r="566" spans="1:11" hidden="1" x14ac:dyDescent="0.3">
      <c r="A566" t="s">
        <v>4690</v>
      </c>
      <c r="B566" t="s">
        <v>37</v>
      </c>
      <c r="C566" t="s">
        <v>4109</v>
      </c>
      <c r="D566" t="s">
        <v>28</v>
      </c>
      <c r="E566" t="s">
        <v>7176</v>
      </c>
      <c r="F566" t="s">
        <v>7177</v>
      </c>
      <c r="G566" t="s">
        <v>7178</v>
      </c>
      <c r="H566" t="s">
        <v>7179</v>
      </c>
      <c r="I566" t="s">
        <v>7180</v>
      </c>
      <c r="J566" t="s">
        <v>27</v>
      </c>
      <c r="K566" t="s">
        <v>77</v>
      </c>
    </row>
    <row r="567" spans="1:11" hidden="1" x14ac:dyDescent="0.3">
      <c r="A567" t="s">
        <v>4691</v>
      </c>
      <c r="B567" t="s">
        <v>37</v>
      </c>
      <c r="C567" t="s">
        <v>4109</v>
      </c>
      <c r="D567" t="s">
        <v>28</v>
      </c>
      <c r="E567" t="s">
        <v>7181</v>
      </c>
      <c r="F567" t="s">
        <v>7182</v>
      </c>
      <c r="G567" t="s">
        <v>5453</v>
      </c>
      <c r="H567" t="s">
        <v>7183</v>
      </c>
      <c r="I567" t="s">
        <v>5280</v>
      </c>
      <c r="J567" t="s">
        <v>61</v>
      </c>
      <c r="K567" t="s">
        <v>36</v>
      </c>
    </row>
    <row r="568" spans="1:11" hidden="1" x14ac:dyDescent="0.3">
      <c r="A568" t="s">
        <v>4692</v>
      </c>
      <c r="B568" t="s">
        <v>37</v>
      </c>
      <c r="C568" t="s">
        <v>4118</v>
      </c>
      <c r="D568" t="s">
        <v>28</v>
      </c>
      <c r="E568" t="s">
        <v>7184</v>
      </c>
      <c r="F568" t="s">
        <v>7185</v>
      </c>
      <c r="G568" t="s">
        <v>5453</v>
      </c>
      <c r="H568" t="s">
        <v>7186</v>
      </c>
      <c r="I568" t="s">
        <v>5280</v>
      </c>
      <c r="J568" t="s">
        <v>106</v>
      </c>
      <c r="K568" t="s">
        <v>36</v>
      </c>
    </row>
    <row r="569" spans="1:11" hidden="1" x14ac:dyDescent="0.3">
      <c r="A569" t="s">
        <v>4693</v>
      </c>
      <c r="B569" t="s">
        <v>37</v>
      </c>
      <c r="C569" t="s">
        <v>4109</v>
      </c>
      <c r="D569" t="s">
        <v>28</v>
      </c>
      <c r="E569" t="s">
        <v>7187</v>
      </c>
      <c r="F569" t="s">
        <v>7188</v>
      </c>
      <c r="G569" t="s">
        <v>5453</v>
      </c>
      <c r="H569" t="s">
        <v>7189</v>
      </c>
      <c r="I569" t="s">
        <v>7190</v>
      </c>
      <c r="J569" t="s">
        <v>106</v>
      </c>
      <c r="K569" t="s">
        <v>36</v>
      </c>
    </row>
    <row r="570" spans="1:11" hidden="1" x14ac:dyDescent="0.3">
      <c r="A570" t="s">
        <v>4694</v>
      </c>
      <c r="B570" t="s">
        <v>37</v>
      </c>
      <c r="C570" t="s">
        <v>4115</v>
      </c>
      <c r="D570" t="s">
        <v>28</v>
      </c>
      <c r="E570" t="s">
        <v>7191</v>
      </c>
      <c r="F570" t="s">
        <v>7192</v>
      </c>
      <c r="G570" t="s">
        <v>5453</v>
      </c>
      <c r="H570" t="s">
        <v>7193</v>
      </c>
      <c r="I570" t="s">
        <v>7194</v>
      </c>
      <c r="J570" t="s">
        <v>27</v>
      </c>
      <c r="K570" t="s">
        <v>36</v>
      </c>
    </row>
    <row r="571" spans="1:11" hidden="1" x14ac:dyDescent="0.3">
      <c r="A571" t="s">
        <v>4695</v>
      </c>
      <c r="B571" t="s">
        <v>37</v>
      </c>
      <c r="C571" t="s">
        <v>4109</v>
      </c>
      <c r="D571" t="s">
        <v>28</v>
      </c>
      <c r="E571" t="s">
        <v>7195</v>
      </c>
      <c r="F571" t="s">
        <v>7196</v>
      </c>
      <c r="G571" t="s">
        <v>5453</v>
      </c>
      <c r="H571" t="s">
        <v>7197</v>
      </c>
      <c r="I571" t="s">
        <v>5197</v>
      </c>
      <c r="J571" t="s">
        <v>27</v>
      </c>
      <c r="K571" t="s">
        <v>36</v>
      </c>
    </row>
    <row r="572" spans="1:11" hidden="1" x14ac:dyDescent="0.3">
      <c r="A572" t="s">
        <v>4696</v>
      </c>
      <c r="B572" t="s">
        <v>37</v>
      </c>
      <c r="C572" t="s">
        <v>4109</v>
      </c>
      <c r="D572" t="s">
        <v>28</v>
      </c>
      <c r="E572" t="s">
        <v>7198</v>
      </c>
      <c r="F572" t="s">
        <v>7199</v>
      </c>
      <c r="G572" t="s">
        <v>5453</v>
      </c>
      <c r="H572" t="s">
        <v>7200</v>
      </c>
      <c r="I572" t="s">
        <v>5197</v>
      </c>
      <c r="J572" t="s">
        <v>27</v>
      </c>
      <c r="K572" t="s">
        <v>36</v>
      </c>
    </row>
    <row r="573" spans="1:11" hidden="1" x14ac:dyDescent="0.3">
      <c r="A573" t="s">
        <v>4697</v>
      </c>
      <c r="B573" t="s">
        <v>37</v>
      </c>
      <c r="C573" t="s">
        <v>4115</v>
      </c>
      <c r="D573" t="s">
        <v>28</v>
      </c>
      <c r="E573" t="s">
        <v>7201</v>
      </c>
      <c r="F573" t="s">
        <v>7202</v>
      </c>
      <c r="G573" t="s">
        <v>5453</v>
      </c>
      <c r="H573" t="s">
        <v>7203</v>
      </c>
      <c r="I573" t="s">
        <v>7204</v>
      </c>
      <c r="J573" t="s">
        <v>462</v>
      </c>
      <c r="K573" t="s">
        <v>36</v>
      </c>
    </row>
    <row r="574" spans="1:11" hidden="1" x14ac:dyDescent="0.3">
      <c r="A574" t="s">
        <v>4698</v>
      </c>
      <c r="B574" t="s">
        <v>37</v>
      </c>
      <c r="C574" t="s">
        <v>4109</v>
      </c>
      <c r="D574" t="s">
        <v>28</v>
      </c>
      <c r="E574" t="s">
        <v>7205</v>
      </c>
      <c r="F574" t="s">
        <v>7206</v>
      </c>
      <c r="G574" t="s">
        <v>5453</v>
      </c>
      <c r="H574" t="s">
        <v>7207</v>
      </c>
      <c r="I574" t="s">
        <v>7208</v>
      </c>
      <c r="J574" t="s">
        <v>27</v>
      </c>
      <c r="K574" t="s">
        <v>36</v>
      </c>
    </row>
    <row r="575" spans="1:11" hidden="1" x14ac:dyDescent="0.3">
      <c r="A575" t="s">
        <v>4699</v>
      </c>
      <c r="B575" t="s">
        <v>37</v>
      </c>
      <c r="C575" t="s">
        <v>4116</v>
      </c>
      <c r="D575" t="s">
        <v>28</v>
      </c>
      <c r="E575" t="s">
        <v>7209</v>
      </c>
      <c r="F575" t="s">
        <v>7210</v>
      </c>
      <c r="G575" t="s">
        <v>5453</v>
      </c>
      <c r="H575" t="s">
        <v>5197</v>
      </c>
      <c r="I575" t="s">
        <v>7211</v>
      </c>
      <c r="J575" t="s">
        <v>79</v>
      </c>
      <c r="K575" t="s">
        <v>36</v>
      </c>
    </row>
    <row r="576" spans="1:11" hidden="1" x14ac:dyDescent="0.3">
      <c r="A576" t="s">
        <v>4700</v>
      </c>
      <c r="B576" t="s">
        <v>37</v>
      </c>
      <c r="C576" t="s">
        <v>4109</v>
      </c>
      <c r="D576" t="s">
        <v>28</v>
      </c>
      <c r="E576" t="s">
        <v>7212</v>
      </c>
      <c r="F576" t="s">
        <v>7213</v>
      </c>
      <c r="G576" t="s">
        <v>5453</v>
      </c>
      <c r="H576" t="s">
        <v>7214</v>
      </c>
      <c r="I576" t="s">
        <v>7215</v>
      </c>
      <c r="J576" t="s">
        <v>106</v>
      </c>
      <c r="K576" t="s">
        <v>36</v>
      </c>
    </row>
    <row r="577" spans="1:11" hidden="1" x14ac:dyDescent="0.3">
      <c r="A577" t="s">
        <v>4701</v>
      </c>
      <c r="B577" t="s">
        <v>37</v>
      </c>
      <c r="C577" t="s">
        <v>4111</v>
      </c>
      <c r="D577" t="s">
        <v>28</v>
      </c>
      <c r="E577" t="s">
        <v>7216</v>
      </c>
      <c r="F577" t="s">
        <v>7217</v>
      </c>
      <c r="G577" t="s">
        <v>5453</v>
      </c>
      <c r="H577" t="s">
        <v>5274</v>
      </c>
      <c r="I577" t="s">
        <v>7218</v>
      </c>
      <c r="J577" t="s">
        <v>148</v>
      </c>
      <c r="K577" t="s">
        <v>77</v>
      </c>
    </row>
    <row r="578" spans="1:11" hidden="1" x14ac:dyDescent="0.3">
      <c r="A578" t="s">
        <v>4702</v>
      </c>
      <c r="B578" t="s">
        <v>37</v>
      </c>
      <c r="C578" t="s">
        <v>4109</v>
      </c>
      <c r="D578" t="s">
        <v>28</v>
      </c>
      <c r="E578" t="s">
        <v>7219</v>
      </c>
      <c r="F578" t="s">
        <v>7220</v>
      </c>
      <c r="G578" t="s">
        <v>5453</v>
      </c>
      <c r="H578" t="s">
        <v>7218</v>
      </c>
      <c r="I578" t="s">
        <v>7221</v>
      </c>
      <c r="J578" t="s">
        <v>27</v>
      </c>
      <c r="K578" t="s">
        <v>36</v>
      </c>
    </row>
    <row r="579" spans="1:11" hidden="1" x14ac:dyDescent="0.3">
      <c r="A579" t="s">
        <v>4703</v>
      </c>
      <c r="B579" t="s">
        <v>37</v>
      </c>
      <c r="C579" t="s">
        <v>4112</v>
      </c>
      <c r="D579" t="s">
        <v>28</v>
      </c>
      <c r="E579" t="s">
        <v>7222</v>
      </c>
      <c r="F579" t="s">
        <v>7223</v>
      </c>
      <c r="G579" t="s">
        <v>7224</v>
      </c>
      <c r="H579" t="s">
        <v>7225</v>
      </c>
      <c r="I579" t="s">
        <v>7067</v>
      </c>
      <c r="J579" t="s">
        <v>27</v>
      </c>
      <c r="K579" t="s">
        <v>104</v>
      </c>
    </row>
    <row r="580" spans="1:11" hidden="1" x14ac:dyDescent="0.3">
      <c r="A580" t="s">
        <v>4704</v>
      </c>
      <c r="B580" t="s">
        <v>37</v>
      </c>
      <c r="C580" t="s">
        <v>4109</v>
      </c>
      <c r="D580" t="s">
        <v>28</v>
      </c>
      <c r="E580" t="s">
        <v>7226</v>
      </c>
      <c r="F580" t="s">
        <v>7227</v>
      </c>
      <c r="G580" t="s">
        <v>6120</v>
      </c>
      <c r="H580" t="s">
        <v>7228</v>
      </c>
      <c r="I580" t="s">
        <v>7229</v>
      </c>
      <c r="J580" t="s">
        <v>750</v>
      </c>
      <c r="K580" t="s">
        <v>36</v>
      </c>
    </row>
    <row r="581" spans="1:11" hidden="1" x14ac:dyDescent="0.3">
      <c r="A581" t="s">
        <v>4705</v>
      </c>
      <c r="B581" t="s">
        <v>37</v>
      </c>
      <c r="C581" t="s">
        <v>4109</v>
      </c>
      <c r="D581" t="s">
        <v>28</v>
      </c>
      <c r="E581" t="s">
        <v>7230</v>
      </c>
      <c r="F581" t="s">
        <v>7231</v>
      </c>
      <c r="G581" t="s">
        <v>6120</v>
      </c>
      <c r="H581" t="s">
        <v>7232</v>
      </c>
      <c r="I581" t="s">
        <v>7233</v>
      </c>
      <c r="J581" t="s">
        <v>27</v>
      </c>
      <c r="K581" t="s">
        <v>77</v>
      </c>
    </row>
    <row r="582" spans="1:11" hidden="1" x14ac:dyDescent="0.3">
      <c r="A582" t="s">
        <v>4706</v>
      </c>
      <c r="B582" t="s">
        <v>37</v>
      </c>
      <c r="C582" t="s">
        <v>4111</v>
      </c>
      <c r="D582" t="s">
        <v>28</v>
      </c>
      <c r="E582" t="s">
        <v>7234</v>
      </c>
      <c r="F582" t="s">
        <v>7235</v>
      </c>
      <c r="G582" t="s">
        <v>5893</v>
      </c>
      <c r="H582" t="s">
        <v>5192</v>
      </c>
      <c r="I582" t="s">
        <v>5895</v>
      </c>
      <c r="J582" t="s">
        <v>106</v>
      </c>
      <c r="K582" t="s">
        <v>36</v>
      </c>
    </row>
    <row r="583" spans="1:11" hidden="1" x14ac:dyDescent="0.3">
      <c r="A583" t="s">
        <v>4707</v>
      </c>
      <c r="B583" t="s">
        <v>37</v>
      </c>
      <c r="C583" t="s">
        <v>4119</v>
      </c>
      <c r="D583" t="s">
        <v>28</v>
      </c>
      <c r="E583" t="s">
        <v>7236</v>
      </c>
      <c r="F583" t="s">
        <v>7237</v>
      </c>
      <c r="G583" t="s">
        <v>7238</v>
      </c>
      <c r="H583" t="s">
        <v>7239</v>
      </c>
      <c r="I583" t="s">
        <v>7240</v>
      </c>
      <c r="J583" t="s">
        <v>750</v>
      </c>
      <c r="K583" t="s">
        <v>36</v>
      </c>
    </row>
    <row r="584" spans="1:11" hidden="1" x14ac:dyDescent="0.3">
      <c r="A584" t="s">
        <v>4708</v>
      </c>
      <c r="B584" t="s">
        <v>37</v>
      </c>
      <c r="C584" t="s">
        <v>4109</v>
      </c>
      <c r="D584" t="s">
        <v>28</v>
      </c>
      <c r="E584" t="s">
        <v>7241</v>
      </c>
      <c r="F584" t="s">
        <v>7242</v>
      </c>
      <c r="G584" t="s">
        <v>5471</v>
      </c>
      <c r="H584" t="s">
        <v>5280</v>
      </c>
      <c r="I584" t="s">
        <v>6041</v>
      </c>
      <c r="J584" t="s">
        <v>27</v>
      </c>
      <c r="K584" t="s">
        <v>77</v>
      </c>
    </row>
    <row r="585" spans="1:11" hidden="1" x14ac:dyDescent="0.3">
      <c r="A585" t="s">
        <v>4709</v>
      </c>
      <c r="B585" t="s">
        <v>37</v>
      </c>
      <c r="C585" t="s">
        <v>4115</v>
      </c>
      <c r="D585" t="s">
        <v>28</v>
      </c>
      <c r="E585" t="s">
        <v>7243</v>
      </c>
      <c r="F585" t="s">
        <v>7244</v>
      </c>
      <c r="G585" t="s">
        <v>5471</v>
      </c>
      <c r="H585" t="s">
        <v>5192</v>
      </c>
      <c r="I585" t="s">
        <v>5476</v>
      </c>
      <c r="J585" t="s">
        <v>27</v>
      </c>
      <c r="K585" t="s">
        <v>36</v>
      </c>
    </row>
    <row r="586" spans="1:11" hidden="1" x14ac:dyDescent="0.3">
      <c r="A586" t="s">
        <v>4710</v>
      </c>
      <c r="B586" t="s">
        <v>37</v>
      </c>
      <c r="C586" t="s">
        <v>4109</v>
      </c>
      <c r="D586" t="s">
        <v>28</v>
      </c>
      <c r="E586" t="s">
        <v>7245</v>
      </c>
      <c r="F586" t="s">
        <v>7246</v>
      </c>
      <c r="G586" t="s">
        <v>5471</v>
      </c>
      <c r="H586" t="s">
        <v>5440</v>
      </c>
      <c r="I586" t="s">
        <v>5202</v>
      </c>
      <c r="J586" t="s">
        <v>27</v>
      </c>
      <c r="K586" t="s">
        <v>36</v>
      </c>
    </row>
    <row r="587" spans="1:11" hidden="1" x14ac:dyDescent="0.3">
      <c r="A587" t="s">
        <v>4711</v>
      </c>
      <c r="B587" t="s">
        <v>37</v>
      </c>
      <c r="C587" t="s">
        <v>4109</v>
      </c>
      <c r="D587" t="s">
        <v>28</v>
      </c>
      <c r="E587" t="s">
        <v>7247</v>
      </c>
      <c r="F587" t="s">
        <v>7248</v>
      </c>
      <c r="G587" t="s">
        <v>5471</v>
      </c>
      <c r="H587" t="s">
        <v>5483</v>
      </c>
      <c r="I587" t="s">
        <v>5274</v>
      </c>
      <c r="J587" t="s">
        <v>27</v>
      </c>
      <c r="K587" t="s">
        <v>36</v>
      </c>
    </row>
    <row r="588" spans="1:11" hidden="1" x14ac:dyDescent="0.3">
      <c r="A588" t="s">
        <v>4712</v>
      </c>
      <c r="B588" t="s">
        <v>37</v>
      </c>
      <c r="C588" t="s">
        <v>4109</v>
      </c>
      <c r="D588" t="s">
        <v>28</v>
      </c>
      <c r="E588" t="s">
        <v>7249</v>
      </c>
      <c r="F588" t="s">
        <v>7250</v>
      </c>
      <c r="G588" t="s">
        <v>5915</v>
      </c>
      <c r="H588" t="s">
        <v>7251</v>
      </c>
      <c r="I588" t="s">
        <v>7252</v>
      </c>
      <c r="J588" t="s">
        <v>106</v>
      </c>
      <c r="K588" t="s">
        <v>36</v>
      </c>
    </row>
    <row r="589" spans="1:11" hidden="1" x14ac:dyDescent="0.3">
      <c r="A589" t="s">
        <v>4713</v>
      </c>
      <c r="B589" t="s">
        <v>37</v>
      </c>
      <c r="C589" t="s">
        <v>4119</v>
      </c>
      <c r="D589" t="s">
        <v>28</v>
      </c>
      <c r="E589" t="s">
        <v>7253</v>
      </c>
      <c r="F589" t="s">
        <v>7254</v>
      </c>
      <c r="G589" t="s">
        <v>5915</v>
      </c>
      <c r="H589" t="s">
        <v>7255</v>
      </c>
      <c r="I589" t="s">
        <v>5911</v>
      </c>
      <c r="J589" t="s">
        <v>27</v>
      </c>
      <c r="K589" t="s">
        <v>36</v>
      </c>
    </row>
    <row r="590" spans="1:11" hidden="1" x14ac:dyDescent="0.3">
      <c r="A590" t="s">
        <v>4714</v>
      </c>
      <c r="B590" t="s">
        <v>37</v>
      </c>
      <c r="C590" t="s">
        <v>4112</v>
      </c>
      <c r="D590" t="s">
        <v>28</v>
      </c>
      <c r="E590" t="s">
        <v>7256</v>
      </c>
      <c r="F590" t="s">
        <v>7257</v>
      </c>
      <c r="G590" t="s">
        <v>5915</v>
      </c>
      <c r="H590" t="s">
        <v>7258</v>
      </c>
      <c r="I590" t="s">
        <v>7259</v>
      </c>
      <c r="J590" t="s">
        <v>27</v>
      </c>
      <c r="K590" t="s">
        <v>36</v>
      </c>
    </row>
    <row r="591" spans="1:11" hidden="1" x14ac:dyDescent="0.3">
      <c r="A591" t="s">
        <v>4715</v>
      </c>
      <c r="B591" t="s">
        <v>37</v>
      </c>
      <c r="C591" t="s">
        <v>4109</v>
      </c>
      <c r="D591" t="s">
        <v>28</v>
      </c>
      <c r="E591" t="s">
        <v>7260</v>
      </c>
      <c r="F591" t="s">
        <v>7261</v>
      </c>
      <c r="G591" t="s">
        <v>5915</v>
      </c>
      <c r="H591" t="s">
        <v>5197</v>
      </c>
      <c r="I591" t="s">
        <v>7262</v>
      </c>
      <c r="J591" t="s">
        <v>106</v>
      </c>
      <c r="K591" t="s">
        <v>36</v>
      </c>
    </row>
    <row r="592" spans="1:11" hidden="1" x14ac:dyDescent="0.3">
      <c r="A592" t="s">
        <v>4716</v>
      </c>
      <c r="B592" t="s">
        <v>37</v>
      </c>
      <c r="C592" t="s">
        <v>4114</v>
      </c>
      <c r="D592" t="s">
        <v>28</v>
      </c>
      <c r="E592" t="s">
        <v>7263</v>
      </c>
      <c r="F592" t="s">
        <v>7264</v>
      </c>
      <c r="G592" t="s">
        <v>5915</v>
      </c>
      <c r="H592" t="s">
        <v>7262</v>
      </c>
      <c r="I592" t="s">
        <v>7265</v>
      </c>
      <c r="J592" t="s">
        <v>148</v>
      </c>
      <c r="K592" t="s">
        <v>36</v>
      </c>
    </row>
    <row r="593" spans="1:11" hidden="1" x14ac:dyDescent="0.3">
      <c r="A593" t="s">
        <v>4717</v>
      </c>
      <c r="B593" t="s">
        <v>37</v>
      </c>
      <c r="C593" t="s">
        <v>4116</v>
      </c>
      <c r="D593" t="s">
        <v>28</v>
      </c>
      <c r="E593" t="s">
        <v>7266</v>
      </c>
      <c r="F593" t="s">
        <v>7267</v>
      </c>
      <c r="G593" t="s">
        <v>7268</v>
      </c>
      <c r="H593" t="s">
        <v>7269</v>
      </c>
      <c r="I593" t="s">
        <v>6353</v>
      </c>
      <c r="J593" t="s">
        <v>148</v>
      </c>
      <c r="K593" t="s">
        <v>36</v>
      </c>
    </row>
    <row r="594" spans="1:11" hidden="1" x14ac:dyDescent="0.3">
      <c r="A594" t="s">
        <v>4718</v>
      </c>
      <c r="B594" t="s">
        <v>37</v>
      </c>
      <c r="C594" t="s">
        <v>4116</v>
      </c>
      <c r="D594" t="s">
        <v>28</v>
      </c>
      <c r="E594" t="s">
        <v>7270</v>
      </c>
      <c r="F594" t="s">
        <v>7271</v>
      </c>
      <c r="G594" t="s">
        <v>7272</v>
      </c>
      <c r="H594" t="s">
        <v>7273</v>
      </c>
      <c r="I594" t="s">
        <v>7274</v>
      </c>
      <c r="J594" t="s">
        <v>27</v>
      </c>
      <c r="K594" t="s">
        <v>36</v>
      </c>
    </row>
    <row r="595" spans="1:11" hidden="1" x14ac:dyDescent="0.3">
      <c r="A595" t="s">
        <v>4719</v>
      </c>
      <c r="B595" t="s">
        <v>37</v>
      </c>
      <c r="C595" t="s">
        <v>4114</v>
      </c>
      <c r="D595" t="s">
        <v>28</v>
      </c>
      <c r="E595" t="s">
        <v>7275</v>
      </c>
      <c r="F595" t="s">
        <v>7276</v>
      </c>
      <c r="G595" t="s">
        <v>7277</v>
      </c>
      <c r="H595" t="s">
        <v>7278</v>
      </c>
      <c r="I595" t="s">
        <v>7279</v>
      </c>
      <c r="J595" t="s">
        <v>106</v>
      </c>
      <c r="K595" t="s">
        <v>36</v>
      </c>
    </row>
    <row r="596" spans="1:11" hidden="1" x14ac:dyDescent="0.3">
      <c r="A596" t="s">
        <v>4720</v>
      </c>
      <c r="B596" t="s">
        <v>37</v>
      </c>
      <c r="C596" t="s">
        <v>4114</v>
      </c>
      <c r="D596" t="s">
        <v>28</v>
      </c>
      <c r="E596" t="s">
        <v>7280</v>
      </c>
      <c r="F596" t="s">
        <v>7281</v>
      </c>
      <c r="G596" t="s">
        <v>7282</v>
      </c>
      <c r="H596" t="s">
        <v>7283</v>
      </c>
      <c r="I596" t="s">
        <v>7284</v>
      </c>
      <c r="J596" t="s">
        <v>27</v>
      </c>
      <c r="K596" t="s">
        <v>36</v>
      </c>
    </row>
    <row r="597" spans="1:11" hidden="1" x14ac:dyDescent="0.3">
      <c r="A597" t="s">
        <v>4721</v>
      </c>
      <c r="B597" t="s">
        <v>37</v>
      </c>
      <c r="C597" t="s">
        <v>4113</v>
      </c>
      <c r="D597" t="s">
        <v>28</v>
      </c>
      <c r="E597" t="s">
        <v>7285</v>
      </c>
      <c r="F597" t="s">
        <v>7286</v>
      </c>
      <c r="G597" t="s">
        <v>6423</v>
      </c>
      <c r="H597" t="s">
        <v>5294</v>
      </c>
      <c r="I597" t="s">
        <v>7287</v>
      </c>
      <c r="J597" t="s">
        <v>106</v>
      </c>
      <c r="K597" t="s">
        <v>36</v>
      </c>
    </row>
    <row r="598" spans="1:11" hidden="1" x14ac:dyDescent="0.3">
      <c r="A598" t="s">
        <v>4722</v>
      </c>
      <c r="B598" t="s">
        <v>37</v>
      </c>
      <c r="C598" t="s">
        <v>4116</v>
      </c>
      <c r="D598" t="s">
        <v>28</v>
      </c>
      <c r="E598" t="s">
        <v>7288</v>
      </c>
      <c r="F598" t="s">
        <v>7289</v>
      </c>
      <c r="G598" t="s">
        <v>7290</v>
      </c>
      <c r="H598" t="s">
        <v>7291</v>
      </c>
      <c r="I598" t="s">
        <v>7292</v>
      </c>
      <c r="J598" t="s">
        <v>27</v>
      </c>
      <c r="K598" t="s">
        <v>36</v>
      </c>
    </row>
    <row r="599" spans="1:11" hidden="1" x14ac:dyDescent="0.3">
      <c r="A599" t="s">
        <v>4723</v>
      </c>
      <c r="B599" t="s">
        <v>37</v>
      </c>
      <c r="C599" t="s">
        <v>4111</v>
      </c>
      <c r="D599" t="s">
        <v>28</v>
      </c>
      <c r="E599" t="s">
        <v>7293</v>
      </c>
      <c r="F599" t="s">
        <v>7294</v>
      </c>
      <c r="G599" t="s">
        <v>7295</v>
      </c>
      <c r="H599" t="s">
        <v>7296</v>
      </c>
      <c r="I599" t="s">
        <v>7297</v>
      </c>
      <c r="J599" t="s">
        <v>27</v>
      </c>
      <c r="K599" t="s">
        <v>77</v>
      </c>
    </row>
    <row r="600" spans="1:11" hidden="1" x14ac:dyDescent="0.3">
      <c r="A600" t="s">
        <v>4724</v>
      </c>
      <c r="B600" t="s">
        <v>37</v>
      </c>
      <c r="C600" t="s">
        <v>5175</v>
      </c>
      <c r="D600" t="s">
        <v>90</v>
      </c>
      <c r="E600" t="s">
        <v>7298</v>
      </c>
      <c r="F600" t="s">
        <v>7299</v>
      </c>
      <c r="G600" t="s">
        <v>5178</v>
      </c>
      <c r="H600" t="s">
        <v>7300</v>
      </c>
      <c r="I600" t="s">
        <v>7301</v>
      </c>
      <c r="J600" t="s">
        <v>2107</v>
      </c>
      <c r="K600" t="s">
        <v>77</v>
      </c>
    </row>
    <row r="601" spans="1:11" hidden="1" x14ac:dyDescent="0.3">
      <c r="A601" t="s">
        <v>4725</v>
      </c>
      <c r="B601" t="s">
        <v>37</v>
      </c>
      <c r="C601" t="s">
        <v>5175</v>
      </c>
      <c r="D601" t="s">
        <v>90</v>
      </c>
      <c r="E601" t="s">
        <v>7302</v>
      </c>
      <c r="F601" t="s">
        <v>7303</v>
      </c>
      <c r="G601" t="s">
        <v>5178</v>
      </c>
      <c r="H601" t="s">
        <v>5202</v>
      </c>
      <c r="I601" t="s">
        <v>7304</v>
      </c>
      <c r="J601" t="s">
        <v>157</v>
      </c>
      <c r="K601" t="s">
        <v>36</v>
      </c>
    </row>
    <row r="602" spans="1:11" hidden="1" x14ac:dyDescent="0.3">
      <c r="A602" t="s">
        <v>4726</v>
      </c>
      <c r="B602" t="s">
        <v>37</v>
      </c>
      <c r="C602" t="s">
        <v>5175</v>
      </c>
      <c r="D602" t="s">
        <v>90</v>
      </c>
      <c r="E602" t="s">
        <v>7305</v>
      </c>
      <c r="F602" t="s">
        <v>7306</v>
      </c>
      <c r="G602" t="s">
        <v>5178</v>
      </c>
      <c r="H602" t="s">
        <v>7307</v>
      </c>
      <c r="I602" t="s">
        <v>7308</v>
      </c>
      <c r="J602" t="s">
        <v>7309</v>
      </c>
      <c r="K602" t="s">
        <v>36</v>
      </c>
    </row>
    <row r="603" spans="1:11" hidden="1" x14ac:dyDescent="0.3">
      <c r="A603" t="s">
        <v>4727</v>
      </c>
      <c r="B603" t="s">
        <v>37</v>
      </c>
      <c r="C603" t="s">
        <v>4114</v>
      </c>
      <c r="D603" t="s">
        <v>90</v>
      </c>
      <c r="E603" t="s">
        <v>7310</v>
      </c>
      <c r="F603" t="s">
        <v>7311</v>
      </c>
      <c r="G603" t="s">
        <v>5191</v>
      </c>
      <c r="H603" t="s">
        <v>7312</v>
      </c>
      <c r="I603" t="s">
        <v>7313</v>
      </c>
      <c r="J603" t="s">
        <v>686</v>
      </c>
      <c r="K603" t="s">
        <v>36</v>
      </c>
    </row>
    <row r="604" spans="1:11" hidden="1" x14ac:dyDescent="0.3">
      <c r="A604" t="s">
        <v>4728</v>
      </c>
      <c r="B604" t="s">
        <v>37</v>
      </c>
      <c r="C604" t="s">
        <v>4114</v>
      </c>
      <c r="D604" t="s">
        <v>90</v>
      </c>
      <c r="E604" t="s">
        <v>7314</v>
      </c>
      <c r="F604" t="s">
        <v>7315</v>
      </c>
      <c r="G604" t="s">
        <v>5196</v>
      </c>
      <c r="H604" t="s">
        <v>5643</v>
      </c>
      <c r="I604" t="s">
        <v>7316</v>
      </c>
      <c r="J604" t="s">
        <v>99</v>
      </c>
      <c r="K604" t="s">
        <v>36</v>
      </c>
    </row>
    <row r="605" spans="1:11" hidden="1" x14ac:dyDescent="0.3">
      <c r="A605" t="s">
        <v>4729</v>
      </c>
      <c r="B605" t="s">
        <v>37</v>
      </c>
      <c r="C605" t="s">
        <v>4111</v>
      </c>
      <c r="D605" t="s">
        <v>90</v>
      </c>
      <c r="E605" t="s">
        <v>7317</v>
      </c>
      <c r="F605" t="s">
        <v>7318</v>
      </c>
      <c r="G605" t="s">
        <v>5196</v>
      </c>
      <c r="H605" t="s">
        <v>5718</v>
      </c>
      <c r="I605" t="s">
        <v>6685</v>
      </c>
      <c r="J605" t="s">
        <v>157</v>
      </c>
      <c r="K605" t="s">
        <v>36</v>
      </c>
    </row>
    <row r="606" spans="1:11" hidden="1" x14ac:dyDescent="0.3">
      <c r="A606" t="s">
        <v>4730</v>
      </c>
      <c r="B606" t="s">
        <v>37</v>
      </c>
      <c r="C606" t="s">
        <v>4117</v>
      </c>
      <c r="D606" t="s">
        <v>90</v>
      </c>
      <c r="E606" t="s">
        <v>7319</v>
      </c>
      <c r="F606" t="s">
        <v>7320</v>
      </c>
      <c r="G606" t="s">
        <v>5196</v>
      </c>
      <c r="H606" t="s">
        <v>7321</v>
      </c>
      <c r="I606" t="s">
        <v>5274</v>
      </c>
      <c r="J606" t="s">
        <v>157</v>
      </c>
      <c r="K606" t="s">
        <v>36</v>
      </c>
    </row>
    <row r="607" spans="1:11" hidden="1" x14ac:dyDescent="0.3">
      <c r="A607" t="s">
        <v>4731</v>
      </c>
      <c r="B607" t="s">
        <v>37</v>
      </c>
      <c r="C607" t="s">
        <v>4112</v>
      </c>
      <c r="D607" t="s">
        <v>90</v>
      </c>
      <c r="E607" t="s">
        <v>7322</v>
      </c>
      <c r="F607" t="s">
        <v>7323</v>
      </c>
      <c r="G607" t="s">
        <v>5205</v>
      </c>
      <c r="H607" t="s">
        <v>5202</v>
      </c>
      <c r="I607" t="s">
        <v>7324</v>
      </c>
      <c r="J607" t="s">
        <v>394</v>
      </c>
      <c r="K607" t="s">
        <v>36</v>
      </c>
    </row>
    <row r="608" spans="1:11" hidden="1" x14ac:dyDescent="0.3">
      <c r="A608" t="s">
        <v>4732</v>
      </c>
      <c r="B608" t="s">
        <v>37</v>
      </c>
      <c r="C608" t="s">
        <v>4109</v>
      </c>
      <c r="D608" t="s">
        <v>90</v>
      </c>
      <c r="E608" t="s">
        <v>7325</v>
      </c>
      <c r="F608" t="s">
        <v>7326</v>
      </c>
      <c r="G608" t="s">
        <v>5205</v>
      </c>
      <c r="H608" t="s">
        <v>5286</v>
      </c>
      <c r="I608" t="s">
        <v>7327</v>
      </c>
      <c r="J608" t="s">
        <v>157</v>
      </c>
      <c r="K608" t="s">
        <v>36</v>
      </c>
    </row>
    <row r="609" spans="1:11" hidden="1" x14ac:dyDescent="0.3">
      <c r="A609" t="s">
        <v>4733</v>
      </c>
      <c r="B609" t="s">
        <v>37</v>
      </c>
      <c r="C609" t="s">
        <v>4115</v>
      </c>
      <c r="D609" t="s">
        <v>90</v>
      </c>
      <c r="E609" t="s">
        <v>7328</v>
      </c>
      <c r="F609" t="s">
        <v>7329</v>
      </c>
      <c r="G609" t="s">
        <v>5205</v>
      </c>
      <c r="H609" t="s">
        <v>7330</v>
      </c>
      <c r="I609" t="s">
        <v>7331</v>
      </c>
      <c r="J609" t="s">
        <v>2279</v>
      </c>
      <c r="K609" t="s">
        <v>36</v>
      </c>
    </row>
    <row r="610" spans="1:11" hidden="1" x14ac:dyDescent="0.3">
      <c r="A610" t="s">
        <v>4734</v>
      </c>
      <c r="B610" t="s">
        <v>37</v>
      </c>
      <c r="C610" t="s">
        <v>4122</v>
      </c>
      <c r="D610" t="s">
        <v>90</v>
      </c>
      <c r="E610" t="s">
        <v>7332</v>
      </c>
      <c r="F610" t="s">
        <v>7333</v>
      </c>
      <c r="G610" t="s">
        <v>6233</v>
      </c>
      <c r="H610" t="s">
        <v>5197</v>
      </c>
      <c r="I610" t="s">
        <v>5197</v>
      </c>
      <c r="J610" t="s">
        <v>7309</v>
      </c>
      <c r="K610" t="s">
        <v>36</v>
      </c>
    </row>
    <row r="611" spans="1:11" hidden="1" x14ac:dyDescent="0.3">
      <c r="A611" t="s">
        <v>4735</v>
      </c>
      <c r="B611" t="s">
        <v>37</v>
      </c>
      <c r="C611" t="s">
        <v>4120</v>
      </c>
      <c r="D611" t="s">
        <v>90</v>
      </c>
      <c r="E611" t="s">
        <v>7334</v>
      </c>
      <c r="F611" t="s">
        <v>7335</v>
      </c>
      <c r="G611" t="s">
        <v>5214</v>
      </c>
      <c r="H611" t="s">
        <v>5197</v>
      </c>
      <c r="I611" t="s">
        <v>7336</v>
      </c>
      <c r="J611" t="s">
        <v>2279</v>
      </c>
      <c r="K611" t="s">
        <v>77</v>
      </c>
    </row>
    <row r="612" spans="1:11" hidden="1" x14ac:dyDescent="0.3">
      <c r="A612" t="s">
        <v>4736</v>
      </c>
      <c r="B612" t="s">
        <v>37</v>
      </c>
      <c r="C612" t="s">
        <v>4111</v>
      </c>
      <c r="D612" t="s">
        <v>90</v>
      </c>
      <c r="E612" t="s">
        <v>7337</v>
      </c>
      <c r="F612" t="s">
        <v>7338</v>
      </c>
      <c r="G612" t="s">
        <v>6240</v>
      </c>
      <c r="H612" t="s">
        <v>7339</v>
      </c>
      <c r="I612" t="s">
        <v>7340</v>
      </c>
      <c r="J612" t="s">
        <v>157</v>
      </c>
      <c r="K612" t="s">
        <v>36</v>
      </c>
    </row>
    <row r="613" spans="1:11" hidden="1" x14ac:dyDescent="0.3">
      <c r="A613" t="s">
        <v>4737</v>
      </c>
      <c r="B613" t="s">
        <v>37</v>
      </c>
      <c r="C613" t="s">
        <v>4114</v>
      </c>
      <c r="D613" t="s">
        <v>90</v>
      </c>
      <c r="E613" t="s">
        <v>7341</v>
      </c>
      <c r="F613" t="s">
        <v>7342</v>
      </c>
      <c r="G613" t="s">
        <v>6240</v>
      </c>
      <c r="H613" t="s">
        <v>6022</v>
      </c>
      <c r="I613" t="s">
        <v>7343</v>
      </c>
      <c r="J613" t="s">
        <v>2107</v>
      </c>
      <c r="K613" t="s">
        <v>36</v>
      </c>
    </row>
    <row r="614" spans="1:11" hidden="1" x14ac:dyDescent="0.3">
      <c r="A614" t="s">
        <v>4738</v>
      </c>
      <c r="B614" t="s">
        <v>37</v>
      </c>
      <c r="C614" t="s">
        <v>4109</v>
      </c>
      <c r="D614" t="s">
        <v>90</v>
      </c>
      <c r="E614" t="s">
        <v>7344</v>
      </c>
      <c r="F614" t="s">
        <v>7345</v>
      </c>
      <c r="G614" t="s">
        <v>6143</v>
      </c>
      <c r="H614" t="s">
        <v>7346</v>
      </c>
      <c r="I614" t="s">
        <v>7347</v>
      </c>
      <c r="J614" t="s">
        <v>7348</v>
      </c>
      <c r="K614" t="s">
        <v>36</v>
      </c>
    </row>
    <row r="615" spans="1:11" hidden="1" x14ac:dyDescent="0.3">
      <c r="A615" t="s">
        <v>4739</v>
      </c>
      <c r="B615" t="s">
        <v>37</v>
      </c>
      <c r="C615" t="s">
        <v>4109</v>
      </c>
      <c r="D615" t="s">
        <v>90</v>
      </c>
      <c r="E615" t="s">
        <v>7349</v>
      </c>
      <c r="F615" t="s">
        <v>7350</v>
      </c>
      <c r="G615" t="s">
        <v>6260</v>
      </c>
      <c r="H615" t="s">
        <v>7351</v>
      </c>
      <c r="I615" t="s">
        <v>6758</v>
      </c>
      <c r="J615" t="s">
        <v>157</v>
      </c>
      <c r="K615" t="s">
        <v>36</v>
      </c>
    </row>
    <row r="616" spans="1:11" hidden="1" x14ac:dyDescent="0.3">
      <c r="A616" t="s">
        <v>4740</v>
      </c>
      <c r="B616" t="s">
        <v>37</v>
      </c>
      <c r="C616" t="s">
        <v>4109</v>
      </c>
      <c r="D616" t="s">
        <v>90</v>
      </c>
      <c r="E616" t="s">
        <v>7352</v>
      </c>
      <c r="F616" t="s">
        <v>7353</v>
      </c>
      <c r="G616" t="s">
        <v>5230</v>
      </c>
      <c r="H616" t="s">
        <v>7354</v>
      </c>
      <c r="I616" t="s">
        <v>5280</v>
      </c>
      <c r="J616" t="s">
        <v>2107</v>
      </c>
      <c r="K616" t="s">
        <v>36</v>
      </c>
    </row>
    <row r="617" spans="1:11" hidden="1" x14ac:dyDescent="0.3">
      <c r="A617" t="s">
        <v>4741</v>
      </c>
      <c r="B617" t="s">
        <v>37</v>
      </c>
      <c r="C617" t="s">
        <v>4109</v>
      </c>
      <c r="D617" t="s">
        <v>90</v>
      </c>
      <c r="E617" t="s">
        <v>7355</v>
      </c>
      <c r="F617" t="s">
        <v>7356</v>
      </c>
      <c r="G617" t="s">
        <v>7357</v>
      </c>
      <c r="H617" t="s">
        <v>7358</v>
      </c>
      <c r="I617" t="s">
        <v>7359</v>
      </c>
      <c r="J617" t="s">
        <v>99</v>
      </c>
      <c r="K617" t="s">
        <v>36</v>
      </c>
    </row>
    <row r="618" spans="1:11" hidden="1" x14ac:dyDescent="0.3">
      <c r="A618" t="s">
        <v>4742</v>
      </c>
      <c r="B618" t="s">
        <v>37</v>
      </c>
      <c r="C618" t="s">
        <v>4114</v>
      </c>
      <c r="D618" t="s">
        <v>90</v>
      </c>
      <c r="E618" t="s">
        <v>7360</v>
      </c>
      <c r="F618" t="s">
        <v>7361</v>
      </c>
      <c r="G618" t="s">
        <v>5230</v>
      </c>
      <c r="H618" t="s">
        <v>7362</v>
      </c>
      <c r="I618" t="s">
        <v>7363</v>
      </c>
      <c r="J618" t="s">
        <v>7309</v>
      </c>
      <c r="K618" t="s">
        <v>36</v>
      </c>
    </row>
    <row r="619" spans="1:11" hidden="1" x14ac:dyDescent="0.3">
      <c r="A619" t="s">
        <v>4743</v>
      </c>
      <c r="B619" t="s">
        <v>37</v>
      </c>
      <c r="C619" t="s">
        <v>4122</v>
      </c>
      <c r="D619" t="s">
        <v>90</v>
      </c>
      <c r="E619" t="s">
        <v>7364</v>
      </c>
      <c r="F619" t="s">
        <v>7365</v>
      </c>
      <c r="G619" t="s">
        <v>5230</v>
      </c>
      <c r="H619" t="s">
        <v>5197</v>
      </c>
      <c r="I619" t="s">
        <v>5234</v>
      </c>
      <c r="J619" t="s">
        <v>99</v>
      </c>
      <c r="K619" t="s">
        <v>36</v>
      </c>
    </row>
    <row r="620" spans="1:11" hidden="1" x14ac:dyDescent="0.3">
      <c r="A620" t="s">
        <v>4744</v>
      </c>
      <c r="B620" t="s">
        <v>37</v>
      </c>
      <c r="C620" t="s">
        <v>4109</v>
      </c>
      <c r="D620" t="s">
        <v>90</v>
      </c>
      <c r="E620" t="s">
        <v>7366</v>
      </c>
      <c r="F620" t="s">
        <v>7367</v>
      </c>
      <c r="G620" t="s">
        <v>5178</v>
      </c>
      <c r="H620" t="s">
        <v>5197</v>
      </c>
      <c r="I620" t="s">
        <v>7368</v>
      </c>
      <c r="J620" t="s">
        <v>307</v>
      </c>
      <c r="K620" t="s">
        <v>77</v>
      </c>
    </row>
    <row r="621" spans="1:11" hidden="1" x14ac:dyDescent="0.3">
      <c r="A621" t="s">
        <v>4745</v>
      </c>
      <c r="B621" t="s">
        <v>37</v>
      </c>
      <c r="C621" t="s">
        <v>4114</v>
      </c>
      <c r="D621" t="s">
        <v>90</v>
      </c>
      <c r="E621" t="s">
        <v>7369</v>
      </c>
      <c r="F621" t="s">
        <v>7370</v>
      </c>
      <c r="G621" t="s">
        <v>5178</v>
      </c>
      <c r="H621" t="s">
        <v>7371</v>
      </c>
      <c r="I621" t="s">
        <v>7372</v>
      </c>
      <c r="J621" t="s">
        <v>686</v>
      </c>
      <c r="K621" t="s">
        <v>36</v>
      </c>
    </row>
    <row r="622" spans="1:11" hidden="1" x14ac:dyDescent="0.3">
      <c r="A622" t="s">
        <v>4746</v>
      </c>
      <c r="B622" t="s">
        <v>37</v>
      </c>
      <c r="C622" t="s">
        <v>4112</v>
      </c>
      <c r="D622" t="s">
        <v>90</v>
      </c>
      <c r="E622" t="s">
        <v>7373</v>
      </c>
      <c r="F622" t="s">
        <v>7374</v>
      </c>
      <c r="G622" t="s">
        <v>5591</v>
      </c>
      <c r="H622" t="s">
        <v>7375</v>
      </c>
      <c r="I622" t="s">
        <v>7376</v>
      </c>
      <c r="J622" t="s">
        <v>157</v>
      </c>
      <c r="K622" t="s">
        <v>77</v>
      </c>
    </row>
    <row r="623" spans="1:11" hidden="1" x14ac:dyDescent="0.3">
      <c r="A623" t="s">
        <v>4747</v>
      </c>
      <c r="B623" t="s">
        <v>37</v>
      </c>
      <c r="C623" t="s">
        <v>4113</v>
      </c>
      <c r="D623" t="s">
        <v>90</v>
      </c>
      <c r="E623" t="s">
        <v>7377</v>
      </c>
      <c r="F623" t="s">
        <v>7378</v>
      </c>
      <c r="G623" t="s">
        <v>7379</v>
      </c>
      <c r="H623" t="s">
        <v>5265</v>
      </c>
      <c r="I623" t="s">
        <v>7380</v>
      </c>
      <c r="J623" t="s">
        <v>467</v>
      </c>
      <c r="K623" t="s">
        <v>36</v>
      </c>
    </row>
    <row r="624" spans="1:11" hidden="1" x14ac:dyDescent="0.3">
      <c r="A624" t="s">
        <v>4748</v>
      </c>
      <c r="B624" t="s">
        <v>37</v>
      </c>
      <c r="C624" t="s">
        <v>4114</v>
      </c>
      <c r="D624" t="s">
        <v>90</v>
      </c>
      <c r="E624" t="s">
        <v>7381</v>
      </c>
      <c r="F624" t="s">
        <v>7382</v>
      </c>
      <c r="G624" t="s">
        <v>5259</v>
      </c>
      <c r="H624" t="s">
        <v>5621</v>
      </c>
      <c r="I624" t="s">
        <v>7383</v>
      </c>
      <c r="J624" t="s">
        <v>157</v>
      </c>
      <c r="K624" t="s">
        <v>36</v>
      </c>
    </row>
    <row r="625" spans="1:11" hidden="1" x14ac:dyDescent="0.3">
      <c r="A625" t="s">
        <v>4749</v>
      </c>
      <c r="B625" t="s">
        <v>37</v>
      </c>
      <c r="C625" t="s">
        <v>4112</v>
      </c>
      <c r="D625" t="s">
        <v>90</v>
      </c>
      <c r="E625" t="s">
        <v>7384</v>
      </c>
      <c r="F625" t="s">
        <v>7385</v>
      </c>
      <c r="G625" t="s">
        <v>5259</v>
      </c>
      <c r="H625" t="s">
        <v>7386</v>
      </c>
      <c r="I625" t="s">
        <v>5621</v>
      </c>
      <c r="J625" t="s">
        <v>157</v>
      </c>
      <c r="K625" t="s">
        <v>104</v>
      </c>
    </row>
    <row r="626" spans="1:11" hidden="1" x14ac:dyDescent="0.3">
      <c r="A626" t="s">
        <v>4750</v>
      </c>
      <c r="B626" t="s">
        <v>37</v>
      </c>
      <c r="C626" t="s">
        <v>4112</v>
      </c>
      <c r="D626" t="s">
        <v>90</v>
      </c>
      <c r="E626" t="s">
        <v>7387</v>
      </c>
      <c r="F626" t="s">
        <v>7388</v>
      </c>
      <c r="G626" t="s">
        <v>7389</v>
      </c>
      <c r="H626" t="s">
        <v>7390</v>
      </c>
      <c r="I626" t="s">
        <v>7391</v>
      </c>
      <c r="J626" t="s">
        <v>467</v>
      </c>
      <c r="K626" t="s">
        <v>36</v>
      </c>
    </row>
    <row r="627" spans="1:11" hidden="1" x14ac:dyDescent="0.3">
      <c r="A627" t="s">
        <v>4751</v>
      </c>
      <c r="B627" t="s">
        <v>37</v>
      </c>
      <c r="C627" t="s">
        <v>4113</v>
      </c>
      <c r="D627" t="s">
        <v>90</v>
      </c>
      <c r="E627" t="s">
        <v>7392</v>
      </c>
      <c r="F627" t="s">
        <v>7393</v>
      </c>
      <c r="G627" t="s">
        <v>7394</v>
      </c>
      <c r="H627" t="s">
        <v>7395</v>
      </c>
      <c r="I627" t="s">
        <v>5289</v>
      </c>
      <c r="J627" t="s">
        <v>1666</v>
      </c>
      <c r="K627" t="s">
        <v>36</v>
      </c>
    </row>
    <row r="628" spans="1:11" hidden="1" x14ac:dyDescent="0.3">
      <c r="A628" t="s">
        <v>4752</v>
      </c>
      <c r="B628" t="s">
        <v>37</v>
      </c>
      <c r="C628" t="s">
        <v>4124</v>
      </c>
      <c r="D628" t="s">
        <v>90</v>
      </c>
      <c r="E628" t="s">
        <v>7396</v>
      </c>
      <c r="F628" t="s">
        <v>7397</v>
      </c>
      <c r="G628" t="s">
        <v>5230</v>
      </c>
      <c r="H628" t="s">
        <v>7398</v>
      </c>
      <c r="I628" t="s">
        <v>7399</v>
      </c>
      <c r="J628" t="s">
        <v>99</v>
      </c>
      <c r="K628" t="s">
        <v>36</v>
      </c>
    </row>
    <row r="629" spans="1:11" hidden="1" x14ac:dyDescent="0.3">
      <c r="A629" t="s">
        <v>4753</v>
      </c>
      <c r="B629" t="s">
        <v>37</v>
      </c>
      <c r="C629" t="s">
        <v>4115</v>
      </c>
      <c r="D629" t="s">
        <v>90</v>
      </c>
      <c r="E629" t="s">
        <v>7400</v>
      </c>
      <c r="F629" t="s">
        <v>7401</v>
      </c>
      <c r="G629" t="s">
        <v>5230</v>
      </c>
      <c r="H629" t="s">
        <v>7402</v>
      </c>
      <c r="I629" t="s">
        <v>7403</v>
      </c>
      <c r="J629" t="s">
        <v>467</v>
      </c>
      <c r="K629" t="s">
        <v>36</v>
      </c>
    </row>
    <row r="630" spans="1:11" hidden="1" x14ac:dyDescent="0.3">
      <c r="A630" t="s">
        <v>4754</v>
      </c>
      <c r="B630" t="s">
        <v>37</v>
      </c>
      <c r="C630" t="s">
        <v>4111</v>
      </c>
      <c r="D630" t="s">
        <v>90</v>
      </c>
      <c r="E630" t="s">
        <v>7404</v>
      </c>
      <c r="F630" t="s">
        <v>7405</v>
      </c>
      <c r="G630" t="s">
        <v>5230</v>
      </c>
      <c r="H630" t="s">
        <v>7406</v>
      </c>
      <c r="I630" t="s">
        <v>7407</v>
      </c>
      <c r="J630" t="s">
        <v>2279</v>
      </c>
      <c r="K630" t="s">
        <v>36</v>
      </c>
    </row>
    <row r="631" spans="1:11" hidden="1" x14ac:dyDescent="0.3">
      <c r="A631" t="s">
        <v>4755</v>
      </c>
      <c r="B631" t="s">
        <v>37</v>
      </c>
      <c r="C631" t="s">
        <v>4119</v>
      </c>
      <c r="D631" t="s">
        <v>90</v>
      </c>
      <c r="E631" t="s">
        <v>7408</v>
      </c>
      <c r="F631" t="s">
        <v>7409</v>
      </c>
      <c r="G631" t="s">
        <v>7410</v>
      </c>
      <c r="H631" t="s">
        <v>7411</v>
      </c>
      <c r="I631" t="s">
        <v>7412</v>
      </c>
      <c r="J631" t="s">
        <v>99</v>
      </c>
      <c r="K631" t="s">
        <v>36</v>
      </c>
    </row>
    <row r="632" spans="1:11" hidden="1" x14ac:dyDescent="0.3">
      <c r="A632" t="s">
        <v>4756</v>
      </c>
      <c r="B632" t="s">
        <v>37</v>
      </c>
      <c r="C632" t="s">
        <v>4111</v>
      </c>
      <c r="D632" t="s">
        <v>90</v>
      </c>
      <c r="E632" t="s">
        <v>7413</v>
      </c>
      <c r="F632" t="s">
        <v>7414</v>
      </c>
      <c r="G632" t="s">
        <v>5269</v>
      </c>
      <c r="H632" t="s">
        <v>5289</v>
      </c>
      <c r="I632" t="s">
        <v>5286</v>
      </c>
      <c r="J632" t="s">
        <v>2279</v>
      </c>
      <c r="K632" t="s">
        <v>36</v>
      </c>
    </row>
    <row r="633" spans="1:11" hidden="1" x14ac:dyDescent="0.3">
      <c r="A633" t="s">
        <v>4757</v>
      </c>
      <c r="B633" t="s">
        <v>37</v>
      </c>
      <c r="C633" t="s">
        <v>4111</v>
      </c>
      <c r="D633" t="s">
        <v>90</v>
      </c>
      <c r="E633" t="s">
        <v>7415</v>
      </c>
      <c r="F633" t="s">
        <v>7416</v>
      </c>
      <c r="G633" t="s">
        <v>5269</v>
      </c>
      <c r="H633" t="s">
        <v>5279</v>
      </c>
      <c r="I633" t="s">
        <v>7417</v>
      </c>
      <c r="J633" t="s">
        <v>1010</v>
      </c>
      <c r="K633" t="s">
        <v>104</v>
      </c>
    </row>
    <row r="634" spans="1:11" hidden="1" x14ac:dyDescent="0.3">
      <c r="A634" t="s">
        <v>4758</v>
      </c>
      <c r="B634" t="s">
        <v>37</v>
      </c>
      <c r="C634" t="s">
        <v>4112</v>
      </c>
      <c r="D634" t="s">
        <v>90</v>
      </c>
      <c r="E634" t="s">
        <v>7418</v>
      </c>
      <c r="F634" t="s">
        <v>7419</v>
      </c>
      <c r="G634" t="s">
        <v>5269</v>
      </c>
      <c r="H634" t="s">
        <v>5279</v>
      </c>
      <c r="I634" t="s">
        <v>7420</v>
      </c>
      <c r="J634" t="s">
        <v>157</v>
      </c>
      <c r="K634" t="s">
        <v>36</v>
      </c>
    </row>
    <row r="635" spans="1:11" hidden="1" x14ac:dyDescent="0.3">
      <c r="A635" t="s">
        <v>4759</v>
      </c>
      <c r="B635" t="s">
        <v>37</v>
      </c>
      <c r="C635" t="s">
        <v>4111</v>
      </c>
      <c r="D635" t="s">
        <v>90</v>
      </c>
      <c r="E635" t="s">
        <v>7421</v>
      </c>
      <c r="F635" t="s">
        <v>7422</v>
      </c>
      <c r="G635" t="s">
        <v>5269</v>
      </c>
      <c r="H635" t="s">
        <v>5289</v>
      </c>
      <c r="I635" t="s">
        <v>7423</v>
      </c>
      <c r="J635" t="s">
        <v>1010</v>
      </c>
      <c r="K635" t="s">
        <v>36</v>
      </c>
    </row>
    <row r="636" spans="1:11" hidden="1" x14ac:dyDescent="0.3">
      <c r="A636" t="s">
        <v>4760</v>
      </c>
      <c r="B636" t="s">
        <v>37</v>
      </c>
      <c r="C636" t="s">
        <v>4120</v>
      </c>
      <c r="D636" t="s">
        <v>90</v>
      </c>
      <c r="E636" t="s">
        <v>7424</v>
      </c>
      <c r="F636" t="s">
        <v>7425</v>
      </c>
      <c r="G636" t="s">
        <v>5269</v>
      </c>
      <c r="H636" t="s">
        <v>5289</v>
      </c>
      <c r="I636" t="s">
        <v>7426</v>
      </c>
      <c r="J636" t="s">
        <v>157</v>
      </c>
      <c r="K636" t="s">
        <v>36</v>
      </c>
    </row>
    <row r="637" spans="1:11" hidden="1" x14ac:dyDescent="0.3">
      <c r="A637" t="s">
        <v>4761</v>
      </c>
      <c r="B637" t="s">
        <v>37</v>
      </c>
      <c r="C637" t="s">
        <v>4111</v>
      </c>
      <c r="D637" t="s">
        <v>90</v>
      </c>
      <c r="E637" t="s">
        <v>7427</v>
      </c>
      <c r="F637" t="s">
        <v>7428</v>
      </c>
      <c r="G637" t="s">
        <v>5269</v>
      </c>
      <c r="H637" t="s">
        <v>5289</v>
      </c>
      <c r="I637" t="s">
        <v>7429</v>
      </c>
      <c r="J637" t="s">
        <v>3455</v>
      </c>
      <c r="K637" t="s">
        <v>36</v>
      </c>
    </row>
    <row r="638" spans="1:11" hidden="1" x14ac:dyDescent="0.3">
      <c r="A638" t="s">
        <v>4762</v>
      </c>
      <c r="B638" t="s">
        <v>37</v>
      </c>
      <c r="C638" t="s">
        <v>4111</v>
      </c>
      <c r="D638" t="s">
        <v>90</v>
      </c>
      <c r="E638" t="s">
        <v>7430</v>
      </c>
      <c r="F638" t="s">
        <v>7431</v>
      </c>
      <c r="G638" t="s">
        <v>5269</v>
      </c>
      <c r="H638" t="s">
        <v>5289</v>
      </c>
      <c r="I638" t="s">
        <v>5279</v>
      </c>
      <c r="J638" t="s">
        <v>7432</v>
      </c>
      <c r="K638" t="s">
        <v>36</v>
      </c>
    </row>
    <row r="639" spans="1:11" hidden="1" x14ac:dyDescent="0.3">
      <c r="A639" t="s">
        <v>4763</v>
      </c>
      <c r="B639" t="s">
        <v>37</v>
      </c>
      <c r="C639" t="s">
        <v>4124</v>
      </c>
      <c r="D639" t="s">
        <v>90</v>
      </c>
      <c r="E639" t="s">
        <v>7433</v>
      </c>
      <c r="F639" t="s">
        <v>7434</v>
      </c>
      <c r="G639" t="s">
        <v>5269</v>
      </c>
      <c r="H639" t="s">
        <v>5280</v>
      </c>
      <c r="I639" t="s">
        <v>5279</v>
      </c>
      <c r="J639" t="s">
        <v>2107</v>
      </c>
      <c r="K639" t="s">
        <v>36</v>
      </c>
    </row>
    <row r="640" spans="1:11" hidden="1" x14ac:dyDescent="0.3">
      <c r="A640" t="s">
        <v>4764</v>
      </c>
      <c r="B640" t="s">
        <v>37</v>
      </c>
      <c r="C640" t="s">
        <v>4109</v>
      </c>
      <c r="D640" t="s">
        <v>90</v>
      </c>
      <c r="E640" t="s">
        <v>7435</v>
      </c>
      <c r="F640" t="s">
        <v>7436</v>
      </c>
      <c r="G640" t="s">
        <v>7437</v>
      </c>
      <c r="H640" t="s">
        <v>7438</v>
      </c>
      <c r="I640" t="s">
        <v>7439</v>
      </c>
      <c r="J640" t="s">
        <v>1010</v>
      </c>
      <c r="K640" t="s">
        <v>77</v>
      </c>
    </row>
    <row r="641" spans="1:11" hidden="1" x14ac:dyDescent="0.3">
      <c r="A641" t="s">
        <v>4765</v>
      </c>
      <c r="B641" t="s">
        <v>37</v>
      </c>
      <c r="C641" t="s">
        <v>4112</v>
      </c>
      <c r="D641" t="s">
        <v>90</v>
      </c>
      <c r="E641" t="s">
        <v>7440</v>
      </c>
      <c r="F641" t="s">
        <v>7441</v>
      </c>
      <c r="G641" t="s">
        <v>5269</v>
      </c>
      <c r="H641" t="s">
        <v>7442</v>
      </c>
      <c r="I641" t="s">
        <v>7443</v>
      </c>
      <c r="J641" t="s">
        <v>157</v>
      </c>
      <c r="K641" t="s">
        <v>36</v>
      </c>
    </row>
    <row r="642" spans="1:11" hidden="1" x14ac:dyDescent="0.3">
      <c r="A642" t="s">
        <v>4766</v>
      </c>
      <c r="B642" t="s">
        <v>37</v>
      </c>
      <c r="C642" t="s">
        <v>4114</v>
      </c>
      <c r="D642" t="s">
        <v>90</v>
      </c>
      <c r="E642" t="s">
        <v>7444</v>
      </c>
      <c r="F642" t="s">
        <v>7445</v>
      </c>
      <c r="G642" t="s">
        <v>5269</v>
      </c>
      <c r="H642" t="s">
        <v>6315</v>
      </c>
      <c r="I642" t="s">
        <v>7446</v>
      </c>
      <c r="J642" t="s">
        <v>7447</v>
      </c>
      <c r="K642" t="s">
        <v>36</v>
      </c>
    </row>
    <row r="643" spans="1:11" hidden="1" x14ac:dyDescent="0.3">
      <c r="A643" t="s">
        <v>4767</v>
      </c>
      <c r="B643" t="s">
        <v>37</v>
      </c>
      <c r="C643" t="s">
        <v>4119</v>
      </c>
      <c r="D643" t="s">
        <v>90</v>
      </c>
      <c r="E643" t="s">
        <v>7448</v>
      </c>
      <c r="F643" t="s">
        <v>7449</v>
      </c>
      <c r="G643" t="s">
        <v>5269</v>
      </c>
      <c r="H643" t="s">
        <v>7450</v>
      </c>
      <c r="I643" t="s">
        <v>7451</v>
      </c>
      <c r="J643" t="s">
        <v>307</v>
      </c>
      <c r="K643" t="s">
        <v>104</v>
      </c>
    </row>
    <row r="644" spans="1:11" hidden="1" x14ac:dyDescent="0.3">
      <c r="A644" t="s">
        <v>4768</v>
      </c>
      <c r="B644" t="s">
        <v>37</v>
      </c>
      <c r="C644" t="s">
        <v>4114</v>
      </c>
      <c r="D644" t="s">
        <v>90</v>
      </c>
      <c r="E644" t="s">
        <v>7452</v>
      </c>
      <c r="F644" t="s">
        <v>7453</v>
      </c>
      <c r="G644" t="s">
        <v>5269</v>
      </c>
      <c r="H644" t="s">
        <v>7454</v>
      </c>
      <c r="I644" t="s">
        <v>7455</v>
      </c>
      <c r="J644" t="s">
        <v>99</v>
      </c>
      <c r="K644" t="s">
        <v>77</v>
      </c>
    </row>
    <row r="645" spans="1:11" hidden="1" x14ac:dyDescent="0.3">
      <c r="A645" t="s">
        <v>4769</v>
      </c>
      <c r="B645" t="s">
        <v>37</v>
      </c>
      <c r="C645" t="s">
        <v>4114</v>
      </c>
      <c r="D645" t="s">
        <v>90</v>
      </c>
      <c r="E645" t="s">
        <v>7456</v>
      </c>
      <c r="F645" t="s">
        <v>7457</v>
      </c>
      <c r="G645" t="s">
        <v>5269</v>
      </c>
      <c r="H645" t="s">
        <v>7458</v>
      </c>
      <c r="I645" t="s">
        <v>7459</v>
      </c>
      <c r="J645" t="s">
        <v>307</v>
      </c>
      <c r="K645" t="s">
        <v>36</v>
      </c>
    </row>
    <row r="646" spans="1:11" hidden="1" x14ac:dyDescent="0.3">
      <c r="A646" t="s">
        <v>4770</v>
      </c>
      <c r="B646" t="s">
        <v>37</v>
      </c>
      <c r="C646" t="s">
        <v>4115</v>
      </c>
      <c r="D646" t="s">
        <v>90</v>
      </c>
      <c r="E646" t="s">
        <v>7460</v>
      </c>
      <c r="F646" t="s">
        <v>7461</v>
      </c>
      <c r="G646" t="s">
        <v>5269</v>
      </c>
      <c r="H646" t="s">
        <v>6917</v>
      </c>
      <c r="I646" t="s">
        <v>7462</v>
      </c>
      <c r="J646" t="s">
        <v>99</v>
      </c>
      <c r="K646" t="s">
        <v>36</v>
      </c>
    </row>
    <row r="647" spans="1:11" hidden="1" x14ac:dyDescent="0.3">
      <c r="A647" t="s">
        <v>4771</v>
      </c>
      <c r="B647" t="s">
        <v>37</v>
      </c>
      <c r="C647" t="s">
        <v>4111</v>
      </c>
      <c r="D647" t="s">
        <v>90</v>
      </c>
      <c r="E647" t="s">
        <v>7463</v>
      </c>
      <c r="F647" t="s">
        <v>7464</v>
      </c>
      <c r="G647" t="s">
        <v>5269</v>
      </c>
      <c r="H647" t="s">
        <v>5742</v>
      </c>
      <c r="I647" t="s">
        <v>5280</v>
      </c>
      <c r="J647" t="s">
        <v>99</v>
      </c>
      <c r="K647" t="s">
        <v>77</v>
      </c>
    </row>
    <row r="648" spans="1:11" hidden="1" x14ac:dyDescent="0.3">
      <c r="A648" t="s">
        <v>4772</v>
      </c>
      <c r="B648" t="s">
        <v>37</v>
      </c>
      <c r="C648" t="s">
        <v>4113</v>
      </c>
      <c r="D648" t="s">
        <v>90</v>
      </c>
      <c r="E648" t="s">
        <v>7465</v>
      </c>
      <c r="F648" t="s">
        <v>7466</v>
      </c>
      <c r="G648" t="s">
        <v>7467</v>
      </c>
      <c r="H648" t="s">
        <v>7468</v>
      </c>
      <c r="I648" t="s">
        <v>7469</v>
      </c>
      <c r="J648" t="s">
        <v>99</v>
      </c>
      <c r="K648" t="s">
        <v>36</v>
      </c>
    </row>
    <row r="649" spans="1:11" hidden="1" x14ac:dyDescent="0.3">
      <c r="A649" t="s">
        <v>4773</v>
      </c>
      <c r="B649" t="s">
        <v>37</v>
      </c>
      <c r="C649" t="s">
        <v>4122</v>
      </c>
      <c r="D649" t="s">
        <v>90</v>
      </c>
      <c r="E649" t="s">
        <v>7470</v>
      </c>
      <c r="F649" t="s">
        <v>7471</v>
      </c>
      <c r="G649" t="s">
        <v>6356</v>
      </c>
      <c r="H649" t="s">
        <v>7472</v>
      </c>
      <c r="I649" t="s">
        <v>5270</v>
      </c>
      <c r="J649" t="s">
        <v>2107</v>
      </c>
      <c r="K649" t="s">
        <v>36</v>
      </c>
    </row>
    <row r="650" spans="1:11" hidden="1" x14ac:dyDescent="0.3">
      <c r="A650" t="s">
        <v>4774</v>
      </c>
      <c r="B650" t="s">
        <v>37</v>
      </c>
      <c r="C650" t="s">
        <v>4109</v>
      </c>
      <c r="D650" t="s">
        <v>90</v>
      </c>
      <c r="E650" t="s">
        <v>7473</v>
      </c>
      <c r="F650" t="s">
        <v>7474</v>
      </c>
      <c r="G650" t="s">
        <v>5325</v>
      </c>
      <c r="H650" t="s">
        <v>7475</v>
      </c>
      <c r="I650" t="s">
        <v>7476</v>
      </c>
      <c r="J650" t="s">
        <v>99</v>
      </c>
      <c r="K650" t="s">
        <v>36</v>
      </c>
    </row>
    <row r="651" spans="1:11" hidden="1" x14ac:dyDescent="0.3">
      <c r="A651" t="s">
        <v>4775</v>
      </c>
      <c r="B651" t="s">
        <v>37</v>
      </c>
      <c r="C651" t="s">
        <v>4109</v>
      </c>
      <c r="D651" t="s">
        <v>90</v>
      </c>
      <c r="E651" t="s">
        <v>7477</v>
      </c>
      <c r="F651" t="s">
        <v>7478</v>
      </c>
      <c r="G651" t="s">
        <v>5329</v>
      </c>
      <c r="H651" t="s">
        <v>6010</v>
      </c>
      <c r="I651" t="s">
        <v>7479</v>
      </c>
      <c r="J651" t="s">
        <v>157</v>
      </c>
      <c r="K651" t="s">
        <v>36</v>
      </c>
    </row>
    <row r="652" spans="1:11" hidden="1" x14ac:dyDescent="0.3">
      <c r="A652" t="s">
        <v>4776</v>
      </c>
      <c r="B652" t="s">
        <v>37</v>
      </c>
      <c r="C652" t="s">
        <v>4109</v>
      </c>
      <c r="D652" t="s">
        <v>90</v>
      </c>
      <c r="E652" t="s">
        <v>7480</v>
      </c>
      <c r="F652" t="s">
        <v>7481</v>
      </c>
      <c r="G652" t="s">
        <v>5329</v>
      </c>
      <c r="H652" t="s">
        <v>7482</v>
      </c>
      <c r="I652" t="s">
        <v>5289</v>
      </c>
      <c r="J652" t="s">
        <v>7483</v>
      </c>
      <c r="K652" t="s">
        <v>36</v>
      </c>
    </row>
    <row r="653" spans="1:11" hidden="1" x14ac:dyDescent="0.3">
      <c r="A653" t="s">
        <v>4777</v>
      </c>
      <c r="B653" t="s">
        <v>37</v>
      </c>
      <c r="C653" t="s">
        <v>4117</v>
      </c>
      <c r="D653" t="s">
        <v>90</v>
      </c>
      <c r="E653" t="s">
        <v>7484</v>
      </c>
      <c r="F653" t="s">
        <v>7485</v>
      </c>
      <c r="G653" t="s">
        <v>5329</v>
      </c>
      <c r="H653" t="s">
        <v>7486</v>
      </c>
      <c r="I653" t="s">
        <v>7487</v>
      </c>
      <c r="J653" t="s">
        <v>307</v>
      </c>
      <c r="K653" t="s">
        <v>36</v>
      </c>
    </row>
    <row r="654" spans="1:11" hidden="1" x14ac:dyDescent="0.3">
      <c r="A654" t="s">
        <v>4778</v>
      </c>
      <c r="B654" t="s">
        <v>37</v>
      </c>
      <c r="C654" t="s">
        <v>4113</v>
      </c>
      <c r="D654" t="s">
        <v>90</v>
      </c>
      <c r="E654" t="s">
        <v>7488</v>
      </c>
      <c r="F654" t="s">
        <v>7489</v>
      </c>
      <c r="G654" t="s">
        <v>5340</v>
      </c>
      <c r="H654" t="s">
        <v>7490</v>
      </c>
      <c r="I654" t="s">
        <v>7491</v>
      </c>
      <c r="J654" t="s">
        <v>2107</v>
      </c>
      <c r="K654" t="s">
        <v>36</v>
      </c>
    </row>
    <row r="655" spans="1:11" hidden="1" x14ac:dyDescent="0.3">
      <c r="A655" t="s">
        <v>4779</v>
      </c>
      <c r="B655" t="s">
        <v>37</v>
      </c>
      <c r="C655" t="s">
        <v>4111</v>
      </c>
      <c r="D655" t="s">
        <v>90</v>
      </c>
      <c r="E655" t="s">
        <v>7492</v>
      </c>
      <c r="F655" t="s">
        <v>7493</v>
      </c>
      <c r="G655" t="s">
        <v>5340</v>
      </c>
      <c r="H655" t="s">
        <v>5197</v>
      </c>
      <c r="I655" t="s">
        <v>7494</v>
      </c>
      <c r="J655" t="s">
        <v>157</v>
      </c>
      <c r="K655" t="s">
        <v>36</v>
      </c>
    </row>
    <row r="656" spans="1:11" hidden="1" x14ac:dyDescent="0.3">
      <c r="A656" t="s">
        <v>4780</v>
      </c>
      <c r="B656" t="s">
        <v>37</v>
      </c>
      <c r="C656" t="s">
        <v>4119</v>
      </c>
      <c r="D656" t="s">
        <v>90</v>
      </c>
      <c r="E656" t="s">
        <v>7495</v>
      </c>
      <c r="F656" t="s">
        <v>7496</v>
      </c>
      <c r="G656" t="s">
        <v>5340</v>
      </c>
      <c r="H656" t="s">
        <v>5280</v>
      </c>
      <c r="I656" t="s">
        <v>7497</v>
      </c>
      <c r="J656" t="s">
        <v>6091</v>
      </c>
      <c r="K656" t="s">
        <v>36</v>
      </c>
    </row>
    <row r="657" spans="1:11" hidden="1" x14ac:dyDescent="0.3">
      <c r="A657" t="s">
        <v>4781</v>
      </c>
      <c r="B657" t="s">
        <v>37</v>
      </c>
      <c r="C657" t="s">
        <v>4118</v>
      </c>
      <c r="D657" t="s">
        <v>90</v>
      </c>
      <c r="E657" t="s">
        <v>7498</v>
      </c>
      <c r="F657" t="s">
        <v>7499</v>
      </c>
      <c r="G657" t="s">
        <v>5340</v>
      </c>
      <c r="H657" t="s">
        <v>7500</v>
      </c>
      <c r="I657" t="s">
        <v>7501</v>
      </c>
      <c r="J657" t="s">
        <v>2107</v>
      </c>
      <c r="K657" t="s">
        <v>36</v>
      </c>
    </row>
    <row r="658" spans="1:11" hidden="1" x14ac:dyDescent="0.3">
      <c r="A658" t="s">
        <v>4782</v>
      </c>
      <c r="B658" t="s">
        <v>37</v>
      </c>
      <c r="C658" t="s">
        <v>4113</v>
      </c>
      <c r="D658" t="s">
        <v>90</v>
      </c>
      <c r="E658" t="s">
        <v>7502</v>
      </c>
      <c r="F658" t="s">
        <v>7503</v>
      </c>
      <c r="G658" t="s">
        <v>5340</v>
      </c>
      <c r="H658" t="s">
        <v>5354</v>
      </c>
      <c r="I658" t="s">
        <v>7504</v>
      </c>
      <c r="J658" t="s">
        <v>7309</v>
      </c>
      <c r="K658" t="s">
        <v>36</v>
      </c>
    </row>
    <row r="659" spans="1:11" hidden="1" x14ac:dyDescent="0.3">
      <c r="A659" t="s">
        <v>4783</v>
      </c>
      <c r="B659" t="s">
        <v>37</v>
      </c>
      <c r="C659" t="s">
        <v>4113</v>
      </c>
      <c r="D659" t="s">
        <v>90</v>
      </c>
      <c r="E659" t="s">
        <v>7505</v>
      </c>
      <c r="F659" t="s">
        <v>7506</v>
      </c>
      <c r="G659" t="s">
        <v>5340</v>
      </c>
      <c r="H659" t="s">
        <v>7507</v>
      </c>
      <c r="I659" t="s">
        <v>5354</v>
      </c>
      <c r="J659" t="s">
        <v>99</v>
      </c>
      <c r="K659" t="s">
        <v>36</v>
      </c>
    </row>
    <row r="660" spans="1:11" hidden="1" x14ac:dyDescent="0.3">
      <c r="A660" t="s">
        <v>4784</v>
      </c>
      <c r="B660" t="s">
        <v>37</v>
      </c>
      <c r="C660" t="s">
        <v>4112</v>
      </c>
      <c r="D660" t="s">
        <v>90</v>
      </c>
      <c r="E660" t="s">
        <v>7508</v>
      </c>
      <c r="F660" t="s">
        <v>7509</v>
      </c>
      <c r="G660" t="s">
        <v>5340</v>
      </c>
      <c r="H660" t="s">
        <v>5810</v>
      </c>
      <c r="I660" t="s">
        <v>7510</v>
      </c>
      <c r="J660" t="s">
        <v>89</v>
      </c>
      <c r="K660" t="s">
        <v>36</v>
      </c>
    </row>
    <row r="661" spans="1:11" hidden="1" x14ac:dyDescent="0.3">
      <c r="A661" t="s">
        <v>4785</v>
      </c>
      <c r="B661" t="s">
        <v>37</v>
      </c>
      <c r="C661" t="s">
        <v>4113</v>
      </c>
      <c r="D661" t="s">
        <v>90</v>
      </c>
      <c r="E661" t="s">
        <v>7511</v>
      </c>
      <c r="F661" t="s">
        <v>7512</v>
      </c>
      <c r="G661" t="s">
        <v>7513</v>
      </c>
      <c r="H661" t="s">
        <v>7514</v>
      </c>
      <c r="I661" t="s">
        <v>7515</v>
      </c>
      <c r="J661" t="s">
        <v>99</v>
      </c>
      <c r="K661" t="s">
        <v>36</v>
      </c>
    </row>
    <row r="662" spans="1:11" hidden="1" x14ac:dyDescent="0.3">
      <c r="A662" t="s">
        <v>4786</v>
      </c>
      <c r="B662" t="s">
        <v>37</v>
      </c>
      <c r="C662" t="s">
        <v>4109</v>
      </c>
      <c r="D662" t="s">
        <v>90</v>
      </c>
      <c r="E662" t="s">
        <v>7516</v>
      </c>
      <c r="F662" t="s">
        <v>7517</v>
      </c>
      <c r="G662" t="s">
        <v>6071</v>
      </c>
      <c r="H662" t="s">
        <v>7518</v>
      </c>
      <c r="I662" t="s">
        <v>6041</v>
      </c>
      <c r="J662" t="s">
        <v>6065</v>
      </c>
      <c r="K662" t="s">
        <v>36</v>
      </c>
    </row>
    <row r="663" spans="1:11" hidden="1" x14ac:dyDescent="0.3">
      <c r="A663" t="s">
        <v>4787</v>
      </c>
      <c r="B663" t="s">
        <v>37</v>
      </c>
      <c r="C663" t="s">
        <v>4109</v>
      </c>
      <c r="D663" t="s">
        <v>90</v>
      </c>
      <c r="E663" t="s">
        <v>7519</v>
      </c>
      <c r="F663" t="s">
        <v>7520</v>
      </c>
      <c r="G663" t="s">
        <v>5385</v>
      </c>
      <c r="H663" t="s">
        <v>7521</v>
      </c>
      <c r="I663" t="s">
        <v>7522</v>
      </c>
      <c r="J663" t="s">
        <v>338</v>
      </c>
      <c r="K663" t="s">
        <v>36</v>
      </c>
    </row>
    <row r="664" spans="1:11" hidden="1" x14ac:dyDescent="0.3">
      <c r="A664" t="s">
        <v>4788</v>
      </c>
      <c r="B664" t="s">
        <v>37</v>
      </c>
      <c r="C664" t="s">
        <v>4109</v>
      </c>
      <c r="D664" t="s">
        <v>90</v>
      </c>
      <c r="E664" t="s">
        <v>7523</v>
      </c>
      <c r="F664" t="s">
        <v>7524</v>
      </c>
      <c r="G664" t="s">
        <v>5385</v>
      </c>
      <c r="H664" t="s">
        <v>7525</v>
      </c>
      <c r="I664" t="s">
        <v>7526</v>
      </c>
      <c r="J664" t="s">
        <v>2107</v>
      </c>
      <c r="K664" t="s">
        <v>36</v>
      </c>
    </row>
    <row r="665" spans="1:11" hidden="1" x14ac:dyDescent="0.3">
      <c r="A665" t="s">
        <v>4789</v>
      </c>
      <c r="B665" t="s">
        <v>37</v>
      </c>
      <c r="C665" t="s">
        <v>4109</v>
      </c>
      <c r="D665" t="s">
        <v>90</v>
      </c>
      <c r="E665" t="s">
        <v>7527</v>
      </c>
      <c r="F665" t="s">
        <v>7528</v>
      </c>
      <c r="G665" t="s">
        <v>5385</v>
      </c>
      <c r="H665" t="s">
        <v>5197</v>
      </c>
      <c r="I665" t="s">
        <v>7529</v>
      </c>
      <c r="J665" t="s">
        <v>99</v>
      </c>
      <c r="K665" t="s">
        <v>104</v>
      </c>
    </row>
    <row r="666" spans="1:11" hidden="1" x14ac:dyDescent="0.3">
      <c r="A666" t="s">
        <v>4790</v>
      </c>
      <c r="B666" t="s">
        <v>37</v>
      </c>
      <c r="C666" t="s">
        <v>4114</v>
      </c>
      <c r="D666" t="s">
        <v>90</v>
      </c>
      <c r="E666" t="s">
        <v>7530</v>
      </c>
      <c r="F666" t="s">
        <v>7531</v>
      </c>
      <c r="G666" t="s">
        <v>5385</v>
      </c>
      <c r="H666" t="s">
        <v>5840</v>
      </c>
      <c r="I666" t="s">
        <v>7532</v>
      </c>
      <c r="J666" t="s">
        <v>99</v>
      </c>
      <c r="K666" t="s">
        <v>36</v>
      </c>
    </row>
    <row r="667" spans="1:11" hidden="1" x14ac:dyDescent="0.3">
      <c r="A667" t="s">
        <v>4791</v>
      </c>
      <c r="B667" t="s">
        <v>37</v>
      </c>
      <c r="C667" t="s">
        <v>4116</v>
      </c>
      <c r="D667" t="s">
        <v>90</v>
      </c>
      <c r="E667" t="s">
        <v>7533</v>
      </c>
      <c r="F667" t="s">
        <v>7534</v>
      </c>
      <c r="G667" t="s">
        <v>5385</v>
      </c>
      <c r="H667" t="s">
        <v>7535</v>
      </c>
      <c r="I667" t="s">
        <v>5274</v>
      </c>
      <c r="J667" t="s">
        <v>99</v>
      </c>
      <c r="K667" t="s">
        <v>36</v>
      </c>
    </row>
    <row r="668" spans="1:11" hidden="1" x14ac:dyDescent="0.3">
      <c r="A668" t="s">
        <v>4792</v>
      </c>
      <c r="B668" t="s">
        <v>37</v>
      </c>
      <c r="C668" t="s">
        <v>4111</v>
      </c>
      <c r="D668" t="s">
        <v>90</v>
      </c>
      <c r="E668" t="s">
        <v>7536</v>
      </c>
      <c r="F668" t="s">
        <v>7537</v>
      </c>
      <c r="G668" t="s">
        <v>5443</v>
      </c>
      <c r="H668" t="s">
        <v>7538</v>
      </c>
      <c r="I668" t="s">
        <v>7539</v>
      </c>
      <c r="J668" t="s">
        <v>157</v>
      </c>
      <c r="K668" t="s">
        <v>77</v>
      </c>
    </row>
    <row r="669" spans="1:11" hidden="1" x14ac:dyDescent="0.3">
      <c r="A669" t="s">
        <v>4793</v>
      </c>
      <c r="B669" t="s">
        <v>37</v>
      </c>
      <c r="C669" t="s">
        <v>4115</v>
      </c>
      <c r="D669" t="s">
        <v>90</v>
      </c>
      <c r="E669" t="s">
        <v>7540</v>
      </c>
      <c r="F669" t="s">
        <v>7541</v>
      </c>
      <c r="G669" t="s">
        <v>5417</v>
      </c>
      <c r="H669" t="s">
        <v>5418</v>
      </c>
      <c r="I669" t="s">
        <v>7542</v>
      </c>
      <c r="J669" t="s">
        <v>307</v>
      </c>
      <c r="K669" t="s">
        <v>36</v>
      </c>
    </row>
    <row r="670" spans="1:11" hidden="1" x14ac:dyDescent="0.3">
      <c r="A670" t="s">
        <v>4794</v>
      </c>
      <c r="B670" t="s">
        <v>37</v>
      </c>
      <c r="C670" t="s">
        <v>4119</v>
      </c>
      <c r="D670" t="s">
        <v>90</v>
      </c>
      <c r="E670" t="s">
        <v>7543</v>
      </c>
      <c r="F670" t="s">
        <v>7544</v>
      </c>
      <c r="G670" t="s">
        <v>5417</v>
      </c>
      <c r="H670" t="s">
        <v>7167</v>
      </c>
      <c r="I670" t="s">
        <v>5280</v>
      </c>
      <c r="J670" t="s">
        <v>157</v>
      </c>
      <c r="K670" t="s">
        <v>36</v>
      </c>
    </row>
    <row r="671" spans="1:11" hidden="1" x14ac:dyDescent="0.3">
      <c r="A671" t="s">
        <v>4795</v>
      </c>
      <c r="B671" t="s">
        <v>37</v>
      </c>
      <c r="C671" t="s">
        <v>4109</v>
      </c>
      <c r="D671" t="s">
        <v>90</v>
      </c>
      <c r="E671" t="s">
        <v>7545</v>
      </c>
      <c r="F671" t="s">
        <v>7546</v>
      </c>
      <c r="G671" t="s">
        <v>5417</v>
      </c>
      <c r="H671" t="s">
        <v>7547</v>
      </c>
      <c r="I671" t="s">
        <v>5202</v>
      </c>
      <c r="J671" t="s">
        <v>3728</v>
      </c>
      <c r="K671" t="s">
        <v>36</v>
      </c>
    </row>
    <row r="672" spans="1:11" hidden="1" x14ac:dyDescent="0.3">
      <c r="A672" t="s">
        <v>4796</v>
      </c>
      <c r="B672" t="s">
        <v>37</v>
      </c>
      <c r="C672" t="s">
        <v>4115</v>
      </c>
      <c r="D672" t="s">
        <v>90</v>
      </c>
      <c r="E672" t="s">
        <v>7548</v>
      </c>
      <c r="F672" t="s">
        <v>7549</v>
      </c>
      <c r="G672" t="s">
        <v>5453</v>
      </c>
      <c r="H672" t="s">
        <v>7550</v>
      </c>
      <c r="I672" t="s">
        <v>5202</v>
      </c>
      <c r="J672" t="s">
        <v>307</v>
      </c>
      <c r="K672" t="s">
        <v>36</v>
      </c>
    </row>
    <row r="673" spans="1:11" hidden="1" x14ac:dyDescent="0.3">
      <c r="A673" t="s">
        <v>4797</v>
      </c>
      <c r="B673" t="s">
        <v>37</v>
      </c>
      <c r="C673" t="s">
        <v>4113</v>
      </c>
      <c r="D673" t="s">
        <v>90</v>
      </c>
      <c r="E673" t="s">
        <v>7551</v>
      </c>
      <c r="F673" t="s">
        <v>7552</v>
      </c>
      <c r="G673" t="s">
        <v>5453</v>
      </c>
      <c r="H673" t="s">
        <v>7553</v>
      </c>
      <c r="I673" t="s">
        <v>7554</v>
      </c>
      <c r="J673" t="s">
        <v>99</v>
      </c>
      <c r="K673" t="s">
        <v>104</v>
      </c>
    </row>
    <row r="674" spans="1:11" hidden="1" x14ac:dyDescent="0.3">
      <c r="A674" t="s">
        <v>4798</v>
      </c>
      <c r="B674" t="s">
        <v>37</v>
      </c>
      <c r="C674" t="s">
        <v>4111</v>
      </c>
      <c r="D674" t="s">
        <v>90</v>
      </c>
      <c r="E674" t="s">
        <v>7555</v>
      </c>
      <c r="F674" t="s">
        <v>7556</v>
      </c>
      <c r="G674" t="s">
        <v>6120</v>
      </c>
      <c r="H674" t="s">
        <v>7232</v>
      </c>
      <c r="I674" t="s">
        <v>7557</v>
      </c>
      <c r="J674" t="s">
        <v>3455</v>
      </c>
      <c r="K674" t="s">
        <v>36</v>
      </c>
    </row>
    <row r="675" spans="1:11" hidden="1" x14ac:dyDescent="0.3">
      <c r="A675" t="s">
        <v>4799</v>
      </c>
      <c r="B675" t="s">
        <v>37</v>
      </c>
      <c r="C675" t="s">
        <v>4109</v>
      </c>
      <c r="D675" t="s">
        <v>90</v>
      </c>
      <c r="E675" t="s">
        <v>7558</v>
      </c>
      <c r="F675" t="s">
        <v>7559</v>
      </c>
      <c r="G675" t="s">
        <v>5462</v>
      </c>
      <c r="H675" t="s">
        <v>7560</v>
      </c>
      <c r="I675" t="s">
        <v>5184</v>
      </c>
      <c r="J675" t="s">
        <v>6065</v>
      </c>
      <c r="K675" t="s">
        <v>36</v>
      </c>
    </row>
    <row r="676" spans="1:11" hidden="1" x14ac:dyDescent="0.3">
      <c r="A676" t="s">
        <v>4800</v>
      </c>
      <c r="B676" t="s">
        <v>37</v>
      </c>
      <c r="C676" t="s">
        <v>4109</v>
      </c>
      <c r="D676" t="s">
        <v>90</v>
      </c>
      <c r="E676" t="s">
        <v>7561</v>
      </c>
      <c r="F676" t="s">
        <v>7562</v>
      </c>
      <c r="G676" t="s">
        <v>5471</v>
      </c>
      <c r="H676" t="s">
        <v>5476</v>
      </c>
      <c r="I676" t="s">
        <v>7563</v>
      </c>
      <c r="J676" t="s">
        <v>2107</v>
      </c>
      <c r="K676" t="s">
        <v>36</v>
      </c>
    </row>
    <row r="677" spans="1:11" hidden="1" x14ac:dyDescent="0.3">
      <c r="A677" t="s">
        <v>4801</v>
      </c>
      <c r="B677" t="s">
        <v>37</v>
      </c>
      <c r="C677" t="s">
        <v>4109</v>
      </c>
      <c r="D677" t="s">
        <v>90</v>
      </c>
      <c r="E677" t="s">
        <v>7564</v>
      </c>
      <c r="F677" t="s">
        <v>7565</v>
      </c>
      <c r="G677" t="s">
        <v>5613</v>
      </c>
      <c r="H677" t="s">
        <v>7566</v>
      </c>
      <c r="I677" t="s">
        <v>7567</v>
      </c>
      <c r="J677" t="s">
        <v>99</v>
      </c>
      <c r="K677" t="s">
        <v>36</v>
      </c>
    </row>
    <row r="678" spans="1:11" hidden="1" x14ac:dyDescent="0.3">
      <c r="A678" t="s">
        <v>4802</v>
      </c>
      <c r="B678" t="s">
        <v>37</v>
      </c>
      <c r="C678" t="s">
        <v>5175</v>
      </c>
      <c r="D678" t="s">
        <v>195</v>
      </c>
      <c r="E678" t="s">
        <v>7568</v>
      </c>
      <c r="F678" t="s">
        <v>7569</v>
      </c>
      <c r="G678" t="s">
        <v>5178</v>
      </c>
      <c r="H678" t="s">
        <v>5231</v>
      </c>
      <c r="I678" t="s">
        <v>5283</v>
      </c>
      <c r="J678" t="s">
        <v>787</v>
      </c>
      <c r="K678" t="s">
        <v>77</v>
      </c>
    </row>
    <row r="679" spans="1:11" hidden="1" x14ac:dyDescent="0.3">
      <c r="A679" t="s">
        <v>4803</v>
      </c>
      <c r="B679" t="s">
        <v>37</v>
      </c>
      <c r="C679" t="s">
        <v>5175</v>
      </c>
      <c r="D679" t="s">
        <v>195</v>
      </c>
      <c r="E679" t="s">
        <v>7570</v>
      </c>
      <c r="F679" t="s">
        <v>7571</v>
      </c>
      <c r="G679" t="s">
        <v>5178</v>
      </c>
      <c r="H679" t="s">
        <v>6078</v>
      </c>
      <c r="I679" t="s">
        <v>5179</v>
      </c>
      <c r="J679" t="s">
        <v>787</v>
      </c>
      <c r="K679" t="s">
        <v>36</v>
      </c>
    </row>
    <row r="680" spans="1:11" hidden="1" x14ac:dyDescent="0.3">
      <c r="A680" t="s">
        <v>4804</v>
      </c>
      <c r="B680" t="s">
        <v>37</v>
      </c>
      <c r="C680" t="s">
        <v>5175</v>
      </c>
      <c r="D680" t="s">
        <v>195</v>
      </c>
      <c r="E680" t="s">
        <v>7572</v>
      </c>
      <c r="F680" t="s">
        <v>7573</v>
      </c>
      <c r="G680" t="s">
        <v>5178</v>
      </c>
      <c r="H680" t="s">
        <v>5238</v>
      </c>
      <c r="I680" t="s">
        <v>5274</v>
      </c>
      <c r="J680" t="s">
        <v>787</v>
      </c>
      <c r="K680" t="s">
        <v>36</v>
      </c>
    </row>
    <row r="681" spans="1:11" hidden="1" x14ac:dyDescent="0.3">
      <c r="A681" t="s">
        <v>4805</v>
      </c>
      <c r="B681" t="s">
        <v>37</v>
      </c>
      <c r="C681" t="s">
        <v>4109</v>
      </c>
      <c r="D681" t="s">
        <v>195</v>
      </c>
      <c r="E681" t="s">
        <v>7574</v>
      </c>
      <c r="F681" t="s">
        <v>7575</v>
      </c>
      <c r="G681" t="s">
        <v>5191</v>
      </c>
      <c r="H681" t="s">
        <v>5197</v>
      </c>
      <c r="I681" t="s">
        <v>7576</v>
      </c>
      <c r="J681" t="s">
        <v>194</v>
      </c>
      <c r="K681" t="s">
        <v>36</v>
      </c>
    </row>
    <row r="682" spans="1:11" hidden="1" x14ac:dyDescent="0.3">
      <c r="A682" t="s">
        <v>4806</v>
      </c>
      <c r="B682" t="s">
        <v>37</v>
      </c>
      <c r="C682" t="s">
        <v>4112</v>
      </c>
      <c r="D682" t="s">
        <v>195</v>
      </c>
      <c r="E682" t="s">
        <v>7577</v>
      </c>
      <c r="F682" t="s">
        <v>7578</v>
      </c>
      <c r="G682" t="s">
        <v>5191</v>
      </c>
      <c r="H682" t="s">
        <v>7316</v>
      </c>
      <c r="I682" t="s">
        <v>5192</v>
      </c>
      <c r="J682" t="s">
        <v>1675</v>
      </c>
      <c r="K682" t="s">
        <v>77</v>
      </c>
    </row>
    <row r="683" spans="1:11" hidden="1" x14ac:dyDescent="0.3">
      <c r="A683" t="s">
        <v>4807</v>
      </c>
      <c r="B683" t="s">
        <v>37</v>
      </c>
      <c r="C683" t="s">
        <v>4112</v>
      </c>
      <c r="D683" t="s">
        <v>195</v>
      </c>
      <c r="E683" t="s">
        <v>7579</v>
      </c>
      <c r="F683" t="s">
        <v>7580</v>
      </c>
      <c r="G683" t="s">
        <v>5191</v>
      </c>
      <c r="H683" t="s">
        <v>7581</v>
      </c>
      <c r="I683" t="s">
        <v>7582</v>
      </c>
      <c r="J683" t="s">
        <v>7583</v>
      </c>
      <c r="K683" t="s">
        <v>36</v>
      </c>
    </row>
    <row r="684" spans="1:11" hidden="1" x14ac:dyDescent="0.3">
      <c r="A684" t="s">
        <v>4808</v>
      </c>
      <c r="B684" t="s">
        <v>37</v>
      </c>
      <c r="C684" t="s">
        <v>4109</v>
      </c>
      <c r="D684" t="s">
        <v>195</v>
      </c>
      <c r="E684" t="s">
        <v>7584</v>
      </c>
      <c r="F684" t="s">
        <v>7585</v>
      </c>
      <c r="G684" t="s">
        <v>6233</v>
      </c>
      <c r="H684" t="s">
        <v>7586</v>
      </c>
      <c r="I684" t="s">
        <v>7587</v>
      </c>
      <c r="J684" t="s">
        <v>3504</v>
      </c>
      <c r="K684" t="s">
        <v>77</v>
      </c>
    </row>
    <row r="685" spans="1:11" hidden="1" x14ac:dyDescent="0.3">
      <c r="A685" t="s">
        <v>4809</v>
      </c>
      <c r="B685" t="s">
        <v>37</v>
      </c>
      <c r="C685" t="s">
        <v>4112</v>
      </c>
      <c r="D685" t="s">
        <v>195</v>
      </c>
      <c r="E685" t="s">
        <v>7588</v>
      </c>
      <c r="F685" t="s">
        <v>7589</v>
      </c>
      <c r="G685" t="s">
        <v>6233</v>
      </c>
      <c r="H685" t="s">
        <v>5202</v>
      </c>
      <c r="I685" t="s">
        <v>7590</v>
      </c>
      <c r="J685" t="s">
        <v>194</v>
      </c>
      <c r="K685" t="s">
        <v>104</v>
      </c>
    </row>
    <row r="686" spans="1:11" hidden="1" x14ac:dyDescent="0.3">
      <c r="A686" t="s">
        <v>4810</v>
      </c>
      <c r="B686" t="s">
        <v>37</v>
      </c>
      <c r="C686" t="s">
        <v>4113</v>
      </c>
      <c r="D686" t="s">
        <v>195</v>
      </c>
      <c r="E686" t="s">
        <v>7591</v>
      </c>
      <c r="F686" t="s">
        <v>7592</v>
      </c>
      <c r="G686" t="s">
        <v>6143</v>
      </c>
      <c r="H686" t="s">
        <v>7593</v>
      </c>
      <c r="I686" t="s">
        <v>7594</v>
      </c>
      <c r="J686" t="s">
        <v>432</v>
      </c>
      <c r="K686" t="s">
        <v>36</v>
      </c>
    </row>
    <row r="687" spans="1:11" hidden="1" x14ac:dyDescent="0.3">
      <c r="A687" t="s">
        <v>4811</v>
      </c>
      <c r="B687" t="s">
        <v>37</v>
      </c>
      <c r="C687" t="s">
        <v>4113</v>
      </c>
      <c r="D687" t="s">
        <v>195</v>
      </c>
      <c r="E687" t="s">
        <v>7595</v>
      </c>
      <c r="F687" t="s">
        <v>7596</v>
      </c>
      <c r="G687" t="s">
        <v>5613</v>
      </c>
      <c r="H687" t="s">
        <v>7597</v>
      </c>
      <c r="I687" t="s">
        <v>7598</v>
      </c>
      <c r="J687" t="s">
        <v>7599</v>
      </c>
      <c r="K687" t="s">
        <v>36</v>
      </c>
    </row>
    <row r="688" spans="1:11" hidden="1" x14ac:dyDescent="0.3">
      <c r="A688" t="s">
        <v>4812</v>
      </c>
      <c r="B688" t="s">
        <v>37</v>
      </c>
      <c r="C688" t="s">
        <v>4109</v>
      </c>
      <c r="D688" t="s">
        <v>195</v>
      </c>
      <c r="E688" t="s">
        <v>7600</v>
      </c>
      <c r="F688" t="s">
        <v>7601</v>
      </c>
      <c r="G688" t="s">
        <v>5230</v>
      </c>
      <c r="H688" t="s">
        <v>5197</v>
      </c>
      <c r="I688" t="s">
        <v>7602</v>
      </c>
      <c r="J688" t="s">
        <v>432</v>
      </c>
      <c r="K688" t="s">
        <v>36</v>
      </c>
    </row>
    <row r="689" spans="1:11" hidden="1" x14ac:dyDescent="0.3">
      <c r="A689" t="s">
        <v>4813</v>
      </c>
      <c r="B689" t="s">
        <v>37</v>
      </c>
      <c r="C689" t="s">
        <v>4116</v>
      </c>
      <c r="D689" t="s">
        <v>195</v>
      </c>
      <c r="E689" t="s">
        <v>7603</v>
      </c>
      <c r="F689" t="s">
        <v>7604</v>
      </c>
      <c r="G689" t="s">
        <v>5178</v>
      </c>
      <c r="H689" t="s">
        <v>5197</v>
      </c>
      <c r="I689" t="s">
        <v>5238</v>
      </c>
      <c r="J689" t="s">
        <v>787</v>
      </c>
      <c r="K689" t="s">
        <v>36</v>
      </c>
    </row>
    <row r="690" spans="1:11" hidden="1" x14ac:dyDescent="0.3">
      <c r="A690" t="s">
        <v>4814</v>
      </c>
      <c r="B690" t="s">
        <v>37</v>
      </c>
      <c r="C690" t="s">
        <v>4114</v>
      </c>
      <c r="D690" t="s">
        <v>195</v>
      </c>
      <c r="E690" t="s">
        <v>7605</v>
      </c>
      <c r="F690" t="s">
        <v>7606</v>
      </c>
      <c r="G690" t="s">
        <v>5245</v>
      </c>
      <c r="H690" t="s">
        <v>7607</v>
      </c>
      <c r="I690" t="s">
        <v>5202</v>
      </c>
      <c r="J690" t="s">
        <v>3504</v>
      </c>
      <c r="K690" t="s">
        <v>36</v>
      </c>
    </row>
    <row r="691" spans="1:11" hidden="1" x14ac:dyDescent="0.3">
      <c r="A691" t="s">
        <v>4815</v>
      </c>
      <c r="B691" t="s">
        <v>37</v>
      </c>
      <c r="C691" t="s">
        <v>4109</v>
      </c>
      <c r="D691" t="s">
        <v>195</v>
      </c>
      <c r="E691" t="s">
        <v>7608</v>
      </c>
      <c r="F691" t="s">
        <v>7609</v>
      </c>
      <c r="G691" t="s">
        <v>5259</v>
      </c>
      <c r="H691" t="s">
        <v>5274</v>
      </c>
      <c r="I691" t="s">
        <v>7610</v>
      </c>
      <c r="J691" t="s">
        <v>787</v>
      </c>
      <c r="K691" t="s">
        <v>36</v>
      </c>
    </row>
    <row r="692" spans="1:11" hidden="1" x14ac:dyDescent="0.3">
      <c r="A692" t="s">
        <v>4816</v>
      </c>
      <c r="B692" t="s">
        <v>37</v>
      </c>
      <c r="C692" t="s">
        <v>4117</v>
      </c>
      <c r="D692" t="s">
        <v>195</v>
      </c>
      <c r="E692" t="s">
        <v>7611</v>
      </c>
      <c r="F692" t="s">
        <v>7612</v>
      </c>
      <c r="G692" t="s">
        <v>5264</v>
      </c>
      <c r="H692" t="s">
        <v>5274</v>
      </c>
      <c r="I692" t="s">
        <v>7613</v>
      </c>
      <c r="J692" t="s">
        <v>432</v>
      </c>
      <c r="K692" t="s">
        <v>36</v>
      </c>
    </row>
    <row r="693" spans="1:11" hidden="1" x14ac:dyDescent="0.3">
      <c r="A693" t="s">
        <v>4817</v>
      </c>
      <c r="B693" t="s">
        <v>37</v>
      </c>
      <c r="C693" t="s">
        <v>4118</v>
      </c>
      <c r="D693" t="s">
        <v>195</v>
      </c>
      <c r="E693" t="s">
        <v>7614</v>
      </c>
      <c r="F693" t="s">
        <v>7615</v>
      </c>
      <c r="G693" t="s">
        <v>5269</v>
      </c>
      <c r="H693" t="s">
        <v>7616</v>
      </c>
      <c r="I693" t="s">
        <v>7617</v>
      </c>
      <c r="J693" t="s">
        <v>3504</v>
      </c>
      <c r="K693" t="s">
        <v>36</v>
      </c>
    </row>
    <row r="694" spans="1:11" hidden="1" x14ac:dyDescent="0.3">
      <c r="A694" t="s">
        <v>4818</v>
      </c>
      <c r="B694" t="s">
        <v>37</v>
      </c>
      <c r="C694" t="s">
        <v>4112</v>
      </c>
      <c r="D694" t="s">
        <v>195</v>
      </c>
      <c r="E694" t="s">
        <v>7618</v>
      </c>
      <c r="F694" t="s">
        <v>7619</v>
      </c>
      <c r="G694" t="s">
        <v>5269</v>
      </c>
      <c r="H694" t="s">
        <v>7620</v>
      </c>
      <c r="I694" t="s">
        <v>5644</v>
      </c>
      <c r="J694" t="s">
        <v>407</v>
      </c>
      <c r="K694" t="s">
        <v>36</v>
      </c>
    </row>
    <row r="695" spans="1:11" hidden="1" x14ac:dyDescent="0.3">
      <c r="A695" t="s">
        <v>4819</v>
      </c>
      <c r="B695" t="s">
        <v>37</v>
      </c>
      <c r="C695" t="s">
        <v>4109</v>
      </c>
      <c r="D695" t="s">
        <v>195</v>
      </c>
      <c r="E695" t="s">
        <v>7621</v>
      </c>
      <c r="F695" t="s">
        <v>7622</v>
      </c>
      <c r="G695" t="s">
        <v>5269</v>
      </c>
      <c r="H695" t="s">
        <v>7623</v>
      </c>
      <c r="I695" t="s">
        <v>7624</v>
      </c>
      <c r="J695" t="s">
        <v>6172</v>
      </c>
      <c r="K695" t="s">
        <v>36</v>
      </c>
    </row>
    <row r="696" spans="1:11" hidden="1" x14ac:dyDescent="0.3">
      <c r="A696" t="s">
        <v>4820</v>
      </c>
      <c r="B696" t="s">
        <v>37</v>
      </c>
      <c r="C696" t="s">
        <v>4112</v>
      </c>
      <c r="D696" t="s">
        <v>195</v>
      </c>
      <c r="E696" t="s">
        <v>7625</v>
      </c>
      <c r="F696" t="s">
        <v>7626</v>
      </c>
      <c r="G696" t="s">
        <v>5269</v>
      </c>
      <c r="H696" t="s">
        <v>5279</v>
      </c>
      <c r="I696" t="s">
        <v>7627</v>
      </c>
      <c r="J696" t="s">
        <v>2927</v>
      </c>
      <c r="K696" t="s">
        <v>36</v>
      </c>
    </row>
    <row r="697" spans="1:11" hidden="1" x14ac:dyDescent="0.3">
      <c r="A697" t="s">
        <v>4821</v>
      </c>
      <c r="B697" t="s">
        <v>37</v>
      </c>
      <c r="C697" t="s">
        <v>4114</v>
      </c>
      <c r="D697" t="s">
        <v>195</v>
      </c>
      <c r="E697" t="s">
        <v>7628</v>
      </c>
      <c r="F697" t="s">
        <v>7629</v>
      </c>
      <c r="G697" t="s">
        <v>5269</v>
      </c>
      <c r="H697" t="s">
        <v>5279</v>
      </c>
      <c r="I697" t="s">
        <v>5279</v>
      </c>
      <c r="J697" t="s">
        <v>1052</v>
      </c>
      <c r="K697" t="s">
        <v>36</v>
      </c>
    </row>
    <row r="698" spans="1:11" hidden="1" x14ac:dyDescent="0.3">
      <c r="A698" t="s">
        <v>4822</v>
      </c>
      <c r="B698" t="s">
        <v>37</v>
      </c>
      <c r="C698" t="s">
        <v>4109</v>
      </c>
      <c r="D698" t="s">
        <v>195</v>
      </c>
      <c r="E698" t="s">
        <v>7630</v>
      </c>
      <c r="F698" t="s">
        <v>7631</v>
      </c>
      <c r="G698" t="s">
        <v>5269</v>
      </c>
      <c r="H698" t="s">
        <v>5279</v>
      </c>
      <c r="I698" t="s">
        <v>5184</v>
      </c>
      <c r="J698" t="s">
        <v>280</v>
      </c>
      <c r="K698" t="s">
        <v>36</v>
      </c>
    </row>
    <row r="699" spans="1:11" hidden="1" x14ac:dyDescent="0.3">
      <c r="A699" t="s">
        <v>4823</v>
      </c>
      <c r="B699" t="s">
        <v>37</v>
      </c>
      <c r="C699" t="s">
        <v>4112</v>
      </c>
      <c r="D699" t="s">
        <v>195</v>
      </c>
      <c r="E699" t="s">
        <v>7632</v>
      </c>
      <c r="F699" t="s">
        <v>7633</v>
      </c>
      <c r="G699" t="s">
        <v>5269</v>
      </c>
      <c r="H699" t="s">
        <v>7634</v>
      </c>
      <c r="I699" t="s">
        <v>7635</v>
      </c>
      <c r="J699" t="s">
        <v>407</v>
      </c>
      <c r="K699" t="s">
        <v>77</v>
      </c>
    </row>
    <row r="700" spans="1:11" hidden="1" x14ac:dyDescent="0.3">
      <c r="A700" t="s">
        <v>4824</v>
      </c>
      <c r="B700" t="s">
        <v>37</v>
      </c>
      <c r="C700" t="s">
        <v>4114</v>
      </c>
      <c r="D700" t="s">
        <v>195</v>
      </c>
      <c r="E700" t="s">
        <v>7636</v>
      </c>
      <c r="F700" t="s">
        <v>7637</v>
      </c>
      <c r="G700" t="s">
        <v>5269</v>
      </c>
      <c r="H700" t="s">
        <v>7638</v>
      </c>
      <c r="I700" t="s">
        <v>5274</v>
      </c>
      <c r="J700" t="s">
        <v>280</v>
      </c>
      <c r="K700" t="s">
        <v>36</v>
      </c>
    </row>
    <row r="701" spans="1:11" hidden="1" x14ac:dyDescent="0.3">
      <c r="A701" t="s">
        <v>4825</v>
      </c>
      <c r="B701" t="s">
        <v>37</v>
      </c>
      <c r="C701" t="s">
        <v>4114</v>
      </c>
      <c r="D701" t="s">
        <v>195</v>
      </c>
      <c r="E701" t="s">
        <v>7639</v>
      </c>
      <c r="F701" t="s">
        <v>7640</v>
      </c>
      <c r="G701" t="s">
        <v>5269</v>
      </c>
      <c r="H701" t="s">
        <v>7641</v>
      </c>
      <c r="I701" t="s">
        <v>7642</v>
      </c>
      <c r="J701" t="s">
        <v>3504</v>
      </c>
      <c r="K701" t="s">
        <v>36</v>
      </c>
    </row>
    <row r="702" spans="1:11" hidden="1" x14ac:dyDescent="0.3">
      <c r="A702" t="s">
        <v>4826</v>
      </c>
      <c r="B702" t="s">
        <v>37</v>
      </c>
      <c r="C702" t="s">
        <v>4112</v>
      </c>
      <c r="D702" t="s">
        <v>195</v>
      </c>
      <c r="E702" t="s">
        <v>7643</v>
      </c>
      <c r="F702" t="s">
        <v>7644</v>
      </c>
      <c r="G702" t="s">
        <v>5269</v>
      </c>
      <c r="H702" t="s">
        <v>5286</v>
      </c>
      <c r="I702" t="s">
        <v>7645</v>
      </c>
      <c r="J702" t="s">
        <v>6145</v>
      </c>
      <c r="K702" t="s">
        <v>36</v>
      </c>
    </row>
    <row r="703" spans="1:11" hidden="1" x14ac:dyDescent="0.3">
      <c r="A703" t="s">
        <v>4827</v>
      </c>
      <c r="B703" t="s">
        <v>37</v>
      </c>
      <c r="C703" t="s">
        <v>4109</v>
      </c>
      <c r="D703" t="s">
        <v>195</v>
      </c>
      <c r="E703" t="s">
        <v>7646</v>
      </c>
      <c r="F703" t="s">
        <v>7647</v>
      </c>
      <c r="G703" t="s">
        <v>5269</v>
      </c>
      <c r="H703" t="s">
        <v>7648</v>
      </c>
      <c r="I703" t="s">
        <v>7649</v>
      </c>
      <c r="J703" t="s">
        <v>3504</v>
      </c>
      <c r="K703" t="s">
        <v>36</v>
      </c>
    </row>
    <row r="704" spans="1:11" hidden="1" x14ac:dyDescent="0.3">
      <c r="A704" t="s">
        <v>4828</v>
      </c>
      <c r="B704" t="s">
        <v>37</v>
      </c>
      <c r="C704" t="s">
        <v>4117</v>
      </c>
      <c r="D704" t="s">
        <v>195</v>
      </c>
      <c r="E704" t="s">
        <v>7650</v>
      </c>
      <c r="F704" t="s">
        <v>7651</v>
      </c>
      <c r="G704" t="s">
        <v>5269</v>
      </c>
      <c r="H704" t="s">
        <v>7652</v>
      </c>
      <c r="I704" t="s">
        <v>7653</v>
      </c>
      <c r="J704" t="s">
        <v>2098</v>
      </c>
      <c r="K704" t="s">
        <v>77</v>
      </c>
    </row>
    <row r="705" spans="1:11" hidden="1" x14ac:dyDescent="0.3">
      <c r="A705" t="s">
        <v>4829</v>
      </c>
      <c r="B705" t="s">
        <v>37</v>
      </c>
      <c r="C705" t="s">
        <v>4119</v>
      </c>
      <c r="D705" t="s">
        <v>195</v>
      </c>
      <c r="E705" t="s">
        <v>7654</v>
      </c>
      <c r="F705" t="s">
        <v>7655</v>
      </c>
      <c r="G705" t="s">
        <v>5269</v>
      </c>
      <c r="H705" t="s">
        <v>7656</v>
      </c>
      <c r="I705" t="s">
        <v>7657</v>
      </c>
      <c r="J705" t="s">
        <v>320</v>
      </c>
      <c r="K705" t="s">
        <v>36</v>
      </c>
    </row>
    <row r="706" spans="1:11" hidden="1" x14ac:dyDescent="0.3">
      <c r="A706" t="s">
        <v>4830</v>
      </c>
      <c r="B706" t="s">
        <v>37</v>
      </c>
      <c r="C706" t="s">
        <v>4115</v>
      </c>
      <c r="D706" t="s">
        <v>195</v>
      </c>
      <c r="E706" t="s">
        <v>7658</v>
      </c>
      <c r="F706" t="s">
        <v>7659</v>
      </c>
      <c r="G706" t="s">
        <v>5269</v>
      </c>
      <c r="H706" t="s">
        <v>7660</v>
      </c>
      <c r="I706" t="s">
        <v>7661</v>
      </c>
      <c r="J706" t="s">
        <v>407</v>
      </c>
      <c r="K706" t="s">
        <v>36</v>
      </c>
    </row>
    <row r="707" spans="1:11" hidden="1" x14ac:dyDescent="0.3">
      <c r="A707" t="s">
        <v>4831</v>
      </c>
      <c r="B707" t="s">
        <v>37</v>
      </c>
      <c r="C707" t="s">
        <v>4114</v>
      </c>
      <c r="D707" t="s">
        <v>195</v>
      </c>
      <c r="E707" t="s">
        <v>7662</v>
      </c>
      <c r="F707" t="s">
        <v>7663</v>
      </c>
      <c r="G707" t="s">
        <v>5269</v>
      </c>
      <c r="H707" t="s">
        <v>7664</v>
      </c>
      <c r="I707" t="s">
        <v>7665</v>
      </c>
      <c r="J707" t="s">
        <v>6189</v>
      </c>
      <c r="K707" t="s">
        <v>36</v>
      </c>
    </row>
    <row r="708" spans="1:11" hidden="1" x14ac:dyDescent="0.3">
      <c r="A708" t="s">
        <v>4832</v>
      </c>
      <c r="B708" t="s">
        <v>37</v>
      </c>
      <c r="C708" t="s">
        <v>4113</v>
      </c>
      <c r="D708" t="s">
        <v>195</v>
      </c>
      <c r="E708" t="s">
        <v>7666</v>
      </c>
      <c r="F708" t="s">
        <v>7667</v>
      </c>
      <c r="G708" t="s">
        <v>5269</v>
      </c>
      <c r="H708" t="s">
        <v>5283</v>
      </c>
      <c r="I708" t="s">
        <v>7668</v>
      </c>
      <c r="J708" t="s">
        <v>787</v>
      </c>
      <c r="K708" t="s">
        <v>36</v>
      </c>
    </row>
    <row r="709" spans="1:11" hidden="1" x14ac:dyDescent="0.3">
      <c r="A709" t="s">
        <v>4833</v>
      </c>
      <c r="B709" t="s">
        <v>37</v>
      </c>
      <c r="C709" t="s">
        <v>4112</v>
      </c>
      <c r="D709" t="s">
        <v>195</v>
      </c>
      <c r="E709" t="s">
        <v>7669</v>
      </c>
      <c r="F709" t="s">
        <v>7670</v>
      </c>
      <c r="G709" t="s">
        <v>7671</v>
      </c>
      <c r="H709" t="s">
        <v>7672</v>
      </c>
      <c r="I709" t="s">
        <v>7673</v>
      </c>
      <c r="J709" t="s">
        <v>6189</v>
      </c>
      <c r="K709" t="s">
        <v>77</v>
      </c>
    </row>
    <row r="710" spans="1:11" hidden="1" x14ac:dyDescent="0.3">
      <c r="A710" t="s">
        <v>4834</v>
      </c>
      <c r="B710" t="s">
        <v>37</v>
      </c>
      <c r="C710" t="s">
        <v>4109</v>
      </c>
      <c r="D710" t="s">
        <v>195</v>
      </c>
      <c r="E710" t="s">
        <v>7674</v>
      </c>
      <c r="F710" t="s">
        <v>7675</v>
      </c>
      <c r="G710" t="s">
        <v>5788</v>
      </c>
      <c r="H710" t="s">
        <v>7676</v>
      </c>
      <c r="I710" t="s">
        <v>7677</v>
      </c>
      <c r="J710" t="s">
        <v>2098</v>
      </c>
      <c r="K710" t="s">
        <v>36</v>
      </c>
    </row>
    <row r="711" spans="1:11" hidden="1" x14ac:dyDescent="0.3">
      <c r="A711" t="s">
        <v>4835</v>
      </c>
      <c r="B711" t="s">
        <v>37</v>
      </c>
      <c r="C711" t="s">
        <v>4112</v>
      </c>
      <c r="D711" t="s">
        <v>195</v>
      </c>
      <c r="E711" t="s">
        <v>7678</v>
      </c>
      <c r="F711" t="s">
        <v>7679</v>
      </c>
      <c r="G711" t="s">
        <v>5340</v>
      </c>
      <c r="H711" t="s">
        <v>5354</v>
      </c>
      <c r="I711" t="s">
        <v>7680</v>
      </c>
      <c r="J711" t="s">
        <v>6145</v>
      </c>
      <c r="K711" t="s">
        <v>104</v>
      </c>
    </row>
    <row r="712" spans="1:11" hidden="1" x14ac:dyDescent="0.3">
      <c r="A712" t="s">
        <v>4836</v>
      </c>
      <c r="B712" t="s">
        <v>37</v>
      </c>
      <c r="C712" t="s">
        <v>4118</v>
      </c>
      <c r="D712" t="s">
        <v>195</v>
      </c>
      <c r="E712" t="s">
        <v>7681</v>
      </c>
      <c r="F712" t="s">
        <v>7682</v>
      </c>
      <c r="G712" t="s">
        <v>5340</v>
      </c>
      <c r="H712" t="s">
        <v>7683</v>
      </c>
      <c r="I712" t="s">
        <v>5810</v>
      </c>
      <c r="J712" t="s">
        <v>432</v>
      </c>
      <c r="K712" t="s">
        <v>77</v>
      </c>
    </row>
    <row r="713" spans="1:11" hidden="1" x14ac:dyDescent="0.3">
      <c r="A713" t="s">
        <v>4837</v>
      </c>
      <c r="B713" t="s">
        <v>37</v>
      </c>
      <c r="C713" t="s">
        <v>4124</v>
      </c>
      <c r="D713" t="s">
        <v>195</v>
      </c>
      <c r="E713" t="s">
        <v>7684</v>
      </c>
      <c r="F713" t="s">
        <v>7685</v>
      </c>
      <c r="G713" t="s">
        <v>5385</v>
      </c>
      <c r="H713" t="s">
        <v>7143</v>
      </c>
      <c r="I713" t="s">
        <v>7686</v>
      </c>
      <c r="J713" t="s">
        <v>432</v>
      </c>
      <c r="K713" t="s">
        <v>36</v>
      </c>
    </row>
    <row r="714" spans="1:11" hidden="1" x14ac:dyDescent="0.3">
      <c r="A714" t="s">
        <v>4838</v>
      </c>
      <c r="B714" t="s">
        <v>37</v>
      </c>
      <c r="C714" t="s">
        <v>4112</v>
      </c>
      <c r="D714" t="s">
        <v>195</v>
      </c>
      <c r="E714" t="s">
        <v>7687</v>
      </c>
      <c r="F714" t="s">
        <v>7688</v>
      </c>
      <c r="G714" t="s">
        <v>7689</v>
      </c>
      <c r="H714" t="s">
        <v>5202</v>
      </c>
      <c r="I714" t="s">
        <v>7690</v>
      </c>
      <c r="J714" t="s">
        <v>320</v>
      </c>
      <c r="K714" t="s">
        <v>36</v>
      </c>
    </row>
    <row r="715" spans="1:11" hidden="1" x14ac:dyDescent="0.3">
      <c r="A715" t="s">
        <v>4839</v>
      </c>
      <c r="B715" t="s">
        <v>37</v>
      </c>
      <c r="C715" t="s">
        <v>4115</v>
      </c>
      <c r="D715" t="s">
        <v>195</v>
      </c>
      <c r="E715" t="s">
        <v>7691</v>
      </c>
      <c r="F715" t="s">
        <v>7692</v>
      </c>
      <c r="G715" t="s">
        <v>6120</v>
      </c>
      <c r="H715" t="s">
        <v>5322</v>
      </c>
      <c r="I715" t="s">
        <v>7693</v>
      </c>
      <c r="J715" t="s">
        <v>6145</v>
      </c>
      <c r="K715" t="s">
        <v>77</v>
      </c>
    </row>
    <row r="716" spans="1:11" hidden="1" x14ac:dyDescent="0.3">
      <c r="A716" t="s">
        <v>4840</v>
      </c>
      <c r="B716" t="s">
        <v>24</v>
      </c>
      <c r="C716" t="s">
        <v>4109</v>
      </c>
      <c r="D716" t="s">
        <v>53</v>
      </c>
      <c r="E716" t="s">
        <v>7694</v>
      </c>
      <c r="F716" t="s">
        <v>7695</v>
      </c>
      <c r="G716" t="s">
        <v>5191</v>
      </c>
      <c r="H716" t="s">
        <v>7696</v>
      </c>
      <c r="I716" t="s">
        <v>5531</v>
      </c>
      <c r="J716" t="s">
        <v>1115</v>
      </c>
      <c r="K716" t="s">
        <v>45</v>
      </c>
    </row>
    <row r="717" spans="1:11" hidden="1" x14ac:dyDescent="0.3">
      <c r="A717" t="s">
        <v>4841</v>
      </c>
      <c r="B717" t="s">
        <v>24</v>
      </c>
      <c r="C717" t="s">
        <v>4109</v>
      </c>
      <c r="D717" t="s">
        <v>53</v>
      </c>
      <c r="E717" t="s">
        <v>7697</v>
      </c>
      <c r="F717" t="s">
        <v>7698</v>
      </c>
      <c r="G717" t="s">
        <v>5205</v>
      </c>
      <c r="H717" t="s">
        <v>7699</v>
      </c>
      <c r="I717" t="s">
        <v>7700</v>
      </c>
      <c r="J717" t="s">
        <v>333</v>
      </c>
      <c r="K717" t="s">
        <v>23</v>
      </c>
    </row>
    <row r="718" spans="1:11" hidden="1" x14ac:dyDescent="0.3">
      <c r="A718" t="s">
        <v>4842</v>
      </c>
      <c r="B718" t="s">
        <v>24</v>
      </c>
      <c r="C718" t="s">
        <v>4118</v>
      </c>
      <c r="D718" t="s">
        <v>53</v>
      </c>
      <c r="E718" t="s">
        <v>7701</v>
      </c>
      <c r="F718" t="s">
        <v>7702</v>
      </c>
      <c r="G718" t="s">
        <v>5205</v>
      </c>
      <c r="H718" t="s">
        <v>5289</v>
      </c>
      <c r="I718" t="s">
        <v>7703</v>
      </c>
      <c r="J718" t="s">
        <v>52</v>
      </c>
      <c r="K718" t="s">
        <v>45</v>
      </c>
    </row>
    <row r="719" spans="1:11" hidden="1" x14ac:dyDescent="0.3">
      <c r="A719" t="s">
        <v>4843</v>
      </c>
      <c r="B719" t="s">
        <v>24</v>
      </c>
      <c r="C719" t="s">
        <v>4122</v>
      </c>
      <c r="D719" t="s">
        <v>53</v>
      </c>
      <c r="E719" t="s">
        <v>7704</v>
      </c>
      <c r="F719" t="s">
        <v>7705</v>
      </c>
      <c r="G719" t="s">
        <v>5205</v>
      </c>
      <c r="H719" t="s">
        <v>5197</v>
      </c>
      <c r="I719" t="s">
        <v>5197</v>
      </c>
      <c r="J719" t="s">
        <v>52</v>
      </c>
      <c r="K719" t="s">
        <v>45</v>
      </c>
    </row>
    <row r="720" spans="1:11" hidden="1" x14ac:dyDescent="0.3">
      <c r="A720" t="s">
        <v>4844</v>
      </c>
      <c r="B720" t="s">
        <v>24</v>
      </c>
      <c r="C720" t="s">
        <v>4111</v>
      </c>
      <c r="D720" t="s">
        <v>53</v>
      </c>
      <c r="E720" t="s">
        <v>7706</v>
      </c>
      <c r="F720" t="s">
        <v>7707</v>
      </c>
      <c r="G720" t="s">
        <v>5205</v>
      </c>
      <c r="H720" t="s">
        <v>7708</v>
      </c>
      <c r="I720" t="s">
        <v>7709</v>
      </c>
      <c r="J720" t="s">
        <v>125</v>
      </c>
      <c r="K720" t="s">
        <v>45</v>
      </c>
    </row>
    <row r="721" spans="1:11" hidden="1" x14ac:dyDescent="0.3">
      <c r="A721" t="s">
        <v>4845</v>
      </c>
      <c r="B721" t="s">
        <v>24</v>
      </c>
      <c r="C721" t="s">
        <v>4114</v>
      </c>
      <c r="D721" t="s">
        <v>53</v>
      </c>
      <c r="E721" t="s">
        <v>7710</v>
      </c>
      <c r="F721" t="s">
        <v>7711</v>
      </c>
      <c r="G721" t="s">
        <v>5205</v>
      </c>
      <c r="H721" t="s">
        <v>5843</v>
      </c>
      <c r="I721" t="s">
        <v>7712</v>
      </c>
      <c r="J721" t="s">
        <v>125</v>
      </c>
      <c r="K721" t="s">
        <v>45</v>
      </c>
    </row>
    <row r="722" spans="1:11" hidden="1" x14ac:dyDescent="0.3">
      <c r="A722" t="s">
        <v>4846</v>
      </c>
      <c r="B722" t="s">
        <v>24</v>
      </c>
      <c r="C722" t="s">
        <v>4115</v>
      </c>
      <c r="D722" t="s">
        <v>53</v>
      </c>
      <c r="E722" t="s">
        <v>7713</v>
      </c>
      <c r="F722" t="s">
        <v>7714</v>
      </c>
      <c r="G722" t="s">
        <v>6233</v>
      </c>
      <c r="H722" t="s">
        <v>5250</v>
      </c>
      <c r="I722" t="s">
        <v>7715</v>
      </c>
      <c r="J722" t="s">
        <v>52</v>
      </c>
      <c r="K722" t="s">
        <v>45</v>
      </c>
    </row>
    <row r="723" spans="1:11" hidden="1" x14ac:dyDescent="0.3">
      <c r="A723" t="s">
        <v>4847</v>
      </c>
      <c r="B723" t="s">
        <v>24</v>
      </c>
      <c r="C723" t="s">
        <v>4124</v>
      </c>
      <c r="D723" t="s">
        <v>53</v>
      </c>
      <c r="E723" t="s">
        <v>7716</v>
      </c>
      <c r="F723" t="s">
        <v>7717</v>
      </c>
      <c r="G723" t="s">
        <v>5214</v>
      </c>
      <c r="H723" t="s">
        <v>7718</v>
      </c>
      <c r="I723" t="s">
        <v>6480</v>
      </c>
      <c r="J723" t="s">
        <v>959</v>
      </c>
      <c r="K723" t="s">
        <v>23</v>
      </c>
    </row>
    <row r="724" spans="1:11" hidden="1" x14ac:dyDescent="0.3">
      <c r="A724" t="s">
        <v>4848</v>
      </c>
      <c r="B724" t="s">
        <v>24</v>
      </c>
      <c r="C724" t="s">
        <v>4111</v>
      </c>
      <c r="D724" t="s">
        <v>53</v>
      </c>
      <c r="E724" t="s">
        <v>7719</v>
      </c>
      <c r="F724" t="s">
        <v>7720</v>
      </c>
      <c r="G724" t="s">
        <v>7721</v>
      </c>
      <c r="H724" t="s">
        <v>7722</v>
      </c>
      <c r="I724" t="s">
        <v>5202</v>
      </c>
      <c r="J724" t="s">
        <v>52</v>
      </c>
      <c r="K724" t="s">
        <v>23</v>
      </c>
    </row>
    <row r="725" spans="1:11" hidden="1" x14ac:dyDescent="0.3">
      <c r="A725" t="s">
        <v>4849</v>
      </c>
      <c r="B725" t="s">
        <v>24</v>
      </c>
      <c r="C725" t="s">
        <v>4115</v>
      </c>
      <c r="D725" t="s">
        <v>53</v>
      </c>
      <c r="E725" t="s">
        <v>7723</v>
      </c>
      <c r="F725" t="s">
        <v>7724</v>
      </c>
      <c r="G725" t="s">
        <v>5219</v>
      </c>
      <c r="H725" t="s">
        <v>5221</v>
      </c>
      <c r="I725" t="s">
        <v>5280</v>
      </c>
      <c r="J725" t="s">
        <v>3383</v>
      </c>
      <c r="K725" t="s">
        <v>45</v>
      </c>
    </row>
    <row r="726" spans="1:11" hidden="1" x14ac:dyDescent="0.3">
      <c r="A726" t="s">
        <v>4850</v>
      </c>
      <c r="B726" t="s">
        <v>24</v>
      </c>
      <c r="C726" t="s">
        <v>4118</v>
      </c>
      <c r="D726" t="s">
        <v>53</v>
      </c>
      <c r="E726" t="s">
        <v>7725</v>
      </c>
      <c r="F726" t="s">
        <v>7726</v>
      </c>
      <c r="G726" t="s">
        <v>5230</v>
      </c>
      <c r="H726" t="s">
        <v>7727</v>
      </c>
      <c r="I726" t="s">
        <v>7728</v>
      </c>
      <c r="J726" t="s">
        <v>2599</v>
      </c>
      <c r="K726" t="s">
        <v>23</v>
      </c>
    </row>
    <row r="727" spans="1:11" hidden="1" x14ac:dyDescent="0.3">
      <c r="A727" t="s">
        <v>4851</v>
      </c>
      <c r="B727" t="s">
        <v>24</v>
      </c>
      <c r="C727" t="s">
        <v>4114</v>
      </c>
      <c r="D727" t="s">
        <v>53</v>
      </c>
      <c r="E727" t="s">
        <v>7729</v>
      </c>
      <c r="F727" t="s">
        <v>7730</v>
      </c>
      <c r="G727" t="s">
        <v>5230</v>
      </c>
      <c r="H727" t="s">
        <v>7731</v>
      </c>
      <c r="I727" t="s">
        <v>5280</v>
      </c>
      <c r="J727" t="s">
        <v>1594</v>
      </c>
      <c r="K727" t="s">
        <v>45</v>
      </c>
    </row>
    <row r="728" spans="1:11" hidden="1" x14ac:dyDescent="0.3">
      <c r="A728" t="s">
        <v>4852</v>
      </c>
      <c r="B728" t="s">
        <v>24</v>
      </c>
      <c r="C728" t="s">
        <v>4109</v>
      </c>
      <c r="D728" t="s">
        <v>53</v>
      </c>
      <c r="E728" t="s">
        <v>7732</v>
      </c>
      <c r="F728" t="s">
        <v>7733</v>
      </c>
      <c r="G728" t="s">
        <v>5178</v>
      </c>
      <c r="H728" t="s">
        <v>5197</v>
      </c>
      <c r="I728" t="s">
        <v>7734</v>
      </c>
      <c r="J728" t="s">
        <v>501</v>
      </c>
      <c r="K728" t="s">
        <v>45</v>
      </c>
    </row>
    <row r="729" spans="1:11" hidden="1" x14ac:dyDescent="0.3">
      <c r="A729" t="s">
        <v>4853</v>
      </c>
      <c r="B729" t="s">
        <v>24</v>
      </c>
      <c r="C729" t="s">
        <v>4116</v>
      </c>
      <c r="D729" t="s">
        <v>53</v>
      </c>
      <c r="E729" t="s">
        <v>7735</v>
      </c>
      <c r="F729" t="s">
        <v>7736</v>
      </c>
      <c r="G729" t="s">
        <v>5178</v>
      </c>
      <c r="H729" t="s">
        <v>5197</v>
      </c>
      <c r="I729" t="s">
        <v>7737</v>
      </c>
      <c r="J729" t="s">
        <v>125</v>
      </c>
      <c r="K729" t="s">
        <v>45</v>
      </c>
    </row>
    <row r="730" spans="1:11" hidden="1" x14ac:dyDescent="0.3">
      <c r="A730" t="s">
        <v>4854</v>
      </c>
      <c r="B730" t="s">
        <v>24</v>
      </c>
      <c r="C730" t="s">
        <v>4109</v>
      </c>
      <c r="D730" t="s">
        <v>53</v>
      </c>
      <c r="E730" t="s">
        <v>7738</v>
      </c>
      <c r="F730" t="s">
        <v>7739</v>
      </c>
      <c r="G730" t="s">
        <v>5245</v>
      </c>
      <c r="H730" t="s">
        <v>7740</v>
      </c>
      <c r="I730" t="s">
        <v>7741</v>
      </c>
      <c r="J730" t="s">
        <v>488</v>
      </c>
      <c r="K730" t="s">
        <v>45</v>
      </c>
    </row>
    <row r="731" spans="1:11" hidden="1" x14ac:dyDescent="0.3">
      <c r="A731" t="s">
        <v>4855</v>
      </c>
      <c r="B731" t="s">
        <v>24</v>
      </c>
      <c r="C731" t="s">
        <v>4109</v>
      </c>
      <c r="D731" t="s">
        <v>53</v>
      </c>
      <c r="E731" t="s">
        <v>7742</v>
      </c>
      <c r="F731" t="s">
        <v>7743</v>
      </c>
      <c r="G731" t="s">
        <v>7744</v>
      </c>
      <c r="H731" t="s">
        <v>7745</v>
      </c>
      <c r="I731" t="s">
        <v>7746</v>
      </c>
      <c r="J731" t="s">
        <v>52</v>
      </c>
      <c r="K731" t="s">
        <v>23</v>
      </c>
    </row>
    <row r="732" spans="1:11" hidden="1" x14ac:dyDescent="0.3">
      <c r="A732" t="s">
        <v>4856</v>
      </c>
      <c r="B732" t="s">
        <v>24</v>
      </c>
      <c r="C732" t="s">
        <v>4115</v>
      </c>
      <c r="D732" t="s">
        <v>53</v>
      </c>
      <c r="E732" t="s">
        <v>7747</v>
      </c>
      <c r="F732" t="s">
        <v>7748</v>
      </c>
      <c r="G732" t="s">
        <v>5178</v>
      </c>
      <c r="H732" t="s">
        <v>7749</v>
      </c>
      <c r="I732" t="s">
        <v>6167</v>
      </c>
      <c r="J732" t="s">
        <v>7750</v>
      </c>
      <c r="K732" t="s">
        <v>45</v>
      </c>
    </row>
    <row r="733" spans="1:11" hidden="1" x14ac:dyDescent="0.3">
      <c r="A733" t="s">
        <v>4857</v>
      </c>
      <c r="B733" t="s">
        <v>24</v>
      </c>
      <c r="C733" t="s">
        <v>4111</v>
      </c>
      <c r="D733" t="s">
        <v>53</v>
      </c>
      <c r="E733" t="s">
        <v>7751</v>
      </c>
      <c r="F733" t="s">
        <v>7752</v>
      </c>
      <c r="G733" t="s">
        <v>5269</v>
      </c>
      <c r="H733" t="s">
        <v>6758</v>
      </c>
      <c r="I733" t="s">
        <v>7753</v>
      </c>
      <c r="J733" t="s">
        <v>52</v>
      </c>
      <c r="K733" t="s">
        <v>45</v>
      </c>
    </row>
    <row r="734" spans="1:11" hidden="1" x14ac:dyDescent="0.3">
      <c r="A734" t="s">
        <v>4858</v>
      </c>
      <c r="B734" t="s">
        <v>24</v>
      </c>
      <c r="C734" t="s">
        <v>4109</v>
      </c>
      <c r="D734" t="s">
        <v>53</v>
      </c>
      <c r="E734" t="s">
        <v>7754</v>
      </c>
      <c r="F734" t="s">
        <v>7755</v>
      </c>
      <c r="G734" t="s">
        <v>5269</v>
      </c>
      <c r="H734" t="s">
        <v>6758</v>
      </c>
      <c r="I734" t="s">
        <v>7756</v>
      </c>
      <c r="J734" t="s">
        <v>52</v>
      </c>
      <c r="K734" t="s">
        <v>45</v>
      </c>
    </row>
    <row r="735" spans="1:11" hidden="1" x14ac:dyDescent="0.3">
      <c r="A735" t="s">
        <v>4859</v>
      </c>
      <c r="B735" t="s">
        <v>24</v>
      </c>
      <c r="C735" t="s">
        <v>4111</v>
      </c>
      <c r="D735" t="s">
        <v>53</v>
      </c>
      <c r="E735" t="s">
        <v>7757</v>
      </c>
      <c r="F735" t="s">
        <v>7758</v>
      </c>
      <c r="G735" t="s">
        <v>5269</v>
      </c>
      <c r="H735" t="s">
        <v>5279</v>
      </c>
      <c r="I735" t="s">
        <v>6570</v>
      </c>
      <c r="J735" t="s">
        <v>1019</v>
      </c>
      <c r="K735" t="s">
        <v>23</v>
      </c>
    </row>
    <row r="736" spans="1:11" hidden="1" x14ac:dyDescent="0.3">
      <c r="A736" t="s">
        <v>4860</v>
      </c>
      <c r="B736" t="s">
        <v>24</v>
      </c>
      <c r="C736" t="s">
        <v>4109</v>
      </c>
      <c r="D736" t="s">
        <v>53</v>
      </c>
      <c r="E736" t="s">
        <v>7759</v>
      </c>
      <c r="F736" t="s">
        <v>7760</v>
      </c>
      <c r="G736" t="s">
        <v>5269</v>
      </c>
      <c r="H736" t="s">
        <v>5279</v>
      </c>
      <c r="I736" t="s">
        <v>5265</v>
      </c>
      <c r="J736" t="s">
        <v>2599</v>
      </c>
      <c r="K736" t="s">
        <v>23</v>
      </c>
    </row>
    <row r="737" spans="1:11" hidden="1" x14ac:dyDescent="0.3">
      <c r="A737" t="s">
        <v>4861</v>
      </c>
      <c r="B737" t="s">
        <v>24</v>
      </c>
      <c r="C737" t="s">
        <v>4109</v>
      </c>
      <c r="D737" t="s">
        <v>53</v>
      </c>
      <c r="E737" t="s">
        <v>7761</v>
      </c>
      <c r="F737" t="s">
        <v>7762</v>
      </c>
      <c r="G737" t="s">
        <v>5269</v>
      </c>
      <c r="H737" t="s">
        <v>5197</v>
      </c>
      <c r="I737" t="s">
        <v>5289</v>
      </c>
      <c r="J737" t="s">
        <v>52</v>
      </c>
      <c r="K737" t="s">
        <v>45</v>
      </c>
    </row>
    <row r="738" spans="1:11" hidden="1" x14ac:dyDescent="0.3">
      <c r="A738" t="s">
        <v>4862</v>
      </c>
      <c r="B738" t="s">
        <v>24</v>
      </c>
      <c r="C738" t="s">
        <v>4111</v>
      </c>
      <c r="D738" t="s">
        <v>53</v>
      </c>
      <c r="E738" t="s">
        <v>3731</v>
      </c>
      <c r="F738" t="s">
        <v>7763</v>
      </c>
      <c r="G738" t="s">
        <v>5269</v>
      </c>
      <c r="H738" t="s">
        <v>5289</v>
      </c>
      <c r="I738" t="s">
        <v>7764</v>
      </c>
      <c r="J738" t="s">
        <v>2599</v>
      </c>
      <c r="K738" t="s">
        <v>23</v>
      </c>
    </row>
    <row r="739" spans="1:11" hidden="1" x14ac:dyDescent="0.3">
      <c r="A739" t="s">
        <v>4863</v>
      </c>
      <c r="B739" t="s">
        <v>24</v>
      </c>
      <c r="C739" t="s">
        <v>4109</v>
      </c>
      <c r="D739" t="s">
        <v>53</v>
      </c>
      <c r="E739" t="s">
        <v>7765</v>
      </c>
      <c r="F739" t="s">
        <v>7766</v>
      </c>
      <c r="G739" t="s">
        <v>5269</v>
      </c>
      <c r="H739" t="s">
        <v>5286</v>
      </c>
      <c r="I739" t="s">
        <v>7767</v>
      </c>
      <c r="J739" t="s">
        <v>125</v>
      </c>
      <c r="K739" t="s">
        <v>45</v>
      </c>
    </row>
    <row r="740" spans="1:11" hidden="1" x14ac:dyDescent="0.3">
      <c r="A740" t="s">
        <v>4864</v>
      </c>
      <c r="B740" t="s">
        <v>24</v>
      </c>
      <c r="C740" t="s">
        <v>4116</v>
      </c>
      <c r="D740" t="s">
        <v>53</v>
      </c>
      <c r="E740" t="s">
        <v>7768</v>
      </c>
      <c r="F740" t="s">
        <v>7769</v>
      </c>
      <c r="G740" t="s">
        <v>5269</v>
      </c>
      <c r="H740" t="s">
        <v>5310</v>
      </c>
      <c r="I740" t="s">
        <v>6758</v>
      </c>
      <c r="J740" t="s">
        <v>125</v>
      </c>
      <c r="K740" t="s">
        <v>45</v>
      </c>
    </row>
    <row r="741" spans="1:11" hidden="1" x14ac:dyDescent="0.3">
      <c r="A741" t="s">
        <v>4865</v>
      </c>
      <c r="B741" t="s">
        <v>24</v>
      </c>
      <c r="C741" t="s">
        <v>4109</v>
      </c>
      <c r="D741" t="s">
        <v>53</v>
      </c>
      <c r="E741" t="s">
        <v>7770</v>
      </c>
      <c r="F741" t="s">
        <v>7771</v>
      </c>
      <c r="G741" t="s">
        <v>5269</v>
      </c>
      <c r="H741" t="s">
        <v>5202</v>
      </c>
      <c r="I741" t="s">
        <v>5310</v>
      </c>
      <c r="J741" t="s">
        <v>52</v>
      </c>
      <c r="K741" t="s">
        <v>45</v>
      </c>
    </row>
    <row r="742" spans="1:11" hidden="1" x14ac:dyDescent="0.3">
      <c r="A742" t="s">
        <v>4866</v>
      </c>
      <c r="B742" t="s">
        <v>24</v>
      </c>
      <c r="C742" t="s">
        <v>4122</v>
      </c>
      <c r="D742" t="s">
        <v>53</v>
      </c>
      <c r="E742" t="s">
        <v>7772</v>
      </c>
      <c r="F742" t="s">
        <v>7773</v>
      </c>
      <c r="G742" t="s">
        <v>5269</v>
      </c>
      <c r="H742" t="s">
        <v>7774</v>
      </c>
      <c r="I742" t="s">
        <v>5280</v>
      </c>
      <c r="J742" t="s">
        <v>125</v>
      </c>
      <c r="K742" t="s">
        <v>45</v>
      </c>
    </row>
    <row r="743" spans="1:11" hidden="1" x14ac:dyDescent="0.3">
      <c r="A743" t="s">
        <v>4867</v>
      </c>
      <c r="B743" t="s">
        <v>24</v>
      </c>
      <c r="C743" t="s">
        <v>4109</v>
      </c>
      <c r="D743" t="s">
        <v>53</v>
      </c>
      <c r="E743" t="s">
        <v>7775</v>
      </c>
      <c r="F743" t="s">
        <v>7776</v>
      </c>
      <c r="G743" t="s">
        <v>5761</v>
      </c>
      <c r="H743" t="s">
        <v>7777</v>
      </c>
      <c r="I743" t="s">
        <v>7778</v>
      </c>
      <c r="J743" t="s">
        <v>7779</v>
      </c>
      <c r="K743" t="s">
        <v>45</v>
      </c>
    </row>
    <row r="744" spans="1:11" hidden="1" x14ac:dyDescent="0.3">
      <c r="A744" t="s">
        <v>4868</v>
      </c>
      <c r="B744" t="s">
        <v>24</v>
      </c>
      <c r="C744" t="s">
        <v>4124</v>
      </c>
      <c r="D744" t="s">
        <v>53</v>
      </c>
      <c r="E744" t="s">
        <v>7780</v>
      </c>
      <c r="F744" t="s">
        <v>7781</v>
      </c>
      <c r="G744" t="s">
        <v>5766</v>
      </c>
      <c r="H744" t="s">
        <v>5530</v>
      </c>
      <c r="I744" t="s">
        <v>7782</v>
      </c>
      <c r="J744" t="s">
        <v>52</v>
      </c>
      <c r="K744" t="s">
        <v>45</v>
      </c>
    </row>
    <row r="745" spans="1:11" hidden="1" x14ac:dyDescent="0.3">
      <c r="A745" t="s">
        <v>4869</v>
      </c>
      <c r="B745" t="s">
        <v>24</v>
      </c>
      <c r="C745" t="s">
        <v>4115</v>
      </c>
      <c r="D745" t="s">
        <v>53</v>
      </c>
      <c r="E745" t="s">
        <v>7783</v>
      </c>
      <c r="F745" t="s">
        <v>7784</v>
      </c>
      <c r="G745" t="s">
        <v>7785</v>
      </c>
      <c r="H745" t="s">
        <v>7786</v>
      </c>
      <c r="I745" t="s">
        <v>7787</v>
      </c>
      <c r="J745" t="s">
        <v>52</v>
      </c>
      <c r="K745" t="s">
        <v>23</v>
      </c>
    </row>
    <row r="746" spans="1:11" hidden="1" x14ac:dyDescent="0.3">
      <c r="A746" t="s">
        <v>4870</v>
      </c>
      <c r="B746" t="s">
        <v>24</v>
      </c>
      <c r="C746" t="s">
        <v>4111</v>
      </c>
      <c r="D746" t="s">
        <v>53</v>
      </c>
      <c r="E746" t="s">
        <v>7788</v>
      </c>
      <c r="F746" t="s">
        <v>7789</v>
      </c>
      <c r="G746" t="s">
        <v>5788</v>
      </c>
      <c r="H746" t="s">
        <v>7790</v>
      </c>
      <c r="I746" t="s">
        <v>7791</v>
      </c>
      <c r="J746" t="s">
        <v>52</v>
      </c>
      <c r="K746" t="s">
        <v>23</v>
      </c>
    </row>
    <row r="747" spans="1:11" hidden="1" x14ac:dyDescent="0.3">
      <c r="A747" t="s">
        <v>4871</v>
      </c>
      <c r="B747" t="s">
        <v>24</v>
      </c>
      <c r="C747" t="s">
        <v>4109</v>
      </c>
      <c r="D747" t="s">
        <v>53</v>
      </c>
      <c r="E747" t="s">
        <v>7792</v>
      </c>
      <c r="F747" t="s">
        <v>7793</v>
      </c>
      <c r="G747" t="s">
        <v>5340</v>
      </c>
      <c r="H747" t="s">
        <v>7794</v>
      </c>
      <c r="I747" t="s">
        <v>5289</v>
      </c>
      <c r="J747" t="s">
        <v>52</v>
      </c>
      <c r="K747" t="s">
        <v>45</v>
      </c>
    </row>
    <row r="748" spans="1:11" hidden="1" x14ac:dyDescent="0.3">
      <c r="A748" t="s">
        <v>4872</v>
      </c>
      <c r="B748" t="s">
        <v>24</v>
      </c>
      <c r="C748" t="s">
        <v>4116</v>
      </c>
      <c r="D748" t="s">
        <v>53</v>
      </c>
      <c r="E748" t="s">
        <v>7795</v>
      </c>
      <c r="F748" t="s">
        <v>6021</v>
      </c>
      <c r="G748" t="s">
        <v>7119</v>
      </c>
      <c r="H748" t="s">
        <v>7796</v>
      </c>
      <c r="I748" t="s">
        <v>7797</v>
      </c>
      <c r="J748" t="s">
        <v>52</v>
      </c>
      <c r="K748" t="s">
        <v>45</v>
      </c>
    </row>
    <row r="749" spans="1:11" hidden="1" x14ac:dyDescent="0.3">
      <c r="A749" t="s">
        <v>4873</v>
      </c>
      <c r="B749" t="s">
        <v>24</v>
      </c>
      <c r="C749" t="s">
        <v>4115</v>
      </c>
      <c r="D749" t="s">
        <v>53</v>
      </c>
      <c r="E749" t="s">
        <v>7798</v>
      </c>
      <c r="F749" t="s">
        <v>7799</v>
      </c>
      <c r="G749" t="s">
        <v>5385</v>
      </c>
      <c r="H749" t="s">
        <v>5390</v>
      </c>
      <c r="I749" t="s">
        <v>7800</v>
      </c>
      <c r="J749" t="s">
        <v>52</v>
      </c>
      <c r="K749" t="s">
        <v>45</v>
      </c>
    </row>
    <row r="750" spans="1:11" hidden="1" x14ac:dyDescent="0.3">
      <c r="A750" t="s">
        <v>4874</v>
      </c>
      <c r="B750" t="s">
        <v>24</v>
      </c>
      <c r="C750" t="s">
        <v>4112</v>
      </c>
      <c r="D750" t="s">
        <v>53</v>
      </c>
      <c r="E750" t="s">
        <v>7801</v>
      </c>
      <c r="F750" t="s">
        <v>7802</v>
      </c>
      <c r="G750" t="s">
        <v>7803</v>
      </c>
      <c r="H750" t="s">
        <v>7804</v>
      </c>
      <c r="I750" t="s">
        <v>5306</v>
      </c>
      <c r="J750" t="s">
        <v>1019</v>
      </c>
      <c r="K750" t="s">
        <v>23</v>
      </c>
    </row>
    <row r="751" spans="1:11" hidden="1" x14ac:dyDescent="0.3">
      <c r="A751" t="s">
        <v>4875</v>
      </c>
      <c r="B751" t="s">
        <v>24</v>
      </c>
      <c r="C751" t="s">
        <v>4116</v>
      </c>
      <c r="D751" t="s">
        <v>53</v>
      </c>
      <c r="E751" t="s">
        <v>7805</v>
      </c>
      <c r="F751" t="s">
        <v>7806</v>
      </c>
      <c r="G751" t="s">
        <v>5385</v>
      </c>
      <c r="H751" t="s">
        <v>7807</v>
      </c>
      <c r="I751" t="s">
        <v>7808</v>
      </c>
      <c r="J751" t="s">
        <v>52</v>
      </c>
      <c r="K751" t="s">
        <v>45</v>
      </c>
    </row>
    <row r="752" spans="1:11" hidden="1" x14ac:dyDescent="0.3">
      <c r="A752" t="s">
        <v>4876</v>
      </c>
      <c r="B752" t="s">
        <v>24</v>
      </c>
      <c r="C752" t="s">
        <v>4115</v>
      </c>
      <c r="D752" t="s">
        <v>53</v>
      </c>
      <c r="E752" t="s">
        <v>7809</v>
      </c>
      <c r="F752" t="s">
        <v>7810</v>
      </c>
      <c r="G752" t="s">
        <v>5401</v>
      </c>
      <c r="H752" t="s">
        <v>7811</v>
      </c>
      <c r="I752" t="s">
        <v>5621</v>
      </c>
      <c r="J752" t="s">
        <v>52</v>
      </c>
      <c r="K752" t="s">
        <v>45</v>
      </c>
    </row>
    <row r="753" spans="1:11" hidden="1" x14ac:dyDescent="0.3">
      <c r="A753" t="s">
        <v>4877</v>
      </c>
      <c r="B753" t="s">
        <v>24</v>
      </c>
      <c r="C753" t="s">
        <v>4115</v>
      </c>
      <c r="D753" t="s">
        <v>53</v>
      </c>
      <c r="E753" t="s">
        <v>7812</v>
      </c>
      <c r="F753" t="s">
        <v>7813</v>
      </c>
      <c r="G753" t="s">
        <v>5417</v>
      </c>
      <c r="H753" t="s">
        <v>7814</v>
      </c>
      <c r="I753" t="s">
        <v>5418</v>
      </c>
      <c r="J753" t="s">
        <v>52</v>
      </c>
      <c r="K753" t="s">
        <v>45</v>
      </c>
    </row>
    <row r="754" spans="1:11" hidden="1" x14ac:dyDescent="0.3">
      <c r="A754" t="s">
        <v>4878</v>
      </c>
      <c r="B754" t="s">
        <v>24</v>
      </c>
      <c r="C754" t="s">
        <v>4113</v>
      </c>
      <c r="D754" t="s">
        <v>53</v>
      </c>
      <c r="E754" t="s">
        <v>7815</v>
      </c>
      <c r="F754" t="s">
        <v>7816</v>
      </c>
      <c r="G754" t="s">
        <v>5417</v>
      </c>
      <c r="H754" t="s">
        <v>7817</v>
      </c>
      <c r="I754" t="s">
        <v>7818</v>
      </c>
      <c r="J754" t="s">
        <v>52</v>
      </c>
      <c r="K754" t="s">
        <v>23</v>
      </c>
    </row>
    <row r="755" spans="1:11" hidden="1" x14ac:dyDescent="0.3">
      <c r="A755" t="s">
        <v>4879</v>
      </c>
      <c r="B755" t="s">
        <v>24</v>
      </c>
      <c r="C755" t="s">
        <v>4111</v>
      </c>
      <c r="D755" t="s">
        <v>53</v>
      </c>
      <c r="E755" t="s">
        <v>7819</v>
      </c>
      <c r="F755" t="s">
        <v>7820</v>
      </c>
      <c r="G755" t="s">
        <v>5417</v>
      </c>
      <c r="H755" t="s">
        <v>7821</v>
      </c>
      <c r="I755" t="s">
        <v>7822</v>
      </c>
      <c r="J755" t="s">
        <v>52</v>
      </c>
      <c r="K755" t="s">
        <v>23</v>
      </c>
    </row>
    <row r="756" spans="1:11" hidden="1" x14ac:dyDescent="0.3">
      <c r="A756" t="s">
        <v>4880</v>
      </c>
      <c r="B756" t="s">
        <v>24</v>
      </c>
      <c r="C756" t="s">
        <v>4109</v>
      </c>
      <c r="D756" t="s">
        <v>53</v>
      </c>
      <c r="E756" t="s">
        <v>7823</v>
      </c>
      <c r="F756" t="s">
        <v>7824</v>
      </c>
      <c r="G756" t="s">
        <v>5417</v>
      </c>
      <c r="H756" t="s">
        <v>7825</v>
      </c>
      <c r="I756" t="s">
        <v>5197</v>
      </c>
      <c r="J756" t="s">
        <v>52</v>
      </c>
      <c r="K756" t="s">
        <v>23</v>
      </c>
    </row>
    <row r="757" spans="1:11" hidden="1" x14ac:dyDescent="0.3">
      <c r="A757" t="s">
        <v>4881</v>
      </c>
      <c r="B757" t="s">
        <v>24</v>
      </c>
      <c r="C757" t="s">
        <v>4115</v>
      </c>
      <c r="D757" t="s">
        <v>53</v>
      </c>
      <c r="E757" t="s">
        <v>7826</v>
      </c>
      <c r="F757" t="s">
        <v>7827</v>
      </c>
      <c r="G757" t="s">
        <v>5417</v>
      </c>
      <c r="H757" t="s">
        <v>7171</v>
      </c>
      <c r="I757" t="s">
        <v>5390</v>
      </c>
      <c r="J757" t="s">
        <v>52</v>
      </c>
      <c r="K757" t="s">
        <v>45</v>
      </c>
    </row>
    <row r="758" spans="1:11" hidden="1" x14ac:dyDescent="0.3">
      <c r="A758" t="s">
        <v>4882</v>
      </c>
      <c r="B758" t="s">
        <v>24</v>
      </c>
      <c r="C758" t="s">
        <v>4109</v>
      </c>
      <c r="D758" t="s">
        <v>53</v>
      </c>
      <c r="E758" t="s">
        <v>7828</v>
      </c>
      <c r="F758" t="s">
        <v>7829</v>
      </c>
      <c r="G758" t="s">
        <v>7830</v>
      </c>
      <c r="H758" t="s">
        <v>7831</v>
      </c>
      <c r="I758" t="s">
        <v>7832</v>
      </c>
      <c r="J758" t="s">
        <v>52</v>
      </c>
      <c r="K758" t="s">
        <v>45</v>
      </c>
    </row>
    <row r="759" spans="1:11" hidden="1" x14ac:dyDescent="0.3">
      <c r="A759" t="s">
        <v>4883</v>
      </c>
      <c r="B759" t="s">
        <v>24</v>
      </c>
      <c r="C759" t="s">
        <v>4109</v>
      </c>
      <c r="D759" t="s">
        <v>53</v>
      </c>
      <c r="E759" t="s">
        <v>7833</v>
      </c>
      <c r="F759" t="s">
        <v>7834</v>
      </c>
      <c r="G759" t="s">
        <v>7835</v>
      </c>
      <c r="H759" t="s">
        <v>5197</v>
      </c>
      <c r="I759" t="s">
        <v>7836</v>
      </c>
      <c r="J759" t="s">
        <v>725</v>
      </c>
      <c r="K759" t="s">
        <v>45</v>
      </c>
    </row>
    <row r="760" spans="1:11" hidden="1" x14ac:dyDescent="0.3">
      <c r="A760" t="s">
        <v>4884</v>
      </c>
      <c r="B760" t="s">
        <v>24</v>
      </c>
      <c r="C760" t="s">
        <v>4111</v>
      </c>
      <c r="D760" t="s">
        <v>53</v>
      </c>
      <c r="E760" t="s">
        <v>7837</v>
      </c>
      <c r="F760" t="s">
        <v>7838</v>
      </c>
      <c r="G760" t="s">
        <v>6423</v>
      </c>
      <c r="H760" t="s">
        <v>7839</v>
      </c>
      <c r="I760" t="s">
        <v>7840</v>
      </c>
      <c r="J760" t="s">
        <v>52</v>
      </c>
      <c r="K760" t="s">
        <v>45</v>
      </c>
    </row>
    <row r="761" spans="1:11" hidden="1" x14ac:dyDescent="0.3">
      <c r="A761" t="s">
        <v>4885</v>
      </c>
      <c r="B761" t="s">
        <v>24</v>
      </c>
      <c r="C761" t="s">
        <v>4109</v>
      </c>
      <c r="D761" t="s">
        <v>53</v>
      </c>
      <c r="E761" t="s">
        <v>7841</v>
      </c>
      <c r="F761" t="s">
        <v>7842</v>
      </c>
      <c r="G761" t="s">
        <v>7843</v>
      </c>
      <c r="H761" t="s">
        <v>5202</v>
      </c>
      <c r="I761" t="s">
        <v>7844</v>
      </c>
      <c r="J761" t="s">
        <v>52</v>
      </c>
      <c r="K761" t="s">
        <v>45</v>
      </c>
    </row>
    <row r="762" spans="1:11" hidden="1" x14ac:dyDescent="0.3">
      <c r="A762" t="s">
        <v>4886</v>
      </c>
      <c r="B762" t="s">
        <v>24</v>
      </c>
      <c r="C762" t="s">
        <v>4109</v>
      </c>
      <c r="D762" t="s">
        <v>53</v>
      </c>
      <c r="E762" t="s">
        <v>7845</v>
      </c>
      <c r="F762" t="s">
        <v>7846</v>
      </c>
      <c r="G762" t="s">
        <v>7847</v>
      </c>
      <c r="H762" t="s">
        <v>7848</v>
      </c>
      <c r="I762" t="s">
        <v>7849</v>
      </c>
      <c r="J762" t="s">
        <v>1115</v>
      </c>
      <c r="K762" t="s">
        <v>45</v>
      </c>
    </row>
    <row r="763" spans="1:11" hidden="1" x14ac:dyDescent="0.3">
      <c r="A763" t="s">
        <v>4887</v>
      </c>
      <c r="B763" t="s">
        <v>24</v>
      </c>
      <c r="C763" t="s">
        <v>4112</v>
      </c>
      <c r="D763" t="s">
        <v>53</v>
      </c>
      <c r="E763" t="s">
        <v>7850</v>
      </c>
      <c r="F763" t="s">
        <v>7851</v>
      </c>
      <c r="G763" t="s">
        <v>5230</v>
      </c>
      <c r="H763" t="s">
        <v>5197</v>
      </c>
      <c r="I763" t="s">
        <v>7852</v>
      </c>
      <c r="J763" t="s">
        <v>2599</v>
      </c>
      <c r="K763" t="s">
        <v>45</v>
      </c>
    </row>
    <row r="764" spans="1:11" hidden="1" x14ac:dyDescent="0.3">
      <c r="A764" t="s">
        <v>4888</v>
      </c>
      <c r="B764" t="s">
        <v>24</v>
      </c>
      <c r="C764" t="s">
        <v>4111</v>
      </c>
      <c r="D764" t="s">
        <v>28</v>
      </c>
      <c r="E764" t="s">
        <v>7853</v>
      </c>
      <c r="F764" t="s">
        <v>7854</v>
      </c>
      <c r="G764" t="s">
        <v>6431</v>
      </c>
      <c r="H764" t="s">
        <v>7855</v>
      </c>
      <c r="I764" t="s">
        <v>5202</v>
      </c>
      <c r="J764" t="s">
        <v>27</v>
      </c>
      <c r="K764" t="s">
        <v>45</v>
      </c>
    </row>
    <row r="765" spans="1:11" hidden="1" x14ac:dyDescent="0.3">
      <c r="A765" t="s">
        <v>4889</v>
      </c>
      <c r="B765" t="s">
        <v>24</v>
      </c>
      <c r="C765" t="s">
        <v>5175</v>
      </c>
      <c r="D765" t="s">
        <v>28</v>
      </c>
      <c r="E765" t="s">
        <v>7856</v>
      </c>
      <c r="F765" t="s">
        <v>7857</v>
      </c>
      <c r="G765" t="s">
        <v>5178</v>
      </c>
      <c r="H765" t="s">
        <v>7858</v>
      </c>
      <c r="I765" t="s">
        <v>7859</v>
      </c>
      <c r="J765" t="s">
        <v>27</v>
      </c>
      <c r="K765" t="s">
        <v>23</v>
      </c>
    </row>
    <row r="766" spans="1:11" hidden="1" x14ac:dyDescent="0.3">
      <c r="A766" t="s">
        <v>4890</v>
      </c>
      <c r="B766" t="s">
        <v>24</v>
      </c>
      <c r="C766" t="s">
        <v>5175</v>
      </c>
      <c r="D766" t="s">
        <v>28</v>
      </c>
      <c r="E766" t="s">
        <v>7860</v>
      </c>
      <c r="F766" t="s">
        <v>7861</v>
      </c>
      <c r="G766" t="s">
        <v>5178</v>
      </c>
      <c r="H766" t="s">
        <v>5718</v>
      </c>
      <c r="I766" t="s">
        <v>7862</v>
      </c>
      <c r="J766" t="s">
        <v>27</v>
      </c>
      <c r="K766" t="s">
        <v>23</v>
      </c>
    </row>
    <row r="767" spans="1:11" hidden="1" x14ac:dyDescent="0.3">
      <c r="A767" t="s">
        <v>4891</v>
      </c>
      <c r="B767" t="s">
        <v>24</v>
      </c>
      <c r="C767" t="s">
        <v>5175</v>
      </c>
      <c r="D767" t="s">
        <v>28</v>
      </c>
      <c r="E767" t="s">
        <v>7863</v>
      </c>
      <c r="F767" t="s">
        <v>7864</v>
      </c>
      <c r="G767" t="s">
        <v>5178</v>
      </c>
      <c r="H767" t="s">
        <v>5202</v>
      </c>
      <c r="I767" t="s">
        <v>7865</v>
      </c>
      <c r="J767" t="s">
        <v>106</v>
      </c>
      <c r="K767" t="s">
        <v>45</v>
      </c>
    </row>
    <row r="768" spans="1:11" hidden="1" x14ac:dyDescent="0.3">
      <c r="A768" t="s">
        <v>4892</v>
      </c>
      <c r="B768" t="s">
        <v>24</v>
      </c>
      <c r="C768" t="s">
        <v>5175</v>
      </c>
      <c r="D768" t="s">
        <v>28</v>
      </c>
      <c r="E768" t="s">
        <v>7866</v>
      </c>
      <c r="F768" t="s">
        <v>7867</v>
      </c>
      <c r="G768" t="s">
        <v>5178</v>
      </c>
      <c r="H768" t="s">
        <v>7868</v>
      </c>
      <c r="I768" t="s">
        <v>7869</v>
      </c>
      <c r="J768" t="s">
        <v>61</v>
      </c>
      <c r="K768" t="s">
        <v>45</v>
      </c>
    </row>
    <row r="769" spans="1:11" hidden="1" x14ac:dyDescent="0.3">
      <c r="A769" t="s">
        <v>4893</v>
      </c>
      <c r="B769" t="s">
        <v>24</v>
      </c>
      <c r="C769" t="s">
        <v>5175</v>
      </c>
      <c r="D769" t="s">
        <v>28</v>
      </c>
      <c r="E769" t="s">
        <v>7870</v>
      </c>
      <c r="F769" t="s">
        <v>7871</v>
      </c>
      <c r="G769" t="s">
        <v>5178</v>
      </c>
      <c r="H769" t="s">
        <v>5280</v>
      </c>
      <c r="I769" t="s">
        <v>7872</v>
      </c>
      <c r="J769" t="s">
        <v>27</v>
      </c>
      <c r="K769" t="s">
        <v>23</v>
      </c>
    </row>
    <row r="770" spans="1:11" hidden="1" x14ac:dyDescent="0.3">
      <c r="A770" t="s">
        <v>4894</v>
      </c>
      <c r="B770" t="s">
        <v>24</v>
      </c>
      <c r="C770" t="s">
        <v>5175</v>
      </c>
      <c r="D770" t="s">
        <v>28</v>
      </c>
      <c r="E770" t="s">
        <v>7873</v>
      </c>
      <c r="F770" t="s">
        <v>7874</v>
      </c>
      <c r="G770" t="s">
        <v>5178</v>
      </c>
      <c r="H770" t="s">
        <v>5206</v>
      </c>
      <c r="I770" t="s">
        <v>5274</v>
      </c>
      <c r="J770" t="s">
        <v>27</v>
      </c>
      <c r="K770" t="s">
        <v>23</v>
      </c>
    </row>
    <row r="771" spans="1:11" hidden="1" x14ac:dyDescent="0.3">
      <c r="A771" t="s">
        <v>4895</v>
      </c>
      <c r="B771" t="s">
        <v>24</v>
      </c>
      <c r="C771" t="s">
        <v>5175</v>
      </c>
      <c r="D771" t="s">
        <v>28</v>
      </c>
      <c r="E771" t="s">
        <v>7875</v>
      </c>
      <c r="F771" t="s">
        <v>7876</v>
      </c>
      <c r="G771" t="s">
        <v>5178</v>
      </c>
      <c r="H771" t="s">
        <v>5265</v>
      </c>
      <c r="I771" t="s">
        <v>7877</v>
      </c>
      <c r="J771" t="s">
        <v>27</v>
      </c>
      <c r="K771" t="s">
        <v>45</v>
      </c>
    </row>
    <row r="772" spans="1:11" hidden="1" x14ac:dyDescent="0.3">
      <c r="A772" t="s">
        <v>4896</v>
      </c>
      <c r="B772" t="s">
        <v>24</v>
      </c>
      <c r="C772" t="s">
        <v>5175</v>
      </c>
      <c r="D772" t="s">
        <v>28</v>
      </c>
      <c r="E772" t="s">
        <v>7878</v>
      </c>
      <c r="F772" t="s">
        <v>7879</v>
      </c>
      <c r="G772" t="s">
        <v>5178</v>
      </c>
      <c r="H772" t="s">
        <v>7880</v>
      </c>
      <c r="I772" t="s">
        <v>7881</v>
      </c>
      <c r="J772" t="s">
        <v>148</v>
      </c>
      <c r="K772" t="s">
        <v>45</v>
      </c>
    </row>
    <row r="773" spans="1:11" hidden="1" x14ac:dyDescent="0.3">
      <c r="A773" t="s">
        <v>4897</v>
      </c>
      <c r="B773" t="s">
        <v>24</v>
      </c>
      <c r="C773" t="s">
        <v>5175</v>
      </c>
      <c r="D773" t="s">
        <v>28</v>
      </c>
      <c r="E773" t="s">
        <v>7882</v>
      </c>
      <c r="F773" t="s">
        <v>7883</v>
      </c>
      <c r="G773" t="s">
        <v>5178</v>
      </c>
      <c r="H773" t="s">
        <v>7884</v>
      </c>
      <c r="I773" t="s">
        <v>7885</v>
      </c>
      <c r="J773" t="s">
        <v>750</v>
      </c>
      <c r="K773" t="s">
        <v>23</v>
      </c>
    </row>
    <row r="774" spans="1:11" hidden="1" x14ac:dyDescent="0.3">
      <c r="A774" t="s">
        <v>4898</v>
      </c>
      <c r="B774" t="s">
        <v>24</v>
      </c>
      <c r="C774" t="s">
        <v>5175</v>
      </c>
      <c r="D774" t="s">
        <v>28</v>
      </c>
      <c r="E774" t="s">
        <v>7886</v>
      </c>
      <c r="F774" t="s">
        <v>7887</v>
      </c>
      <c r="G774" t="s">
        <v>5178</v>
      </c>
      <c r="H774" t="s">
        <v>7888</v>
      </c>
      <c r="I774" t="s">
        <v>7889</v>
      </c>
      <c r="J774" t="s">
        <v>106</v>
      </c>
      <c r="K774" t="s">
        <v>45</v>
      </c>
    </row>
    <row r="775" spans="1:11" hidden="1" x14ac:dyDescent="0.3">
      <c r="A775" t="s">
        <v>4899</v>
      </c>
      <c r="B775" t="s">
        <v>24</v>
      </c>
      <c r="C775" t="s">
        <v>5175</v>
      </c>
      <c r="D775" t="s">
        <v>28</v>
      </c>
      <c r="E775" t="s">
        <v>7890</v>
      </c>
      <c r="F775" t="s">
        <v>7891</v>
      </c>
      <c r="G775" t="s">
        <v>5178</v>
      </c>
      <c r="H775" t="s">
        <v>7892</v>
      </c>
      <c r="I775" t="s">
        <v>7893</v>
      </c>
      <c r="J775" t="s">
        <v>27</v>
      </c>
      <c r="K775" t="s">
        <v>23</v>
      </c>
    </row>
    <row r="776" spans="1:11" hidden="1" x14ac:dyDescent="0.3">
      <c r="A776" t="s">
        <v>4900</v>
      </c>
      <c r="B776" t="s">
        <v>24</v>
      </c>
      <c r="C776" t="s">
        <v>4116</v>
      </c>
      <c r="D776" t="s">
        <v>28</v>
      </c>
      <c r="E776" t="s">
        <v>7894</v>
      </c>
      <c r="F776" t="s">
        <v>7895</v>
      </c>
      <c r="G776" t="s">
        <v>7896</v>
      </c>
      <c r="H776" t="s">
        <v>7897</v>
      </c>
      <c r="I776" t="s">
        <v>7898</v>
      </c>
      <c r="J776" t="s">
        <v>27</v>
      </c>
      <c r="K776" t="s">
        <v>45</v>
      </c>
    </row>
    <row r="777" spans="1:11" hidden="1" x14ac:dyDescent="0.3">
      <c r="A777" t="s">
        <v>4901</v>
      </c>
      <c r="B777" t="s">
        <v>24</v>
      </c>
      <c r="C777" t="s">
        <v>4111</v>
      </c>
      <c r="D777" t="s">
        <v>28</v>
      </c>
      <c r="E777" t="s">
        <v>7899</v>
      </c>
      <c r="F777" t="s">
        <v>1080</v>
      </c>
      <c r="G777" t="s">
        <v>5196</v>
      </c>
      <c r="H777" t="s">
        <v>5265</v>
      </c>
      <c r="I777" t="s">
        <v>7900</v>
      </c>
      <c r="J777" t="s">
        <v>27</v>
      </c>
      <c r="K777" t="s">
        <v>45</v>
      </c>
    </row>
    <row r="778" spans="1:11" hidden="1" x14ac:dyDescent="0.3">
      <c r="A778" t="s">
        <v>4902</v>
      </c>
      <c r="B778" t="s">
        <v>24</v>
      </c>
      <c r="C778" t="s">
        <v>4111</v>
      </c>
      <c r="D778" t="s">
        <v>28</v>
      </c>
      <c r="E778" t="s">
        <v>7901</v>
      </c>
      <c r="F778" t="s">
        <v>7902</v>
      </c>
      <c r="G778" t="s">
        <v>5196</v>
      </c>
      <c r="H778" t="s">
        <v>5283</v>
      </c>
      <c r="I778" t="s">
        <v>7903</v>
      </c>
      <c r="J778" t="s">
        <v>27</v>
      </c>
      <c r="K778" t="s">
        <v>45</v>
      </c>
    </row>
    <row r="779" spans="1:11" hidden="1" x14ac:dyDescent="0.3">
      <c r="A779" t="s">
        <v>4903</v>
      </c>
      <c r="B779" t="s">
        <v>24</v>
      </c>
      <c r="C779" t="s">
        <v>4109</v>
      </c>
      <c r="D779" t="s">
        <v>28</v>
      </c>
      <c r="E779" t="s">
        <v>7904</v>
      </c>
      <c r="F779" t="s">
        <v>7905</v>
      </c>
      <c r="G779" t="s">
        <v>5196</v>
      </c>
      <c r="H779" t="s">
        <v>5742</v>
      </c>
      <c r="I779" t="s">
        <v>7906</v>
      </c>
      <c r="J779" t="s">
        <v>27</v>
      </c>
      <c r="K779" t="s">
        <v>23</v>
      </c>
    </row>
    <row r="780" spans="1:11" hidden="1" x14ac:dyDescent="0.3">
      <c r="A780" t="s">
        <v>4904</v>
      </c>
      <c r="B780" t="s">
        <v>24</v>
      </c>
      <c r="C780" t="s">
        <v>4114</v>
      </c>
      <c r="D780" t="s">
        <v>28</v>
      </c>
      <c r="E780" t="s">
        <v>7907</v>
      </c>
      <c r="F780" t="s">
        <v>7908</v>
      </c>
      <c r="G780" t="s">
        <v>5205</v>
      </c>
      <c r="H780" t="s">
        <v>5197</v>
      </c>
      <c r="I780" t="s">
        <v>7909</v>
      </c>
      <c r="J780" t="s">
        <v>1405</v>
      </c>
      <c r="K780" t="s">
        <v>45</v>
      </c>
    </row>
    <row r="781" spans="1:11" hidden="1" x14ac:dyDescent="0.3">
      <c r="A781" t="s">
        <v>4905</v>
      </c>
      <c r="B781" t="s">
        <v>24</v>
      </c>
      <c r="C781" t="s">
        <v>4118</v>
      </c>
      <c r="D781" t="s">
        <v>28</v>
      </c>
      <c r="E781" t="s">
        <v>7910</v>
      </c>
      <c r="F781" t="s">
        <v>7911</v>
      </c>
      <c r="G781" t="s">
        <v>5205</v>
      </c>
      <c r="H781" t="s">
        <v>5621</v>
      </c>
      <c r="I781" t="s">
        <v>5250</v>
      </c>
      <c r="J781" t="s">
        <v>27</v>
      </c>
      <c r="K781" t="s">
        <v>45</v>
      </c>
    </row>
    <row r="782" spans="1:11" hidden="1" x14ac:dyDescent="0.3">
      <c r="A782" t="s">
        <v>4906</v>
      </c>
      <c r="B782" t="s">
        <v>24</v>
      </c>
      <c r="C782" t="s">
        <v>4109</v>
      </c>
      <c r="D782" t="s">
        <v>28</v>
      </c>
      <c r="E782" t="s">
        <v>7912</v>
      </c>
      <c r="F782" t="s">
        <v>7913</v>
      </c>
      <c r="G782" t="s">
        <v>5205</v>
      </c>
      <c r="H782" t="s">
        <v>5197</v>
      </c>
      <c r="I782" t="s">
        <v>7914</v>
      </c>
      <c r="J782" t="s">
        <v>27</v>
      </c>
      <c r="K782" t="s">
        <v>45</v>
      </c>
    </row>
    <row r="783" spans="1:11" hidden="1" x14ac:dyDescent="0.3">
      <c r="A783" t="s">
        <v>4907</v>
      </c>
      <c r="B783" t="s">
        <v>24</v>
      </c>
      <c r="C783" t="s">
        <v>4111</v>
      </c>
      <c r="D783" t="s">
        <v>28</v>
      </c>
      <c r="E783" t="s">
        <v>7915</v>
      </c>
      <c r="F783" t="s">
        <v>7916</v>
      </c>
      <c r="G783" t="s">
        <v>5205</v>
      </c>
      <c r="H783" t="s">
        <v>5197</v>
      </c>
      <c r="I783" t="s">
        <v>5691</v>
      </c>
      <c r="J783" t="s">
        <v>27</v>
      </c>
      <c r="K783" t="s">
        <v>23</v>
      </c>
    </row>
    <row r="784" spans="1:11" hidden="1" x14ac:dyDescent="0.3">
      <c r="A784" t="s">
        <v>4908</v>
      </c>
      <c r="B784" t="s">
        <v>24</v>
      </c>
      <c r="C784" t="s">
        <v>4113</v>
      </c>
      <c r="D784" t="s">
        <v>28</v>
      </c>
      <c r="E784" t="s">
        <v>7917</v>
      </c>
      <c r="F784" t="s">
        <v>7918</v>
      </c>
      <c r="G784" t="s">
        <v>6233</v>
      </c>
      <c r="H784" t="s">
        <v>5197</v>
      </c>
      <c r="I784" t="s">
        <v>7919</v>
      </c>
      <c r="J784" t="s">
        <v>106</v>
      </c>
      <c r="K784" t="s">
        <v>23</v>
      </c>
    </row>
    <row r="785" spans="1:11" hidden="1" x14ac:dyDescent="0.3">
      <c r="A785" t="s">
        <v>4909</v>
      </c>
      <c r="B785" t="s">
        <v>24</v>
      </c>
      <c r="C785" t="s">
        <v>4112</v>
      </c>
      <c r="D785" t="s">
        <v>28</v>
      </c>
      <c r="E785" t="s">
        <v>7920</v>
      </c>
      <c r="F785" t="s">
        <v>7921</v>
      </c>
      <c r="G785" t="s">
        <v>6233</v>
      </c>
      <c r="H785" t="s">
        <v>5270</v>
      </c>
      <c r="I785" t="s">
        <v>7922</v>
      </c>
      <c r="J785" t="s">
        <v>27</v>
      </c>
      <c r="K785" t="s">
        <v>71</v>
      </c>
    </row>
    <row r="786" spans="1:11" hidden="1" x14ac:dyDescent="0.3">
      <c r="A786" t="s">
        <v>4910</v>
      </c>
      <c r="B786" t="s">
        <v>24</v>
      </c>
      <c r="C786" t="s">
        <v>4109</v>
      </c>
      <c r="D786" t="s">
        <v>28</v>
      </c>
      <c r="E786" t="s">
        <v>7923</v>
      </c>
      <c r="F786" t="s">
        <v>7924</v>
      </c>
      <c r="G786" t="s">
        <v>5214</v>
      </c>
      <c r="H786" t="s">
        <v>7925</v>
      </c>
      <c r="I786" t="s">
        <v>7926</v>
      </c>
      <c r="J786" t="s">
        <v>106</v>
      </c>
      <c r="K786" t="s">
        <v>23</v>
      </c>
    </row>
    <row r="787" spans="1:11" hidden="1" x14ac:dyDescent="0.3">
      <c r="A787" t="s">
        <v>4911</v>
      </c>
      <c r="B787" t="s">
        <v>24</v>
      </c>
      <c r="C787" t="s">
        <v>4109</v>
      </c>
      <c r="D787" t="s">
        <v>28</v>
      </c>
      <c r="E787" t="s">
        <v>7927</v>
      </c>
      <c r="F787" t="s">
        <v>7928</v>
      </c>
      <c r="G787" t="s">
        <v>5214</v>
      </c>
      <c r="H787" t="s">
        <v>7929</v>
      </c>
      <c r="I787" t="s">
        <v>7930</v>
      </c>
      <c r="J787" t="s">
        <v>27</v>
      </c>
      <c r="K787" t="s">
        <v>23</v>
      </c>
    </row>
    <row r="788" spans="1:11" hidden="1" x14ac:dyDescent="0.3">
      <c r="A788" t="s">
        <v>4912</v>
      </c>
      <c r="B788" t="s">
        <v>24</v>
      </c>
      <c r="C788" t="s">
        <v>4124</v>
      </c>
      <c r="D788" t="s">
        <v>28</v>
      </c>
      <c r="E788" t="s">
        <v>7931</v>
      </c>
      <c r="F788" t="s">
        <v>7932</v>
      </c>
      <c r="G788" t="s">
        <v>5613</v>
      </c>
      <c r="H788" t="s">
        <v>5286</v>
      </c>
      <c r="I788" t="s">
        <v>7933</v>
      </c>
      <c r="J788" t="s">
        <v>27</v>
      </c>
      <c r="K788" t="s">
        <v>45</v>
      </c>
    </row>
    <row r="789" spans="1:11" hidden="1" x14ac:dyDescent="0.3">
      <c r="A789" t="s">
        <v>4913</v>
      </c>
      <c r="B789" t="s">
        <v>24</v>
      </c>
      <c r="C789" t="s">
        <v>4115</v>
      </c>
      <c r="D789" t="s">
        <v>28</v>
      </c>
      <c r="E789" t="s">
        <v>7934</v>
      </c>
      <c r="F789" t="s">
        <v>7935</v>
      </c>
      <c r="G789" t="s">
        <v>7936</v>
      </c>
      <c r="H789" t="s">
        <v>5221</v>
      </c>
      <c r="I789" t="s">
        <v>7937</v>
      </c>
      <c r="J789" t="s">
        <v>27</v>
      </c>
      <c r="K789" t="s">
        <v>45</v>
      </c>
    </row>
    <row r="790" spans="1:11" hidden="1" x14ac:dyDescent="0.3">
      <c r="A790" t="s">
        <v>4914</v>
      </c>
      <c r="B790" t="s">
        <v>24</v>
      </c>
      <c r="C790" t="s">
        <v>4111</v>
      </c>
      <c r="D790" t="s">
        <v>28</v>
      </c>
      <c r="E790" t="s">
        <v>7938</v>
      </c>
      <c r="F790" t="s">
        <v>7939</v>
      </c>
      <c r="G790" t="s">
        <v>5178</v>
      </c>
      <c r="H790" t="s">
        <v>5974</v>
      </c>
      <c r="I790" t="s">
        <v>7940</v>
      </c>
      <c r="J790" t="s">
        <v>27</v>
      </c>
      <c r="K790" t="s">
        <v>23</v>
      </c>
    </row>
    <row r="791" spans="1:11" hidden="1" x14ac:dyDescent="0.3">
      <c r="A791" t="s">
        <v>4915</v>
      </c>
      <c r="B791" t="s">
        <v>24</v>
      </c>
      <c r="C791" t="s">
        <v>4114</v>
      </c>
      <c r="D791" t="s">
        <v>28</v>
      </c>
      <c r="E791" t="s">
        <v>7941</v>
      </c>
      <c r="F791" t="s">
        <v>7942</v>
      </c>
      <c r="G791" t="s">
        <v>5230</v>
      </c>
      <c r="H791" t="s">
        <v>7943</v>
      </c>
      <c r="I791" t="s">
        <v>7944</v>
      </c>
      <c r="J791" t="s">
        <v>27</v>
      </c>
      <c r="K791" t="s">
        <v>45</v>
      </c>
    </row>
    <row r="792" spans="1:11" hidden="1" x14ac:dyDescent="0.3">
      <c r="A792" t="s">
        <v>4916</v>
      </c>
      <c r="B792" t="s">
        <v>24</v>
      </c>
      <c r="C792" t="s">
        <v>4109</v>
      </c>
      <c r="D792" t="s">
        <v>28</v>
      </c>
      <c r="E792" t="s">
        <v>7945</v>
      </c>
      <c r="F792" t="s">
        <v>7946</v>
      </c>
      <c r="G792" t="s">
        <v>6260</v>
      </c>
      <c r="H792" t="s">
        <v>6602</v>
      </c>
      <c r="I792" t="s">
        <v>5197</v>
      </c>
      <c r="J792" t="s">
        <v>27</v>
      </c>
      <c r="K792" t="s">
        <v>71</v>
      </c>
    </row>
    <row r="793" spans="1:11" hidden="1" x14ac:dyDescent="0.3">
      <c r="A793" t="s">
        <v>4917</v>
      </c>
      <c r="B793" t="s">
        <v>24</v>
      </c>
      <c r="C793" t="s">
        <v>4114</v>
      </c>
      <c r="D793" t="s">
        <v>28</v>
      </c>
      <c r="E793" t="s">
        <v>7947</v>
      </c>
      <c r="F793" t="s">
        <v>7948</v>
      </c>
      <c r="G793" t="s">
        <v>6260</v>
      </c>
      <c r="H793" t="s">
        <v>6261</v>
      </c>
      <c r="I793" t="s">
        <v>7949</v>
      </c>
      <c r="J793" t="s">
        <v>61</v>
      </c>
      <c r="K793" t="s">
        <v>23</v>
      </c>
    </row>
    <row r="794" spans="1:11" hidden="1" x14ac:dyDescent="0.3">
      <c r="A794" t="s">
        <v>4918</v>
      </c>
      <c r="B794" t="s">
        <v>24</v>
      </c>
      <c r="C794" t="s">
        <v>4116</v>
      </c>
      <c r="D794" t="s">
        <v>28</v>
      </c>
      <c r="E794" t="s">
        <v>7950</v>
      </c>
      <c r="F794" t="s">
        <v>7951</v>
      </c>
      <c r="G794" t="s">
        <v>5230</v>
      </c>
      <c r="H794" t="s">
        <v>7952</v>
      </c>
      <c r="I794" t="s">
        <v>7953</v>
      </c>
      <c r="J794" t="s">
        <v>27</v>
      </c>
      <c r="K794" t="s">
        <v>23</v>
      </c>
    </row>
    <row r="795" spans="1:11" hidden="1" x14ac:dyDescent="0.3">
      <c r="A795" t="s">
        <v>4919</v>
      </c>
      <c r="B795" t="s">
        <v>24</v>
      </c>
      <c r="C795" t="s">
        <v>4109</v>
      </c>
      <c r="D795" t="s">
        <v>28</v>
      </c>
      <c r="E795" t="s">
        <v>7954</v>
      </c>
      <c r="F795" t="s">
        <v>7955</v>
      </c>
      <c r="G795" t="s">
        <v>5230</v>
      </c>
      <c r="H795" t="s">
        <v>5231</v>
      </c>
      <c r="I795" t="s">
        <v>5280</v>
      </c>
      <c r="J795" t="s">
        <v>79</v>
      </c>
      <c r="K795" t="s">
        <v>23</v>
      </c>
    </row>
    <row r="796" spans="1:11" hidden="1" x14ac:dyDescent="0.3">
      <c r="A796" t="s">
        <v>4920</v>
      </c>
      <c r="B796" t="s">
        <v>24</v>
      </c>
      <c r="C796" t="s">
        <v>4113</v>
      </c>
      <c r="D796" t="s">
        <v>28</v>
      </c>
      <c r="E796" t="s">
        <v>7956</v>
      </c>
      <c r="F796" t="s">
        <v>7957</v>
      </c>
      <c r="G796" t="s">
        <v>5230</v>
      </c>
      <c r="H796" t="s">
        <v>5231</v>
      </c>
      <c r="I796" t="s">
        <v>7958</v>
      </c>
      <c r="J796" t="s">
        <v>249</v>
      </c>
      <c r="K796" t="s">
        <v>45</v>
      </c>
    </row>
    <row r="797" spans="1:11" hidden="1" x14ac:dyDescent="0.3">
      <c r="A797" t="s">
        <v>4921</v>
      </c>
      <c r="B797" t="s">
        <v>24</v>
      </c>
      <c r="C797" t="s">
        <v>4116</v>
      </c>
      <c r="D797" t="s">
        <v>28</v>
      </c>
      <c r="E797" t="s">
        <v>7959</v>
      </c>
      <c r="F797" t="s">
        <v>7960</v>
      </c>
      <c r="G797" t="s">
        <v>5230</v>
      </c>
      <c r="H797" t="s">
        <v>7961</v>
      </c>
      <c r="I797" t="s">
        <v>7962</v>
      </c>
      <c r="J797" t="s">
        <v>27</v>
      </c>
      <c r="K797" t="s">
        <v>45</v>
      </c>
    </row>
    <row r="798" spans="1:11" hidden="1" x14ac:dyDescent="0.3">
      <c r="A798" t="s">
        <v>4922</v>
      </c>
      <c r="B798" t="s">
        <v>24</v>
      </c>
      <c r="C798" t="s">
        <v>4120</v>
      </c>
      <c r="D798" t="s">
        <v>28</v>
      </c>
      <c r="E798" t="s">
        <v>7963</v>
      </c>
      <c r="F798" t="s">
        <v>7964</v>
      </c>
      <c r="G798" t="s">
        <v>5230</v>
      </c>
      <c r="H798" t="s">
        <v>5280</v>
      </c>
      <c r="I798" t="s">
        <v>6625</v>
      </c>
      <c r="J798" t="s">
        <v>27</v>
      </c>
      <c r="K798" t="s">
        <v>45</v>
      </c>
    </row>
    <row r="799" spans="1:11" hidden="1" x14ac:dyDescent="0.3">
      <c r="A799" t="s">
        <v>4923</v>
      </c>
      <c r="B799" t="s">
        <v>24</v>
      </c>
      <c r="C799" t="s">
        <v>4112</v>
      </c>
      <c r="D799" t="s">
        <v>28</v>
      </c>
      <c r="E799" t="s">
        <v>7965</v>
      </c>
      <c r="F799" t="s">
        <v>7966</v>
      </c>
      <c r="G799" t="s">
        <v>5230</v>
      </c>
      <c r="H799" t="s">
        <v>5306</v>
      </c>
      <c r="I799" t="s">
        <v>6625</v>
      </c>
      <c r="J799" t="s">
        <v>27</v>
      </c>
      <c r="K799" t="s">
        <v>23</v>
      </c>
    </row>
    <row r="800" spans="1:11" hidden="1" x14ac:dyDescent="0.3">
      <c r="A800" t="s">
        <v>4924</v>
      </c>
      <c r="B800" t="s">
        <v>24</v>
      </c>
      <c r="C800" t="s">
        <v>4112</v>
      </c>
      <c r="D800" t="s">
        <v>28</v>
      </c>
      <c r="E800" t="s">
        <v>7967</v>
      </c>
      <c r="F800" t="s">
        <v>7968</v>
      </c>
      <c r="G800" t="s">
        <v>5230</v>
      </c>
      <c r="H800" t="s">
        <v>5306</v>
      </c>
      <c r="I800" t="s">
        <v>6625</v>
      </c>
      <c r="J800" t="s">
        <v>27</v>
      </c>
      <c r="K800" t="s">
        <v>23</v>
      </c>
    </row>
    <row r="801" spans="1:11" hidden="1" x14ac:dyDescent="0.3">
      <c r="A801" t="s">
        <v>4925</v>
      </c>
      <c r="B801" t="s">
        <v>24</v>
      </c>
      <c r="C801" t="s">
        <v>4116</v>
      </c>
      <c r="D801" t="s">
        <v>28</v>
      </c>
      <c r="E801" t="s">
        <v>7969</v>
      </c>
      <c r="F801" t="s">
        <v>7970</v>
      </c>
      <c r="G801" t="s">
        <v>5230</v>
      </c>
      <c r="H801" t="s">
        <v>7971</v>
      </c>
      <c r="I801" t="s">
        <v>7972</v>
      </c>
      <c r="J801" t="s">
        <v>27</v>
      </c>
      <c r="K801" t="s">
        <v>23</v>
      </c>
    </row>
    <row r="802" spans="1:11" hidden="1" x14ac:dyDescent="0.3">
      <c r="A802" t="s">
        <v>4926</v>
      </c>
      <c r="B802" t="s">
        <v>24</v>
      </c>
      <c r="C802" t="s">
        <v>4112</v>
      </c>
      <c r="D802" t="s">
        <v>28</v>
      </c>
      <c r="E802" t="s">
        <v>7973</v>
      </c>
      <c r="F802" t="s">
        <v>7974</v>
      </c>
      <c r="G802" t="s">
        <v>5230</v>
      </c>
      <c r="H802" t="s">
        <v>7975</v>
      </c>
      <c r="I802" t="s">
        <v>7976</v>
      </c>
      <c r="J802" t="s">
        <v>27</v>
      </c>
      <c r="K802" t="s">
        <v>45</v>
      </c>
    </row>
    <row r="803" spans="1:11" hidden="1" x14ac:dyDescent="0.3">
      <c r="A803" t="s">
        <v>4927</v>
      </c>
      <c r="B803" t="s">
        <v>24</v>
      </c>
      <c r="C803" t="s">
        <v>4111</v>
      </c>
      <c r="D803" t="s">
        <v>28</v>
      </c>
      <c r="E803" t="s">
        <v>7977</v>
      </c>
      <c r="F803" t="s">
        <v>7978</v>
      </c>
      <c r="G803" t="s">
        <v>5230</v>
      </c>
      <c r="H803" t="s">
        <v>5306</v>
      </c>
      <c r="I803" t="s">
        <v>7979</v>
      </c>
      <c r="J803" t="s">
        <v>27</v>
      </c>
      <c r="K803" t="s">
        <v>45</v>
      </c>
    </row>
    <row r="804" spans="1:11" hidden="1" x14ac:dyDescent="0.3">
      <c r="A804" t="s">
        <v>4928</v>
      </c>
      <c r="B804" t="s">
        <v>24</v>
      </c>
      <c r="C804" t="s">
        <v>4117</v>
      </c>
      <c r="D804" t="s">
        <v>28</v>
      </c>
      <c r="E804" t="s">
        <v>7980</v>
      </c>
      <c r="F804" t="s">
        <v>7981</v>
      </c>
      <c r="G804" t="s">
        <v>6431</v>
      </c>
      <c r="H804" t="s">
        <v>7982</v>
      </c>
      <c r="I804" t="s">
        <v>7983</v>
      </c>
      <c r="J804" t="s">
        <v>148</v>
      </c>
      <c r="K804" t="s">
        <v>45</v>
      </c>
    </row>
    <row r="805" spans="1:11" hidden="1" x14ac:dyDescent="0.3">
      <c r="A805" t="s">
        <v>4929</v>
      </c>
      <c r="B805" t="s">
        <v>24</v>
      </c>
      <c r="C805" t="s">
        <v>4112</v>
      </c>
      <c r="D805" t="s">
        <v>28</v>
      </c>
      <c r="E805" t="s">
        <v>7984</v>
      </c>
      <c r="F805" t="s">
        <v>7985</v>
      </c>
      <c r="G805" t="s">
        <v>6431</v>
      </c>
      <c r="H805" t="s">
        <v>7982</v>
      </c>
      <c r="I805" t="s">
        <v>7986</v>
      </c>
      <c r="J805" t="s">
        <v>61</v>
      </c>
      <c r="K805" t="s">
        <v>23</v>
      </c>
    </row>
    <row r="806" spans="1:11" hidden="1" x14ac:dyDescent="0.3">
      <c r="A806" t="s">
        <v>4930</v>
      </c>
      <c r="B806" t="s">
        <v>24</v>
      </c>
      <c r="C806" t="s">
        <v>4118</v>
      </c>
      <c r="D806" t="s">
        <v>28</v>
      </c>
      <c r="E806" t="s">
        <v>7987</v>
      </c>
      <c r="F806" t="s">
        <v>7988</v>
      </c>
      <c r="G806" t="s">
        <v>6431</v>
      </c>
      <c r="H806" t="s">
        <v>7989</v>
      </c>
      <c r="I806" t="s">
        <v>7990</v>
      </c>
      <c r="J806" t="s">
        <v>106</v>
      </c>
      <c r="K806" t="s">
        <v>23</v>
      </c>
    </row>
    <row r="807" spans="1:11" hidden="1" x14ac:dyDescent="0.3">
      <c r="A807" t="s">
        <v>4931</v>
      </c>
      <c r="B807" t="s">
        <v>24</v>
      </c>
      <c r="C807" t="s">
        <v>4116</v>
      </c>
      <c r="D807" t="s">
        <v>28</v>
      </c>
      <c r="E807" t="s">
        <v>7991</v>
      </c>
      <c r="F807" t="s">
        <v>7992</v>
      </c>
      <c r="G807" t="s">
        <v>6431</v>
      </c>
      <c r="H807" t="s">
        <v>7993</v>
      </c>
      <c r="I807" t="s">
        <v>7994</v>
      </c>
      <c r="J807" t="s">
        <v>61</v>
      </c>
      <c r="K807" t="s">
        <v>23</v>
      </c>
    </row>
    <row r="808" spans="1:11" hidden="1" x14ac:dyDescent="0.3">
      <c r="A808" t="s">
        <v>4932</v>
      </c>
      <c r="B808" t="s">
        <v>24</v>
      </c>
      <c r="C808" t="s">
        <v>4112</v>
      </c>
      <c r="D808" t="s">
        <v>28</v>
      </c>
      <c r="E808" t="s">
        <v>7995</v>
      </c>
      <c r="F808" t="s">
        <v>7996</v>
      </c>
      <c r="G808" t="s">
        <v>5178</v>
      </c>
      <c r="H808" t="s">
        <v>7997</v>
      </c>
      <c r="I808" t="s">
        <v>5286</v>
      </c>
      <c r="J808" t="s">
        <v>148</v>
      </c>
      <c r="K808" t="s">
        <v>45</v>
      </c>
    </row>
    <row r="809" spans="1:11" hidden="1" x14ac:dyDescent="0.3">
      <c r="A809" t="s">
        <v>4933</v>
      </c>
      <c r="B809" t="s">
        <v>24</v>
      </c>
      <c r="C809" t="s">
        <v>4111</v>
      </c>
      <c r="D809" t="s">
        <v>28</v>
      </c>
      <c r="E809" t="s">
        <v>7998</v>
      </c>
      <c r="F809" t="s">
        <v>7999</v>
      </c>
      <c r="G809" t="s">
        <v>5178</v>
      </c>
      <c r="H809" t="s">
        <v>8000</v>
      </c>
      <c r="I809" t="s">
        <v>5238</v>
      </c>
      <c r="J809" t="s">
        <v>148</v>
      </c>
      <c r="K809" t="s">
        <v>71</v>
      </c>
    </row>
    <row r="810" spans="1:11" hidden="1" x14ac:dyDescent="0.3">
      <c r="A810" t="s">
        <v>4934</v>
      </c>
      <c r="B810" t="s">
        <v>24</v>
      </c>
      <c r="C810" t="s">
        <v>4113</v>
      </c>
      <c r="D810" t="s">
        <v>28</v>
      </c>
      <c r="E810" t="s">
        <v>8001</v>
      </c>
      <c r="F810" t="s">
        <v>8002</v>
      </c>
      <c r="G810" t="s">
        <v>5178</v>
      </c>
      <c r="H810" t="s">
        <v>8003</v>
      </c>
      <c r="I810" t="s">
        <v>5280</v>
      </c>
      <c r="J810" t="s">
        <v>106</v>
      </c>
      <c r="K810" t="s">
        <v>45</v>
      </c>
    </row>
    <row r="811" spans="1:11" hidden="1" x14ac:dyDescent="0.3">
      <c r="A811" t="s">
        <v>4935</v>
      </c>
      <c r="B811" t="s">
        <v>24</v>
      </c>
      <c r="C811" t="s">
        <v>4111</v>
      </c>
      <c r="D811" t="s">
        <v>28</v>
      </c>
      <c r="E811" t="s">
        <v>8004</v>
      </c>
      <c r="F811" t="s">
        <v>8005</v>
      </c>
      <c r="G811" t="s">
        <v>5178</v>
      </c>
      <c r="H811" t="s">
        <v>8006</v>
      </c>
      <c r="I811" t="s">
        <v>5179</v>
      </c>
      <c r="J811" t="s">
        <v>27</v>
      </c>
      <c r="K811" t="s">
        <v>45</v>
      </c>
    </row>
    <row r="812" spans="1:11" hidden="1" x14ac:dyDescent="0.3">
      <c r="A812" t="s">
        <v>4936</v>
      </c>
      <c r="B812" t="s">
        <v>24</v>
      </c>
      <c r="C812" t="s">
        <v>4112</v>
      </c>
      <c r="D812" t="s">
        <v>28</v>
      </c>
      <c r="E812" t="s">
        <v>8007</v>
      </c>
      <c r="F812" t="s">
        <v>8008</v>
      </c>
      <c r="G812" t="s">
        <v>5259</v>
      </c>
      <c r="H812" t="s">
        <v>8009</v>
      </c>
      <c r="I812" t="s">
        <v>8010</v>
      </c>
      <c r="J812" t="s">
        <v>27</v>
      </c>
      <c r="K812" t="s">
        <v>23</v>
      </c>
    </row>
    <row r="813" spans="1:11" hidden="1" x14ac:dyDescent="0.3">
      <c r="A813" t="s">
        <v>4937</v>
      </c>
      <c r="B813" t="s">
        <v>24</v>
      </c>
      <c r="C813" t="s">
        <v>4118</v>
      </c>
      <c r="D813" t="s">
        <v>28</v>
      </c>
      <c r="E813" t="s">
        <v>8011</v>
      </c>
      <c r="F813" t="s">
        <v>8012</v>
      </c>
      <c r="G813" t="s">
        <v>5591</v>
      </c>
      <c r="H813" t="s">
        <v>8013</v>
      </c>
      <c r="I813" t="s">
        <v>8014</v>
      </c>
      <c r="J813" t="s">
        <v>249</v>
      </c>
      <c r="K813" t="s">
        <v>23</v>
      </c>
    </row>
    <row r="814" spans="1:11" hidden="1" x14ac:dyDescent="0.3">
      <c r="A814" t="s">
        <v>4938</v>
      </c>
      <c r="B814" t="s">
        <v>24</v>
      </c>
      <c r="C814" t="s">
        <v>4116</v>
      </c>
      <c r="D814" t="s">
        <v>28</v>
      </c>
      <c r="E814" t="s">
        <v>8015</v>
      </c>
      <c r="F814" t="s">
        <v>8016</v>
      </c>
      <c r="G814" t="s">
        <v>5591</v>
      </c>
      <c r="H814" t="s">
        <v>8017</v>
      </c>
      <c r="I814" t="s">
        <v>8018</v>
      </c>
      <c r="J814" t="s">
        <v>27</v>
      </c>
      <c r="K814" t="s">
        <v>23</v>
      </c>
    </row>
    <row r="815" spans="1:11" hidden="1" x14ac:dyDescent="0.3">
      <c r="A815" t="s">
        <v>4939</v>
      </c>
      <c r="B815" t="s">
        <v>24</v>
      </c>
      <c r="C815" t="s">
        <v>4109</v>
      </c>
      <c r="D815" t="s">
        <v>28</v>
      </c>
      <c r="E815" t="s">
        <v>8019</v>
      </c>
      <c r="F815" t="s">
        <v>8020</v>
      </c>
      <c r="G815" t="s">
        <v>5591</v>
      </c>
      <c r="H815" t="s">
        <v>8021</v>
      </c>
      <c r="I815" t="s">
        <v>5184</v>
      </c>
      <c r="J815" t="s">
        <v>106</v>
      </c>
      <c r="K815" t="s">
        <v>23</v>
      </c>
    </row>
    <row r="816" spans="1:11" hidden="1" x14ac:dyDescent="0.3">
      <c r="A816" t="s">
        <v>4940</v>
      </c>
      <c r="B816" t="s">
        <v>24</v>
      </c>
      <c r="C816" t="s">
        <v>4112</v>
      </c>
      <c r="D816" t="s">
        <v>28</v>
      </c>
      <c r="E816" t="s">
        <v>8022</v>
      </c>
      <c r="F816" t="s">
        <v>8023</v>
      </c>
      <c r="G816" t="s">
        <v>5245</v>
      </c>
      <c r="H816" t="s">
        <v>5197</v>
      </c>
      <c r="I816" t="s">
        <v>8024</v>
      </c>
      <c r="J816" t="s">
        <v>2523</v>
      </c>
      <c r="K816" t="s">
        <v>71</v>
      </c>
    </row>
    <row r="817" spans="1:11" hidden="1" x14ac:dyDescent="0.3">
      <c r="A817" t="s">
        <v>4941</v>
      </c>
      <c r="B817" t="s">
        <v>24</v>
      </c>
      <c r="C817" t="s">
        <v>4111</v>
      </c>
      <c r="D817" t="s">
        <v>28</v>
      </c>
      <c r="E817" t="s">
        <v>8025</v>
      </c>
      <c r="F817" t="s">
        <v>8026</v>
      </c>
      <c r="G817" t="s">
        <v>5613</v>
      </c>
      <c r="H817" t="s">
        <v>5614</v>
      </c>
      <c r="I817" t="s">
        <v>5280</v>
      </c>
      <c r="J817" t="s">
        <v>858</v>
      </c>
      <c r="K817" t="s">
        <v>45</v>
      </c>
    </row>
    <row r="818" spans="1:11" hidden="1" x14ac:dyDescent="0.3">
      <c r="A818" t="s">
        <v>4942</v>
      </c>
      <c r="B818" t="s">
        <v>24</v>
      </c>
      <c r="C818" t="s">
        <v>4109</v>
      </c>
      <c r="D818" t="s">
        <v>28</v>
      </c>
      <c r="E818" t="s">
        <v>8027</v>
      </c>
      <c r="F818" t="s">
        <v>8028</v>
      </c>
      <c r="G818" t="s">
        <v>5613</v>
      </c>
      <c r="H818" t="s">
        <v>5614</v>
      </c>
      <c r="I818" t="s">
        <v>8029</v>
      </c>
      <c r="J818" t="s">
        <v>750</v>
      </c>
      <c r="K818" t="s">
        <v>45</v>
      </c>
    </row>
    <row r="819" spans="1:11" hidden="1" x14ac:dyDescent="0.3">
      <c r="A819" t="s">
        <v>4943</v>
      </c>
      <c r="B819" t="s">
        <v>24</v>
      </c>
      <c r="C819" t="s">
        <v>4109</v>
      </c>
      <c r="D819" t="s">
        <v>28</v>
      </c>
      <c r="E819" t="s">
        <v>8030</v>
      </c>
      <c r="F819" t="s">
        <v>8031</v>
      </c>
      <c r="G819" t="s">
        <v>5613</v>
      </c>
      <c r="H819" t="s">
        <v>5614</v>
      </c>
      <c r="I819" t="s">
        <v>8032</v>
      </c>
      <c r="J819" t="s">
        <v>27</v>
      </c>
      <c r="K819" t="s">
        <v>45</v>
      </c>
    </row>
    <row r="820" spans="1:11" hidden="1" x14ac:dyDescent="0.3">
      <c r="A820" t="s">
        <v>4944</v>
      </c>
      <c r="B820" t="s">
        <v>24</v>
      </c>
      <c r="C820" t="s">
        <v>4114</v>
      </c>
      <c r="D820" t="s">
        <v>28</v>
      </c>
      <c r="E820" t="s">
        <v>8033</v>
      </c>
      <c r="F820" t="s">
        <v>8034</v>
      </c>
      <c r="G820" t="s">
        <v>6431</v>
      </c>
      <c r="H820" t="s">
        <v>8035</v>
      </c>
      <c r="I820" t="s">
        <v>8036</v>
      </c>
      <c r="J820" t="s">
        <v>27</v>
      </c>
      <c r="K820" t="s">
        <v>45</v>
      </c>
    </row>
    <row r="821" spans="1:11" hidden="1" x14ac:dyDescent="0.3">
      <c r="A821" t="s">
        <v>4945</v>
      </c>
      <c r="B821" t="s">
        <v>24</v>
      </c>
      <c r="C821" t="s">
        <v>4109</v>
      </c>
      <c r="D821" t="s">
        <v>28</v>
      </c>
      <c r="E821" t="s">
        <v>8037</v>
      </c>
      <c r="F821" t="s">
        <v>8038</v>
      </c>
      <c r="G821" t="s">
        <v>5230</v>
      </c>
      <c r="H821" t="s">
        <v>8039</v>
      </c>
      <c r="I821" t="s">
        <v>8040</v>
      </c>
      <c r="J821" t="s">
        <v>61</v>
      </c>
      <c r="K821" t="s">
        <v>45</v>
      </c>
    </row>
    <row r="822" spans="1:11" x14ac:dyDescent="0.3">
      <c r="A822" t="s">
        <v>4946</v>
      </c>
      <c r="B822" t="s">
        <v>24</v>
      </c>
      <c r="C822" t="s">
        <v>4119</v>
      </c>
      <c r="D822" t="s">
        <v>28</v>
      </c>
      <c r="E822" t="s">
        <v>8041</v>
      </c>
      <c r="F822" t="s">
        <v>8042</v>
      </c>
      <c r="G822" t="s">
        <v>5230</v>
      </c>
      <c r="H822" t="s">
        <v>8043</v>
      </c>
      <c r="I822" t="s">
        <v>8044</v>
      </c>
      <c r="J822" t="s">
        <v>27</v>
      </c>
      <c r="K822" t="s">
        <v>45</v>
      </c>
    </row>
    <row r="823" spans="1:11" hidden="1" x14ac:dyDescent="0.3">
      <c r="A823" t="s">
        <v>4947</v>
      </c>
      <c r="B823" t="s">
        <v>24</v>
      </c>
      <c r="C823" t="s">
        <v>4124</v>
      </c>
      <c r="D823" t="s">
        <v>28</v>
      </c>
      <c r="E823" t="s">
        <v>8045</v>
      </c>
      <c r="F823" t="s">
        <v>8046</v>
      </c>
      <c r="G823" t="s">
        <v>5259</v>
      </c>
      <c r="H823" t="s">
        <v>5621</v>
      </c>
      <c r="I823" t="s">
        <v>8047</v>
      </c>
      <c r="J823" t="s">
        <v>106</v>
      </c>
      <c r="K823" t="s">
        <v>23</v>
      </c>
    </row>
    <row r="824" spans="1:11" x14ac:dyDescent="0.3">
      <c r="A824" t="s">
        <v>4948</v>
      </c>
      <c r="B824" t="s">
        <v>24</v>
      </c>
      <c r="C824" t="s">
        <v>4119</v>
      </c>
      <c r="D824" t="s">
        <v>28</v>
      </c>
      <c r="E824" t="s">
        <v>8048</v>
      </c>
      <c r="F824" t="s">
        <v>8049</v>
      </c>
      <c r="G824" t="s">
        <v>6727</v>
      </c>
      <c r="H824" t="s">
        <v>8050</v>
      </c>
      <c r="I824" t="s">
        <v>8051</v>
      </c>
      <c r="J824" t="s">
        <v>27</v>
      </c>
      <c r="K824" t="s">
        <v>45</v>
      </c>
    </row>
    <row r="825" spans="1:11" hidden="1" x14ac:dyDescent="0.3">
      <c r="A825" t="s">
        <v>4949</v>
      </c>
      <c r="B825" t="s">
        <v>24</v>
      </c>
      <c r="C825" t="s">
        <v>4109</v>
      </c>
      <c r="D825" t="s">
        <v>28</v>
      </c>
      <c r="E825" t="s">
        <v>8052</v>
      </c>
      <c r="F825" t="s">
        <v>8053</v>
      </c>
      <c r="G825" t="s">
        <v>5245</v>
      </c>
      <c r="H825" t="s">
        <v>5286</v>
      </c>
      <c r="I825" t="s">
        <v>6353</v>
      </c>
      <c r="J825" t="s">
        <v>27</v>
      </c>
      <c r="K825" t="s">
        <v>45</v>
      </c>
    </row>
    <row r="826" spans="1:11" hidden="1" x14ac:dyDescent="0.3">
      <c r="A826" t="s">
        <v>4950</v>
      </c>
      <c r="B826" t="s">
        <v>24</v>
      </c>
      <c r="C826" t="s">
        <v>4111</v>
      </c>
      <c r="D826" t="s">
        <v>28</v>
      </c>
      <c r="E826" t="s">
        <v>8054</v>
      </c>
      <c r="F826" t="s">
        <v>8055</v>
      </c>
      <c r="G826" t="s">
        <v>5230</v>
      </c>
      <c r="H826" t="s">
        <v>5197</v>
      </c>
      <c r="I826" t="s">
        <v>8056</v>
      </c>
      <c r="J826" t="s">
        <v>148</v>
      </c>
      <c r="K826" t="s">
        <v>23</v>
      </c>
    </row>
    <row r="827" spans="1:11" x14ac:dyDescent="0.3">
      <c r="A827" t="s">
        <v>4951</v>
      </c>
      <c r="B827" t="s">
        <v>24</v>
      </c>
      <c r="C827" t="s">
        <v>4119</v>
      </c>
      <c r="D827" t="s">
        <v>28</v>
      </c>
      <c r="E827" t="s">
        <v>8057</v>
      </c>
      <c r="F827" t="s">
        <v>8058</v>
      </c>
      <c r="G827" t="s">
        <v>5230</v>
      </c>
      <c r="H827" t="s">
        <v>8059</v>
      </c>
      <c r="I827" t="s">
        <v>8060</v>
      </c>
      <c r="J827" t="s">
        <v>27</v>
      </c>
      <c r="K827" t="s">
        <v>23</v>
      </c>
    </row>
    <row r="828" spans="1:11" hidden="1" x14ac:dyDescent="0.3">
      <c r="A828" t="s">
        <v>4952</v>
      </c>
      <c r="B828" t="s">
        <v>24</v>
      </c>
      <c r="C828" t="s">
        <v>4112</v>
      </c>
      <c r="D828" t="s">
        <v>28</v>
      </c>
      <c r="E828" t="s">
        <v>8061</v>
      </c>
      <c r="F828" t="s">
        <v>8062</v>
      </c>
      <c r="G828" t="s">
        <v>5230</v>
      </c>
      <c r="H828" t="s">
        <v>5202</v>
      </c>
      <c r="I828" t="s">
        <v>8063</v>
      </c>
      <c r="J828" t="s">
        <v>27</v>
      </c>
      <c r="K828" t="s">
        <v>45</v>
      </c>
    </row>
    <row r="829" spans="1:11" hidden="1" x14ac:dyDescent="0.3">
      <c r="A829" t="s">
        <v>4953</v>
      </c>
      <c r="B829" t="s">
        <v>24</v>
      </c>
      <c r="C829" t="s">
        <v>4120</v>
      </c>
      <c r="D829" t="s">
        <v>28</v>
      </c>
      <c r="E829" t="s">
        <v>8064</v>
      </c>
      <c r="F829" t="s">
        <v>8065</v>
      </c>
      <c r="G829" t="s">
        <v>5230</v>
      </c>
      <c r="H829" t="s">
        <v>8066</v>
      </c>
      <c r="I829" t="s">
        <v>5283</v>
      </c>
      <c r="J829" t="s">
        <v>27</v>
      </c>
      <c r="K829" t="s">
        <v>23</v>
      </c>
    </row>
    <row r="830" spans="1:11" hidden="1" x14ac:dyDescent="0.3">
      <c r="A830" t="s">
        <v>4954</v>
      </c>
      <c r="B830" t="s">
        <v>24</v>
      </c>
      <c r="C830" t="s">
        <v>4118</v>
      </c>
      <c r="D830" t="s">
        <v>28</v>
      </c>
      <c r="E830" t="s">
        <v>8067</v>
      </c>
      <c r="F830" t="s">
        <v>8068</v>
      </c>
      <c r="G830" t="s">
        <v>5269</v>
      </c>
      <c r="H830" t="s">
        <v>6758</v>
      </c>
      <c r="I830" t="s">
        <v>8069</v>
      </c>
      <c r="J830" t="s">
        <v>61</v>
      </c>
      <c r="K830" t="s">
        <v>45</v>
      </c>
    </row>
    <row r="831" spans="1:11" hidden="1" x14ac:dyDescent="0.3">
      <c r="A831" t="s">
        <v>4955</v>
      </c>
      <c r="B831" t="s">
        <v>24</v>
      </c>
      <c r="C831" t="s">
        <v>4111</v>
      </c>
      <c r="D831" t="s">
        <v>28</v>
      </c>
      <c r="E831" t="s">
        <v>8070</v>
      </c>
      <c r="F831" t="s">
        <v>8071</v>
      </c>
      <c r="G831" t="s">
        <v>5269</v>
      </c>
      <c r="H831" t="s">
        <v>8072</v>
      </c>
      <c r="I831" t="s">
        <v>8073</v>
      </c>
      <c r="J831" t="s">
        <v>1405</v>
      </c>
      <c r="K831" t="s">
        <v>45</v>
      </c>
    </row>
    <row r="832" spans="1:11" hidden="1" x14ac:dyDescent="0.3">
      <c r="A832" t="s">
        <v>4956</v>
      </c>
      <c r="B832" t="s">
        <v>24</v>
      </c>
      <c r="C832" t="s">
        <v>4109</v>
      </c>
      <c r="D832" t="s">
        <v>28</v>
      </c>
      <c r="E832" t="s">
        <v>8074</v>
      </c>
      <c r="F832" t="s">
        <v>8075</v>
      </c>
      <c r="G832" t="s">
        <v>5269</v>
      </c>
      <c r="H832" t="s">
        <v>5279</v>
      </c>
      <c r="I832" t="s">
        <v>5306</v>
      </c>
      <c r="J832" t="s">
        <v>27</v>
      </c>
      <c r="K832" t="s">
        <v>45</v>
      </c>
    </row>
    <row r="833" spans="1:11" hidden="1" x14ac:dyDescent="0.3">
      <c r="A833" t="s">
        <v>4957</v>
      </c>
      <c r="B833" t="s">
        <v>24</v>
      </c>
      <c r="C833" t="s">
        <v>4120</v>
      </c>
      <c r="D833" t="s">
        <v>28</v>
      </c>
      <c r="E833" t="s">
        <v>8076</v>
      </c>
      <c r="F833" t="s">
        <v>8077</v>
      </c>
      <c r="G833" t="s">
        <v>5269</v>
      </c>
      <c r="H833" t="s">
        <v>5280</v>
      </c>
      <c r="I833" t="s">
        <v>5279</v>
      </c>
      <c r="J833" t="s">
        <v>27</v>
      </c>
      <c r="K833" t="s">
        <v>23</v>
      </c>
    </row>
    <row r="834" spans="1:11" hidden="1" x14ac:dyDescent="0.3">
      <c r="A834" t="s">
        <v>4958</v>
      </c>
      <c r="B834" t="s">
        <v>24</v>
      </c>
      <c r="C834" t="s">
        <v>4111</v>
      </c>
      <c r="D834" t="s">
        <v>28</v>
      </c>
      <c r="E834" t="s">
        <v>8078</v>
      </c>
      <c r="F834" t="s">
        <v>8079</v>
      </c>
      <c r="G834" t="s">
        <v>5269</v>
      </c>
      <c r="H834" t="s">
        <v>5279</v>
      </c>
      <c r="I834" t="s">
        <v>5197</v>
      </c>
      <c r="J834" t="s">
        <v>27</v>
      </c>
      <c r="K834" t="s">
        <v>23</v>
      </c>
    </row>
    <row r="835" spans="1:11" hidden="1" x14ac:dyDescent="0.3">
      <c r="A835" t="s">
        <v>4959</v>
      </c>
      <c r="B835" t="s">
        <v>24</v>
      </c>
      <c r="C835" t="s">
        <v>4112</v>
      </c>
      <c r="D835" t="s">
        <v>28</v>
      </c>
      <c r="E835" t="s">
        <v>8080</v>
      </c>
      <c r="F835" t="s">
        <v>8081</v>
      </c>
      <c r="G835" t="s">
        <v>5269</v>
      </c>
      <c r="H835" t="s">
        <v>5279</v>
      </c>
      <c r="I835" t="s">
        <v>8082</v>
      </c>
      <c r="J835" t="s">
        <v>27</v>
      </c>
      <c r="K835" t="s">
        <v>45</v>
      </c>
    </row>
    <row r="836" spans="1:11" hidden="1" x14ac:dyDescent="0.3">
      <c r="A836" t="s">
        <v>4960</v>
      </c>
      <c r="B836" t="s">
        <v>24</v>
      </c>
      <c r="C836" t="s">
        <v>4109</v>
      </c>
      <c r="D836" t="s">
        <v>28</v>
      </c>
      <c r="E836" t="s">
        <v>8083</v>
      </c>
      <c r="F836" t="s">
        <v>8084</v>
      </c>
      <c r="G836" t="s">
        <v>5269</v>
      </c>
      <c r="H836" t="s">
        <v>5279</v>
      </c>
      <c r="I836" t="s">
        <v>8085</v>
      </c>
      <c r="J836" t="s">
        <v>27</v>
      </c>
      <c r="K836" t="s">
        <v>45</v>
      </c>
    </row>
    <row r="837" spans="1:11" hidden="1" x14ac:dyDescent="0.3">
      <c r="A837" t="s">
        <v>4961</v>
      </c>
      <c r="B837" t="s">
        <v>24</v>
      </c>
      <c r="C837" t="s">
        <v>4111</v>
      </c>
      <c r="D837" t="s">
        <v>28</v>
      </c>
      <c r="E837" t="s">
        <v>8086</v>
      </c>
      <c r="F837" t="s">
        <v>8087</v>
      </c>
      <c r="G837" t="s">
        <v>5269</v>
      </c>
      <c r="H837" t="s">
        <v>6336</v>
      </c>
      <c r="I837" t="s">
        <v>5279</v>
      </c>
      <c r="J837" t="s">
        <v>27</v>
      </c>
      <c r="K837" t="s">
        <v>45</v>
      </c>
    </row>
    <row r="838" spans="1:11" hidden="1" x14ac:dyDescent="0.3">
      <c r="A838" t="s">
        <v>4962</v>
      </c>
      <c r="B838" t="s">
        <v>24</v>
      </c>
      <c r="C838" t="s">
        <v>4111</v>
      </c>
      <c r="D838" t="s">
        <v>28</v>
      </c>
      <c r="E838" t="s">
        <v>8088</v>
      </c>
      <c r="F838" t="s">
        <v>8089</v>
      </c>
      <c r="G838" t="s">
        <v>5269</v>
      </c>
      <c r="H838" t="s">
        <v>5279</v>
      </c>
      <c r="I838" t="s">
        <v>5614</v>
      </c>
      <c r="J838" t="s">
        <v>27</v>
      </c>
      <c r="K838" t="s">
        <v>45</v>
      </c>
    </row>
    <row r="839" spans="1:11" hidden="1" x14ac:dyDescent="0.3">
      <c r="A839" t="s">
        <v>4963</v>
      </c>
      <c r="B839" t="s">
        <v>24</v>
      </c>
      <c r="C839" t="s">
        <v>4109</v>
      </c>
      <c r="D839" t="s">
        <v>28</v>
      </c>
      <c r="E839" t="s">
        <v>8090</v>
      </c>
      <c r="F839" t="s">
        <v>8091</v>
      </c>
      <c r="G839" t="s">
        <v>5269</v>
      </c>
      <c r="H839" t="s">
        <v>5279</v>
      </c>
      <c r="I839" t="s">
        <v>8092</v>
      </c>
      <c r="J839" t="s">
        <v>106</v>
      </c>
      <c r="K839" t="s">
        <v>23</v>
      </c>
    </row>
    <row r="840" spans="1:11" hidden="1" x14ac:dyDescent="0.3">
      <c r="A840" t="s">
        <v>4964</v>
      </c>
      <c r="B840" t="s">
        <v>24</v>
      </c>
      <c r="C840" t="s">
        <v>4113</v>
      </c>
      <c r="D840" t="s">
        <v>28</v>
      </c>
      <c r="E840" t="s">
        <v>8093</v>
      </c>
      <c r="F840" t="s">
        <v>8094</v>
      </c>
      <c r="G840" t="s">
        <v>5269</v>
      </c>
      <c r="H840" t="s">
        <v>5279</v>
      </c>
      <c r="I840" t="s">
        <v>8095</v>
      </c>
      <c r="J840" t="s">
        <v>79</v>
      </c>
      <c r="K840" t="s">
        <v>45</v>
      </c>
    </row>
    <row r="841" spans="1:11" hidden="1" x14ac:dyDescent="0.3">
      <c r="A841" t="s">
        <v>4965</v>
      </c>
      <c r="B841" t="s">
        <v>24</v>
      </c>
      <c r="C841" t="s">
        <v>4109</v>
      </c>
      <c r="D841" t="s">
        <v>28</v>
      </c>
      <c r="E841" t="s">
        <v>8096</v>
      </c>
      <c r="F841" t="s">
        <v>8097</v>
      </c>
      <c r="G841" t="s">
        <v>5269</v>
      </c>
      <c r="H841" t="s">
        <v>5289</v>
      </c>
      <c r="I841" t="s">
        <v>8098</v>
      </c>
      <c r="J841" t="s">
        <v>27</v>
      </c>
      <c r="K841" t="s">
        <v>45</v>
      </c>
    </row>
    <row r="842" spans="1:11" hidden="1" x14ac:dyDescent="0.3">
      <c r="A842" t="s">
        <v>4966</v>
      </c>
      <c r="B842" t="s">
        <v>24</v>
      </c>
      <c r="C842" t="s">
        <v>4109</v>
      </c>
      <c r="D842" t="s">
        <v>28</v>
      </c>
      <c r="E842" t="s">
        <v>8099</v>
      </c>
      <c r="F842" t="s">
        <v>8100</v>
      </c>
      <c r="G842" t="s">
        <v>5269</v>
      </c>
      <c r="H842" t="s">
        <v>5279</v>
      </c>
      <c r="I842" t="s">
        <v>8101</v>
      </c>
      <c r="J842" t="s">
        <v>27</v>
      </c>
      <c r="K842" t="s">
        <v>23</v>
      </c>
    </row>
    <row r="843" spans="1:11" hidden="1" x14ac:dyDescent="0.3">
      <c r="A843" t="s">
        <v>4967</v>
      </c>
      <c r="B843" t="s">
        <v>24</v>
      </c>
      <c r="C843" t="s">
        <v>4109</v>
      </c>
      <c r="D843" t="s">
        <v>28</v>
      </c>
      <c r="E843" t="s">
        <v>8102</v>
      </c>
      <c r="F843" t="s">
        <v>8103</v>
      </c>
      <c r="G843" t="s">
        <v>5269</v>
      </c>
      <c r="H843" t="s">
        <v>8104</v>
      </c>
      <c r="I843" t="s">
        <v>5289</v>
      </c>
      <c r="J843" t="s">
        <v>27</v>
      </c>
      <c r="K843" t="s">
        <v>45</v>
      </c>
    </row>
    <row r="844" spans="1:11" hidden="1" x14ac:dyDescent="0.3">
      <c r="A844" t="s">
        <v>4968</v>
      </c>
      <c r="B844" t="s">
        <v>24</v>
      </c>
      <c r="C844" t="s">
        <v>4109</v>
      </c>
      <c r="D844" t="s">
        <v>28</v>
      </c>
      <c r="E844" t="s">
        <v>8105</v>
      </c>
      <c r="F844" t="s">
        <v>8106</v>
      </c>
      <c r="G844" t="s">
        <v>5269</v>
      </c>
      <c r="H844" t="s">
        <v>5289</v>
      </c>
      <c r="I844" t="s">
        <v>5742</v>
      </c>
      <c r="J844" t="s">
        <v>27</v>
      </c>
      <c r="K844" t="s">
        <v>45</v>
      </c>
    </row>
    <row r="845" spans="1:11" hidden="1" x14ac:dyDescent="0.3">
      <c r="A845" t="s">
        <v>4969</v>
      </c>
      <c r="B845" t="s">
        <v>24</v>
      </c>
      <c r="C845" t="s">
        <v>4109</v>
      </c>
      <c r="D845" t="s">
        <v>28</v>
      </c>
      <c r="E845" t="s">
        <v>8107</v>
      </c>
      <c r="F845" t="s">
        <v>8108</v>
      </c>
      <c r="G845" t="s">
        <v>5269</v>
      </c>
      <c r="H845" t="s">
        <v>5279</v>
      </c>
      <c r="I845" t="s">
        <v>8109</v>
      </c>
      <c r="J845" t="s">
        <v>27</v>
      </c>
      <c r="K845" t="s">
        <v>23</v>
      </c>
    </row>
    <row r="846" spans="1:11" hidden="1" x14ac:dyDescent="0.3">
      <c r="A846" t="s">
        <v>4970</v>
      </c>
      <c r="B846" t="s">
        <v>24</v>
      </c>
      <c r="C846" t="s">
        <v>4112</v>
      </c>
      <c r="D846" t="s">
        <v>28</v>
      </c>
      <c r="E846" t="s">
        <v>8110</v>
      </c>
      <c r="F846" t="s">
        <v>8111</v>
      </c>
      <c r="G846" t="s">
        <v>5269</v>
      </c>
      <c r="H846" t="s">
        <v>5289</v>
      </c>
      <c r="I846" t="s">
        <v>8112</v>
      </c>
      <c r="J846" t="s">
        <v>61</v>
      </c>
      <c r="K846" t="s">
        <v>23</v>
      </c>
    </row>
    <row r="847" spans="1:11" hidden="1" x14ac:dyDescent="0.3">
      <c r="A847" t="s">
        <v>4971</v>
      </c>
      <c r="B847" t="s">
        <v>24</v>
      </c>
      <c r="C847" t="s">
        <v>4114</v>
      </c>
      <c r="D847" t="s">
        <v>28</v>
      </c>
      <c r="E847" t="s">
        <v>8113</v>
      </c>
      <c r="F847" t="s">
        <v>8114</v>
      </c>
      <c r="G847" t="s">
        <v>5269</v>
      </c>
      <c r="H847" t="s">
        <v>5279</v>
      </c>
      <c r="I847" t="s">
        <v>8115</v>
      </c>
      <c r="J847" t="s">
        <v>106</v>
      </c>
      <c r="K847" t="s">
        <v>45</v>
      </c>
    </row>
    <row r="848" spans="1:11" hidden="1" x14ac:dyDescent="0.3">
      <c r="A848" t="s">
        <v>4972</v>
      </c>
      <c r="B848" t="s">
        <v>24</v>
      </c>
      <c r="C848" t="s">
        <v>4116</v>
      </c>
      <c r="D848" t="s">
        <v>28</v>
      </c>
      <c r="E848" t="s">
        <v>8116</v>
      </c>
      <c r="F848" t="s">
        <v>8117</v>
      </c>
      <c r="G848" t="s">
        <v>5269</v>
      </c>
      <c r="H848" t="s">
        <v>5265</v>
      </c>
      <c r="I848" t="s">
        <v>8118</v>
      </c>
      <c r="J848" t="s">
        <v>8119</v>
      </c>
      <c r="K848" t="s">
        <v>45</v>
      </c>
    </row>
    <row r="849" spans="1:11" hidden="1" x14ac:dyDescent="0.3">
      <c r="A849" t="s">
        <v>4973</v>
      </c>
      <c r="B849" t="s">
        <v>24</v>
      </c>
      <c r="C849" t="s">
        <v>4118</v>
      </c>
      <c r="D849" t="s">
        <v>28</v>
      </c>
      <c r="E849" t="s">
        <v>8120</v>
      </c>
      <c r="F849" t="s">
        <v>8121</v>
      </c>
      <c r="G849" t="s">
        <v>5269</v>
      </c>
      <c r="H849" t="s">
        <v>5274</v>
      </c>
      <c r="I849" t="s">
        <v>8122</v>
      </c>
      <c r="J849" t="s">
        <v>27</v>
      </c>
      <c r="K849" t="s">
        <v>23</v>
      </c>
    </row>
    <row r="850" spans="1:11" hidden="1" x14ac:dyDescent="0.3">
      <c r="A850" t="s">
        <v>4974</v>
      </c>
      <c r="B850" t="s">
        <v>24</v>
      </c>
      <c r="C850" t="s">
        <v>4113</v>
      </c>
      <c r="D850" t="s">
        <v>28</v>
      </c>
      <c r="E850" t="s">
        <v>8123</v>
      </c>
      <c r="F850" t="s">
        <v>8124</v>
      </c>
      <c r="G850" t="s">
        <v>5269</v>
      </c>
      <c r="H850" t="s">
        <v>8125</v>
      </c>
      <c r="I850" t="s">
        <v>8126</v>
      </c>
      <c r="J850" t="s">
        <v>27</v>
      </c>
      <c r="K850" t="s">
        <v>45</v>
      </c>
    </row>
    <row r="851" spans="1:11" hidden="1" x14ac:dyDescent="0.3">
      <c r="A851" t="s">
        <v>4975</v>
      </c>
      <c r="B851" t="s">
        <v>24</v>
      </c>
      <c r="C851" t="s">
        <v>4111</v>
      </c>
      <c r="D851" t="s">
        <v>28</v>
      </c>
      <c r="E851" t="s">
        <v>8127</v>
      </c>
      <c r="F851" t="s">
        <v>8128</v>
      </c>
      <c r="G851" t="s">
        <v>5269</v>
      </c>
      <c r="H851" t="s">
        <v>8129</v>
      </c>
      <c r="I851" t="s">
        <v>5192</v>
      </c>
      <c r="J851" t="s">
        <v>27</v>
      </c>
      <c r="K851" t="s">
        <v>23</v>
      </c>
    </row>
    <row r="852" spans="1:11" hidden="1" x14ac:dyDescent="0.3">
      <c r="A852" t="s">
        <v>4976</v>
      </c>
      <c r="B852" t="s">
        <v>24</v>
      </c>
      <c r="C852" t="s">
        <v>4109</v>
      </c>
      <c r="D852" t="s">
        <v>28</v>
      </c>
      <c r="E852" t="s">
        <v>8130</v>
      </c>
      <c r="F852" t="s">
        <v>8131</v>
      </c>
      <c r="G852" t="s">
        <v>5269</v>
      </c>
      <c r="H852" t="s">
        <v>7868</v>
      </c>
      <c r="I852" t="s">
        <v>8132</v>
      </c>
      <c r="J852" t="s">
        <v>61</v>
      </c>
      <c r="K852" t="s">
        <v>23</v>
      </c>
    </row>
    <row r="853" spans="1:11" hidden="1" x14ac:dyDescent="0.3">
      <c r="A853" t="s">
        <v>4977</v>
      </c>
      <c r="B853" t="s">
        <v>24</v>
      </c>
      <c r="C853" t="s">
        <v>4115</v>
      </c>
      <c r="D853" t="s">
        <v>28</v>
      </c>
      <c r="E853" t="s">
        <v>8133</v>
      </c>
      <c r="F853" t="s">
        <v>8134</v>
      </c>
      <c r="G853" t="s">
        <v>5269</v>
      </c>
      <c r="H853" t="s">
        <v>7661</v>
      </c>
      <c r="I853" t="s">
        <v>8135</v>
      </c>
      <c r="J853" t="s">
        <v>27</v>
      </c>
      <c r="K853" t="s">
        <v>45</v>
      </c>
    </row>
    <row r="854" spans="1:11" hidden="1" x14ac:dyDescent="0.3">
      <c r="A854" t="s">
        <v>4978</v>
      </c>
      <c r="B854" t="s">
        <v>24</v>
      </c>
      <c r="C854" t="s">
        <v>4116</v>
      </c>
      <c r="D854" t="s">
        <v>28</v>
      </c>
      <c r="E854" t="s">
        <v>8136</v>
      </c>
      <c r="F854" t="s">
        <v>8137</v>
      </c>
      <c r="G854" t="s">
        <v>5269</v>
      </c>
      <c r="H854" t="s">
        <v>8135</v>
      </c>
      <c r="I854" t="s">
        <v>8138</v>
      </c>
      <c r="J854" t="s">
        <v>27</v>
      </c>
      <c r="K854" t="s">
        <v>45</v>
      </c>
    </row>
    <row r="855" spans="1:11" hidden="1" x14ac:dyDescent="0.3">
      <c r="A855" t="s">
        <v>4979</v>
      </c>
      <c r="B855" t="s">
        <v>24</v>
      </c>
      <c r="C855" t="s">
        <v>4111</v>
      </c>
      <c r="D855" t="s">
        <v>28</v>
      </c>
      <c r="E855" t="s">
        <v>8139</v>
      </c>
      <c r="F855" t="s">
        <v>8140</v>
      </c>
      <c r="G855" t="s">
        <v>5269</v>
      </c>
      <c r="H855" t="s">
        <v>5197</v>
      </c>
      <c r="I855" t="s">
        <v>8141</v>
      </c>
      <c r="J855" t="s">
        <v>249</v>
      </c>
      <c r="K855" t="s">
        <v>45</v>
      </c>
    </row>
    <row r="856" spans="1:11" hidden="1" x14ac:dyDescent="0.3">
      <c r="A856" t="s">
        <v>4980</v>
      </c>
      <c r="B856" t="s">
        <v>24</v>
      </c>
      <c r="C856" t="s">
        <v>4116</v>
      </c>
      <c r="D856" t="s">
        <v>28</v>
      </c>
      <c r="E856" t="s">
        <v>8142</v>
      </c>
      <c r="F856" t="s">
        <v>8143</v>
      </c>
      <c r="G856" t="s">
        <v>5269</v>
      </c>
      <c r="H856" t="s">
        <v>5206</v>
      </c>
      <c r="I856" t="s">
        <v>8144</v>
      </c>
      <c r="J856" t="s">
        <v>106</v>
      </c>
      <c r="K856" t="s">
        <v>45</v>
      </c>
    </row>
    <row r="857" spans="1:11" hidden="1" x14ac:dyDescent="0.3">
      <c r="A857" t="s">
        <v>4981</v>
      </c>
      <c r="B857" t="s">
        <v>24</v>
      </c>
      <c r="C857" t="s">
        <v>4112</v>
      </c>
      <c r="D857" t="s">
        <v>28</v>
      </c>
      <c r="E857" t="s">
        <v>8145</v>
      </c>
      <c r="F857" t="s">
        <v>8146</v>
      </c>
      <c r="G857" t="s">
        <v>5269</v>
      </c>
      <c r="H857" t="s">
        <v>8147</v>
      </c>
      <c r="I857" t="s">
        <v>8148</v>
      </c>
      <c r="J857" t="s">
        <v>148</v>
      </c>
      <c r="K857" t="s">
        <v>71</v>
      </c>
    </row>
    <row r="858" spans="1:11" hidden="1" x14ac:dyDescent="0.3">
      <c r="A858" t="s">
        <v>4982</v>
      </c>
      <c r="B858" t="s">
        <v>24</v>
      </c>
      <c r="C858" t="s">
        <v>4111</v>
      </c>
      <c r="D858" t="s">
        <v>28</v>
      </c>
      <c r="E858" t="s">
        <v>8149</v>
      </c>
      <c r="F858" t="s">
        <v>8150</v>
      </c>
      <c r="G858" t="s">
        <v>5269</v>
      </c>
      <c r="H858" t="s">
        <v>8151</v>
      </c>
      <c r="I858" t="s">
        <v>8152</v>
      </c>
      <c r="J858" t="s">
        <v>106</v>
      </c>
      <c r="K858" t="s">
        <v>45</v>
      </c>
    </row>
    <row r="859" spans="1:11" hidden="1" x14ac:dyDescent="0.3">
      <c r="A859" t="s">
        <v>4983</v>
      </c>
      <c r="B859" t="s">
        <v>24</v>
      </c>
      <c r="C859" t="s">
        <v>4111</v>
      </c>
      <c r="D859" t="s">
        <v>28</v>
      </c>
      <c r="E859" t="s">
        <v>8153</v>
      </c>
      <c r="F859" t="s">
        <v>8154</v>
      </c>
      <c r="G859" t="s">
        <v>5269</v>
      </c>
      <c r="H859" t="s">
        <v>8155</v>
      </c>
      <c r="I859" t="s">
        <v>5197</v>
      </c>
      <c r="J859" t="s">
        <v>27</v>
      </c>
      <c r="K859" t="s">
        <v>23</v>
      </c>
    </row>
    <row r="860" spans="1:11" hidden="1" x14ac:dyDescent="0.3">
      <c r="A860" t="s">
        <v>4984</v>
      </c>
      <c r="B860" t="s">
        <v>24</v>
      </c>
      <c r="C860" t="s">
        <v>4114</v>
      </c>
      <c r="D860" t="s">
        <v>28</v>
      </c>
      <c r="E860" t="s">
        <v>8156</v>
      </c>
      <c r="F860" t="s">
        <v>8157</v>
      </c>
      <c r="G860" t="s">
        <v>5269</v>
      </c>
      <c r="H860" t="s">
        <v>8158</v>
      </c>
      <c r="I860" t="s">
        <v>8159</v>
      </c>
      <c r="J860" t="s">
        <v>2523</v>
      </c>
      <c r="K860" t="s">
        <v>45</v>
      </c>
    </row>
    <row r="861" spans="1:11" hidden="1" x14ac:dyDescent="0.3">
      <c r="A861" t="s">
        <v>4985</v>
      </c>
      <c r="B861" t="s">
        <v>24</v>
      </c>
      <c r="C861" t="s">
        <v>4109</v>
      </c>
      <c r="D861" t="s">
        <v>28</v>
      </c>
      <c r="E861" t="s">
        <v>8160</v>
      </c>
      <c r="F861" t="s">
        <v>8161</v>
      </c>
      <c r="G861" t="s">
        <v>5269</v>
      </c>
      <c r="H861" t="s">
        <v>8162</v>
      </c>
      <c r="I861" t="s">
        <v>8163</v>
      </c>
      <c r="J861" t="s">
        <v>27</v>
      </c>
      <c r="K861" t="s">
        <v>45</v>
      </c>
    </row>
    <row r="862" spans="1:11" hidden="1" x14ac:dyDescent="0.3">
      <c r="A862" t="s">
        <v>4986</v>
      </c>
      <c r="B862" t="s">
        <v>24</v>
      </c>
      <c r="C862" t="s">
        <v>4109</v>
      </c>
      <c r="D862" t="s">
        <v>28</v>
      </c>
      <c r="E862" t="s">
        <v>8164</v>
      </c>
      <c r="F862" t="s">
        <v>8165</v>
      </c>
      <c r="G862" t="s">
        <v>5269</v>
      </c>
      <c r="H862" t="s">
        <v>8166</v>
      </c>
      <c r="I862" t="s">
        <v>8167</v>
      </c>
      <c r="J862" t="s">
        <v>27</v>
      </c>
      <c r="K862" t="s">
        <v>23</v>
      </c>
    </row>
    <row r="863" spans="1:11" hidden="1" x14ac:dyDescent="0.3">
      <c r="A863" t="s">
        <v>4987</v>
      </c>
      <c r="B863" t="s">
        <v>24</v>
      </c>
      <c r="C863" t="s">
        <v>4116</v>
      </c>
      <c r="D863" t="s">
        <v>28</v>
      </c>
      <c r="E863" t="s">
        <v>8168</v>
      </c>
      <c r="F863" t="s">
        <v>8169</v>
      </c>
      <c r="G863" t="s">
        <v>5269</v>
      </c>
      <c r="H863" t="s">
        <v>8170</v>
      </c>
      <c r="I863" t="s">
        <v>8171</v>
      </c>
      <c r="J863" t="s">
        <v>27</v>
      </c>
      <c r="K863" t="s">
        <v>45</v>
      </c>
    </row>
    <row r="864" spans="1:11" hidden="1" x14ac:dyDescent="0.3">
      <c r="A864" t="s">
        <v>4988</v>
      </c>
      <c r="B864" t="s">
        <v>24</v>
      </c>
      <c r="C864" t="s">
        <v>4109</v>
      </c>
      <c r="D864" t="s">
        <v>28</v>
      </c>
      <c r="E864" t="s">
        <v>8172</v>
      </c>
      <c r="F864" t="s">
        <v>8173</v>
      </c>
      <c r="G864" t="s">
        <v>5269</v>
      </c>
      <c r="H864" t="s">
        <v>8174</v>
      </c>
      <c r="I864" t="s">
        <v>8175</v>
      </c>
      <c r="J864" t="s">
        <v>106</v>
      </c>
      <c r="K864" t="s">
        <v>23</v>
      </c>
    </row>
    <row r="865" spans="1:11" hidden="1" x14ac:dyDescent="0.3">
      <c r="A865" t="s">
        <v>4989</v>
      </c>
      <c r="B865" t="s">
        <v>24</v>
      </c>
      <c r="C865" t="s">
        <v>4109</v>
      </c>
      <c r="D865" t="s">
        <v>28</v>
      </c>
      <c r="E865" t="s">
        <v>8176</v>
      </c>
      <c r="F865" t="s">
        <v>8177</v>
      </c>
      <c r="G865" t="s">
        <v>5269</v>
      </c>
      <c r="H865" t="s">
        <v>8178</v>
      </c>
      <c r="I865" t="s">
        <v>8179</v>
      </c>
      <c r="J865" t="s">
        <v>249</v>
      </c>
      <c r="K865" t="s">
        <v>45</v>
      </c>
    </row>
    <row r="866" spans="1:11" hidden="1" x14ac:dyDescent="0.3">
      <c r="A866" t="s">
        <v>4990</v>
      </c>
      <c r="B866" t="s">
        <v>24</v>
      </c>
      <c r="C866" t="s">
        <v>4109</v>
      </c>
      <c r="D866" t="s">
        <v>28</v>
      </c>
      <c r="E866" t="s">
        <v>8180</v>
      </c>
      <c r="F866" t="s">
        <v>8181</v>
      </c>
      <c r="G866" t="s">
        <v>5269</v>
      </c>
      <c r="H866" t="s">
        <v>8182</v>
      </c>
      <c r="I866" t="s">
        <v>8009</v>
      </c>
      <c r="J866" t="s">
        <v>27</v>
      </c>
      <c r="K866" t="s">
        <v>23</v>
      </c>
    </row>
    <row r="867" spans="1:11" hidden="1" x14ac:dyDescent="0.3">
      <c r="A867" t="s">
        <v>4991</v>
      </c>
      <c r="B867" t="s">
        <v>24</v>
      </c>
      <c r="C867" t="s">
        <v>4113</v>
      </c>
      <c r="D867" t="s">
        <v>28</v>
      </c>
      <c r="E867" t="s">
        <v>8183</v>
      </c>
      <c r="F867" t="s">
        <v>8184</v>
      </c>
      <c r="G867" t="s">
        <v>5269</v>
      </c>
      <c r="H867" t="s">
        <v>8185</v>
      </c>
      <c r="I867" t="s">
        <v>8186</v>
      </c>
      <c r="J867" t="s">
        <v>148</v>
      </c>
      <c r="K867" t="s">
        <v>45</v>
      </c>
    </row>
    <row r="868" spans="1:11" hidden="1" x14ac:dyDescent="0.3">
      <c r="A868" t="s">
        <v>4992</v>
      </c>
      <c r="B868" t="s">
        <v>24</v>
      </c>
      <c r="C868" t="s">
        <v>4109</v>
      </c>
      <c r="D868" t="s">
        <v>28</v>
      </c>
      <c r="E868" t="s">
        <v>8187</v>
      </c>
      <c r="F868" t="s">
        <v>8188</v>
      </c>
      <c r="G868" t="s">
        <v>5269</v>
      </c>
      <c r="H868" t="s">
        <v>5197</v>
      </c>
      <c r="I868" t="s">
        <v>6906</v>
      </c>
      <c r="J868" t="s">
        <v>148</v>
      </c>
      <c r="K868" t="s">
        <v>45</v>
      </c>
    </row>
    <row r="869" spans="1:11" hidden="1" x14ac:dyDescent="0.3">
      <c r="A869" t="s">
        <v>4993</v>
      </c>
      <c r="B869" t="s">
        <v>24</v>
      </c>
      <c r="C869" t="s">
        <v>4109</v>
      </c>
      <c r="D869" t="s">
        <v>28</v>
      </c>
      <c r="E869" t="s">
        <v>8189</v>
      </c>
      <c r="F869" t="s">
        <v>8190</v>
      </c>
      <c r="G869" t="s">
        <v>5269</v>
      </c>
      <c r="H869" t="s">
        <v>5197</v>
      </c>
      <c r="I869" t="s">
        <v>8191</v>
      </c>
      <c r="J869" t="s">
        <v>27</v>
      </c>
      <c r="K869" t="s">
        <v>23</v>
      </c>
    </row>
    <row r="870" spans="1:11" hidden="1" x14ac:dyDescent="0.3">
      <c r="A870" t="s">
        <v>4994</v>
      </c>
      <c r="B870" t="s">
        <v>24</v>
      </c>
      <c r="C870" t="s">
        <v>4114</v>
      </c>
      <c r="D870" t="s">
        <v>28</v>
      </c>
      <c r="E870" t="s">
        <v>8192</v>
      </c>
      <c r="F870" t="s">
        <v>8193</v>
      </c>
      <c r="G870" t="s">
        <v>5269</v>
      </c>
      <c r="H870" t="s">
        <v>5270</v>
      </c>
      <c r="I870" t="s">
        <v>5310</v>
      </c>
      <c r="J870" t="s">
        <v>27</v>
      </c>
      <c r="K870" t="s">
        <v>23</v>
      </c>
    </row>
    <row r="871" spans="1:11" hidden="1" x14ac:dyDescent="0.3">
      <c r="A871" t="s">
        <v>4995</v>
      </c>
      <c r="B871" t="s">
        <v>24</v>
      </c>
      <c r="C871" t="s">
        <v>4109</v>
      </c>
      <c r="D871" t="s">
        <v>28</v>
      </c>
      <c r="E871" t="s">
        <v>8194</v>
      </c>
      <c r="F871" t="s">
        <v>8195</v>
      </c>
      <c r="G871" t="s">
        <v>5269</v>
      </c>
      <c r="H871" t="s">
        <v>5310</v>
      </c>
      <c r="I871" t="s">
        <v>8196</v>
      </c>
      <c r="J871" t="s">
        <v>858</v>
      </c>
      <c r="K871" t="s">
        <v>45</v>
      </c>
    </row>
    <row r="872" spans="1:11" hidden="1" x14ac:dyDescent="0.3">
      <c r="A872" t="s">
        <v>4996</v>
      </c>
      <c r="B872" t="s">
        <v>24</v>
      </c>
      <c r="C872" t="s">
        <v>4116</v>
      </c>
      <c r="D872" t="s">
        <v>28</v>
      </c>
      <c r="E872" t="s">
        <v>8197</v>
      </c>
      <c r="F872" t="s">
        <v>8198</v>
      </c>
      <c r="G872" t="s">
        <v>5269</v>
      </c>
      <c r="H872" t="s">
        <v>7417</v>
      </c>
      <c r="I872" t="s">
        <v>8199</v>
      </c>
      <c r="J872" t="s">
        <v>106</v>
      </c>
      <c r="K872" t="s">
        <v>23</v>
      </c>
    </row>
    <row r="873" spans="1:11" hidden="1" x14ac:dyDescent="0.3">
      <c r="A873" t="s">
        <v>4997</v>
      </c>
      <c r="B873" t="s">
        <v>24</v>
      </c>
      <c r="C873" t="s">
        <v>4116</v>
      </c>
      <c r="D873" t="s">
        <v>28</v>
      </c>
      <c r="E873" t="s">
        <v>8200</v>
      </c>
      <c r="F873" t="s">
        <v>8201</v>
      </c>
      <c r="G873" t="s">
        <v>5269</v>
      </c>
      <c r="H873" t="s">
        <v>6937</v>
      </c>
      <c r="I873" t="s">
        <v>8202</v>
      </c>
      <c r="J873" t="s">
        <v>27</v>
      </c>
      <c r="K873" t="s">
        <v>45</v>
      </c>
    </row>
    <row r="874" spans="1:11" hidden="1" x14ac:dyDescent="0.3">
      <c r="A874" t="s">
        <v>4998</v>
      </c>
      <c r="B874" t="s">
        <v>24</v>
      </c>
      <c r="C874" t="s">
        <v>4116</v>
      </c>
      <c r="D874" t="s">
        <v>28</v>
      </c>
      <c r="E874" t="s">
        <v>8203</v>
      </c>
      <c r="F874" t="s">
        <v>8204</v>
      </c>
      <c r="G874" t="s">
        <v>5269</v>
      </c>
      <c r="H874" t="s">
        <v>5197</v>
      </c>
      <c r="I874" t="s">
        <v>8205</v>
      </c>
      <c r="J874" t="s">
        <v>106</v>
      </c>
      <c r="K874" t="s">
        <v>45</v>
      </c>
    </row>
    <row r="875" spans="1:11" hidden="1" x14ac:dyDescent="0.3">
      <c r="A875" t="s">
        <v>4999</v>
      </c>
      <c r="B875" t="s">
        <v>24</v>
      </c>
      <c r="C875" t="s">
        <v>4111</v>
      </c>
      <c r="D875" t="s">
        <v>28</v>
      </c>
      <c r="E875" t="s">
        <v>8206</v>
      </c>
      <c r="F875" t="s">
        <v>8207</v>
      </c>
      <c r="G875" t="s">
        <v>5269</v>
      </c>
      <c r="H875" t="s">
        <v>5738</v>
      </c>
      <c r="I875" t="s">
        <v>5306</v>
      </c>
      <c r="J875" t="s">
        <v>27</v>
      </c>
      <c r="K875" t="s">
        <v>45</v>
      </c>
    </row>
    <row r="876" spans="1:11" hidden="1" x14ac:dyDescent="0.3">
      <c r="A876" t="s">
        <v>5000</v>
      </c>
      <c r="B876" t="s">
        <v>24</v>
      </c>
      <c r="C876" t="s">
        <v>4109</v>
      </c>
      <c r="D876" t="s">
        <v>28</v>
      </c>
      <c r="E876" t="s">
        <v>8208</v>
      </c>
      <c r="F876" t="s">
        <v>8209</v>
      </c>
      <c r="G876" t="s">
        <v>5269</v>
      </c>
      <c r="H876" t="s">
        <v>8210</v>
      </c>
      <c r="I876" t="s">
        <v>5738</v>
      </c>
      <c r="J876" t="s">
        <v>106</v>
      </c>
      <c r="K876" t="s">
        <v>71</v>
      </c>
    </row>
    <row r="877" spans="1:11" hidden="1" x14ac:dyDescent="0.3">
      <c r="A877" t="s">
        <v>5001</v>
      </c>
      <c r="B877" t="s">
        <v>24</v>
      </c>
      <c r="C877" t="s">
        <v>4112</v>
      </c>
      <c r="D877" t="s">
        <v>28</v>
      </c>
      <c r="E877" t="s">
        <v>8211</v>
      </c>
      <c r="F877" t="s">
        <v>8212</v>
      </c>
      <c r="G877" t="s">
        <v>5269</v>
      </c>
      <c r="H877" t="s">
        <v>5742</v>
      </c>
      <c r="I877" t="s">
        <v>5810</v>
      </c>
      <c r="J877" t="s">
        <v>27</v>
      </c>
      <c r="K877" t="s">
        <v>23</v>
      </c>
    </row>
    <row r="878" spans="1:11" x14ac:dyDescent="0.3">
      <c r="A878" t="s">
        <v>5002</v>
      </c>
      <c r="B878" t="s">
        <v>24</v>
      </c>
      <c r="C878" t="s">
        <v>4119</v>
      </c>
      <c r="D878" t="s">
        <v>28</v>
      </c>
      <c r="E878" t="s">
        <v>8213</v>
      </c>
      <c r="F878" t="s">
        <v>8214</v>
      </c>
      <c r="G878" t="s">
        <v>5269</v>
      </c>
      <c r="H878" t="s">
        <v>5742</v>
      </c>
      <c r="I878" t="s">
        <v>5810</v>
      </c>
      <c r="J878" t="s">
        <v>61</v>
      </c>
      <c r="K878" t="s">
        <v>23</v>
      </c>
    </row>
    <row r="879" spans="1:11" hidden="1" x14ac:dyDescent="0.3">
      <c r="A879" t="s">
        <v>5003</v>
      </c>
      <c r="B879" t="s">
        <v>24</v>
      </c>
      <c r="C879" t="s">
        <v>4114</v>
      </c>
      <c r="D879" t="s">
        <v>28</v>
      </c>
      <c r="E879" t="s">
        <v>8215</v>
      </c>
      <c r="F879" t="s">
        <v>8216</v>
      </c>
      <c r="G879" t="s">
        <v>5269</v>
      </c>
      <c r="H879" t="s">
        <v>5742</v>
      </c>
      <c r="I879" t="s">
        <v>8217</v>
      </c>
      <c r="J879" t="s">
        <v>27</v>
      </c>
      <c r="K879" t="s">
        <v>45</v>
      </c>
    </row>
    <row r="880" spans="1:11" hidden="1" x14ac:dyDescent="0.3">
      <c r="A880" t="s">
        <v>5004</v>
      </c>
      <c r="B880" t="s">
        <v>24</v>
      </c>
      <c r="C880" t="s">
        <v>4114</v>
      </c>
      <c r="D880" t="s">
        <v>28</v>
      </c>
      <c r="E880" t="s">
        <v>8218</v>
      </c>
      <c r="F880" t="s">
        <v>8219</v>
      </c>
      <c r="G880" t="s">
        <v>5269</v>
      </c>
      <c r="H880" t="s">
        <v>5286</v>
      </c>
      <c r="I880" t="s">
        <v>7067</v>
      </c>
      <c r="J880" t="s">
        <v>106</v>
      </c>
      <c r="K880" t="s">
        <v>23</v>
      </c>
    </row>
    <row r="881" spans="1:11" hidden="1" x14ac:dyDescent="0.3">
      <c r="A881" t="s">
        <v>5005</v>
      </c>
      <c r="B881" t="s">
        <v>24</v>
      </c>
      <c r="C881" t="s">
        <v>4109</v>
      </c>
      <c r="D881" t="s">
        <v>28</v>
      </c>
      <c r="E881" t="s">
        <v>8220</v>
      </c>
      <c r="F881" t="s">
        <v>8221</v>
      </c>
      <c r="G881" t="s">
        <v>5269</v>
      </c>
      <c r="H881" t="s">
        <v>7067</v>
      </c>
      <c r="I881" t="s">
        <v>5289</v>
      </c>
      <c r="J881" t="s">
        <v>27</v>
      </c>
      <c r="K881" t="s">
        <v>45</v>
      </c>
    </row>
    <row r="882" spans="1:11" hidden="1" x14ac:dyDescent="0.3">
      <c r="A882" t="s">
        <v>5006</v>
      </c>
      <c r="B882" t="s">
        <v>24</v>
      </c>
      <c r="C882" t="s">
        <v>4117</v>
      </c>
      <c r="D882" t="s">
        <v>28</v>
      </c>
      <c r="E882" t="s">
        <v>8222</v>
      </c>
      <c r="F882" t="s">
        <v>8223</v>
      </c>
      <c r="G882" t="s">
        <v>5269</v>
      </c>
      <c r="H882" t="s">
        <v>7067</v>
      </c>
      <c r="I882" t="s">
        <v>8224</v>
      </c>
      <c r="J882" t="s">
        <v>27</v>
      </c>
      <c r="K882" t="s">
        <v>45</v>
      </c>
    </row>
    <row r="883" spans="1:11" hidden="1" x14ac:dyDescent="0.3">
      <c r="A883" t="s">
        <v>5007</v>
      </c>
      <c r="B883" t="s">
        <v>24</v>
      </c>
      <c r="C883" t="s">
        <v>4112</v>
      </c>
      <c r="D883" t="s">
        <v>28</v>
      </c>
      <c r="E883" t="s">
        <v>8225</v>
      </c>
      <c r="F883" t="s">
        <v>8226</v>
      </c>
      <c r="G883" t="s">
        <v>5269</v>
      </c>
      <c r="H883" t="s">
        <v>7067</v>
      </c>
      <c r="I883" t="s">
        <v>8227</v>
      </c>
      <c r="J883" t="s">
        <v>27</v>
      </c>
      <c r="K883" t="s">
        <v>45</v>
      </c>
    </row>
    <row r="884" spans="1:11" hidden="1" x14ac:dyDescent="0.3">
      <c r="A884" t="s">
        <v>5008</v>
      </c>
      <c r="B884" t="s">
        <v>24</v>
      </c>
      <c r="C884" t="s">
        <v>4109</v>
      </c>
      <c r="D884" t="s">
        <v>28</v>
      </c>
      <c r="E884" t="s">
        <v>8228</v>
      </c>
      <c r="F884" t="s">
        <v>8229</v>
      </c>
      <c r="G884" t="s">
        <v>5269</v>
      </c>
      <c r="H884" t="s">
        <v>7067</v>
      </c>
      <c r="I884" t="s">
        <v>8230</v>
      </c>
      <c r="J884" t="s">
        <v>27</v>
      </c>
      <c r="K884" t="s">
        <v>23</v>
      </c>
    </row>
    <row r="885" spans="1:11" hidden="1" x14ac:dyDescent="0.3">
      <c r="A885" t="s">
        <v>5009</v>
      </c>
      <c r="B885" t="s">
        <v>24</v>
      </c>
      <c r="C885" t="s">
        <v>4109</v>
      </c>
      <c r="D885" t="s">
        <v>28</v>
      </c>
      <c r="E885" t="s">
        <v>8231</v>
      </c>
      <c r="F885" t="s">
        <v>8232</v>
      </c>
      <c r="G885" t="s">
        <v>5269</v>
      </c>
      <c r="H885" t="s">
        <v>7696</v>
      </c>
      <c r="I885" t="s">
        <v>8233</v>
      </c>
      <c r="J885" t="s">
        <v>27</v>
      </c>
      <c r="K885" t="s">
        <v>45</v>
      </c>
    </row>
    <row r="886" spans="1:11" x14ac:dyDescent="0.3">
      <c r="A886" t="s">
        <v>5010</v>
      </c>
      <c r="B886" t="s">
        <v>24</v>
      </c>
      <c r="C886" t="s">
        <v>4119</v>
      </c>
      <c r="D886" t="s">
        <v>28</v>
      </c>
      <c r="E886" t="s">
        <v>8234</v>
      </c>
      <c r="F886" t="s">
        <v>8235</v>
      </c>
      <c r="G886" t="s">
        <v>5269</v>
      </c>
      <c r="H886" t="s">
        <v>8236</v>
      </c>
      <c r="I886" t="s">
        <v>8237</v>
      </c>
      <c r="J886" t="s">
        <v>27</v>
      </c>
      <c r="K886" t="s">
        <v>45</v>
      </c>
    </row>
    <row r="887" spans="1:11" x14ac:dyDescent="0.3">
      <c r="A887" t="s">
        <v>5011</v>
      </c>
      <c r="B887" t="s">
        <v>24</v>
      </c>
      <c r="C887" t="s">
        <v>4119</v>
      </c>
      <c r="D887" t="s">
        <v>28</v>
      </c>
      <c r="E887" t="s">
        <v>8238</v>
      </c>
      <c r="F887" t="s">
        <v>8239</v>
      </c>
      <c r="G887" t="s">
        <v>5269</v>
      </c>
      <c r="H887" t="s">
        <v>8236</v>
      </c>
      <c r="I887" t="s">
        <v>8240</v>
      </c>
      <c r="J887" t="s">
        <v>27</v>
      </c>
      <c r="K887" t="s">
        <v>45</v>
      </c>
    </row>
    <row r="888" spans="1:11" hidden="1" x14ac:dyDescent="0.3">
      <c r="A888" t="s">
        <v>5012</v>
      </c>
      <c r="B888" t="s">
        <v>24</v>
      </c>
      <c r="C888" t="s">
        <v>4113</v>
      </c>
      <c r="D888" t="s">
        <v>28</v>
      </c>
      <c r="E888" t="s">
        <v>8241</v>
      </c>
      <c r="F888" t="s">
        <v>8242</v>
      </c>
      <c r="G888" t="s">
        <v>5269</v>
      </c>
      <c r="H888" t="s">
        <v>8243</v>
      </c>
      <c r="I888" t="s">
        <v>8244</v>
      </c>
      <c r="J888" t="s">
        <v>27</v>
      </c>
      <c r="K888" t="s">
        <v>23</v>
      </c>
    </row>
    <row r="889" spans="1:11" hidden="1" x14ac:dyDescent="0.3">
      <c r="A889" t="s">
        <v>5013</v>
      </c>
      <c r="B889" t="s">
        <v>24</v>
      </c>
      <c r="C889" t="s">
        <v>4109</v>
      </c>
      <c r="D889" t="s">
        <v>28</v>
      </c>
      <c r="E889" t="s">
        <v>8245</v>
      </c>
      <c r="F889" t="s">
        <v>8246</v>
      </c>
      <c r="G889" t="s">
        <v>5269</v>
      </c>
      <c r="H889" t="s">
        <v>5197</v>
      </c>
      <c r="I889" t="s">
        <v>8247</v>
      </c>
      <c r="J889" t="s">
        <v>27</v>
      </c>
      <c r="K889" t="s">
        <v>23</v>
      </c>
    </row>
    <row r="890" spans="1:11" hidden="1" x14ac:dyDescent="0.3">
      <c r="A890" t="s">
        <v>5014</v>
      </c>
      <c r="B890" t="s">
        <v>24</v>
      </c>
      <c r="C890" t="s">
        <v>4111</v>
      </c>
      <c r="D890" t="s">
        <v>28</v>
      </c>
      <c r="E890" t="s">
        <v>8248</v>
      </c>
      <c r="F890" t="s">
        <v>8249</v>
      </c>
      <c r="G890" t="s">
        <v>5269</v>
      </c>
      <c r="H890" t="s">
        <v>8250</v>
      </c>
      <c r="I890" t="s">
        <v>5289</v>
      </c>
      <c r="J890" t="s">
        <v>27</v>
      </c>
      <c r="K890" t="s">
        <v>45</v>
      </c>
    </row>
    <row r="891" spans="1:11" hidden="1" x14ac:dyDescent="0.3">
      <c r="A891" t="s">
        <v>5015</v>
      </c>
      <c r="B891" t="s">
        <v>24</v>
      </c>
      <c r="C891" t="s">
        <v>4109</v>
      </c>
      <c r="D891" t="s">
        <v>28</v>
      </c>
      <c r="E891" t="s">
        <v>8251</v>
      </c>
      <c r="F891" t="s">
        <v>8252</v>
      </c>
      <c r="G891" t="s">
        <v>5269</v>
      </c>
      <c r="H891" t="s">
        <v>5718</v>
      </c>
      <c r="I891" t="s">
        <v>8253</v>
      </c>
      <c r="J891" t="s">
        <v>106</v>
      </c>
      <c r="K891" t="s">
        <v>45</v>
      </c>
    </row>
    <row r="892" spans="1:11" hidden="1" x14ac:dyDescent="0.3">
      <c r="A892" t="s">
        <v>5016</v>
      </c>
      <c r="B892" t="s">
        <v>24</v>
      </c>
      <c r="C892" t="s">
        <v>4112</v>
      </c>
      <c r="D892" t="s">
        <v>28</v>
      </c>
      <c r="E892" t="s">
        <v>8254</v>
      </c>
      <c r="F892" t="s">
        <v>8255</v>
      </c>
      <c r="G892" t="s">
        <v>5269</v>
      </c>
      <c r="H892" t="s">
        <v>8256</v>
      </c>
      <c r="I892" t="s">
        <v>8257</v>
      </c>
      <c r="J892" t="s">
        <v>27</v>
      </c>
      <c r="K892" t="s">
        <v>23</v>
      </c>
    </row>
    <row r="893" spans="1:11" hidden="1" x14ac:dyDescent="0.3">
      <c r="A893" t="s">
        <v>5017</v>
      </c>
      <c r="B893" t="s">
        <v>24</v>
      </c>
      <c r="C893" t="s">
        <v>4118</v>
      </c>
      <c r="D893" t="s">
        <v>28</v>
      </c>
      <c r="E893" t="s">
        <v>8258</v>
      </c>
      <c r="F893" t="s">
        <v>8259</v>
      </c>
      <c r="G893" t="s">
        <v>5761</v>
      </c>
      <c r="H893" t="s">
        <v>8260</v>
      </c>
      <c r="I893" t="s">
        <v>8261</v>
      </c>
      <c r="J893" t="s">
        <v>27</v>
      </c>
      <c r="K893" t="s">
        <v>45</v>
      </c>
    </row>
    <row r="894" spans="1:11" hidden="1" x14ac:dyDescent="0.3">
      <c r="A894" t="s">
        <v>5018</v>
      </c>
      <c r="B894" t="s">
        <v>24</v>
      </c>
      <c r="C894" t="s">
        <v>4115</v>
      </c>
      <c r="D894" t="s">
        <v>28</v>
      </c>
      <c r="E894" t="s">
        <v>8262</v>
      </c>
      <c r="F894" t="s">
        <v>8263</v>
      </c>
      <c r="G894" t="s">
        <v>5761</v>
      </c>
      <c r="H894" t="s">
        <v>8264</v>
      </c>
      <c r="I894" t="s">
        <v>8265</v>
      </c>
      <c r="J894" t="s">
        <v>27</v>
      </c>
      <c r="K894" t="s">
        <v>23</v>
      </c>
    </row>
    <row r="895" spans="1:11" hidden="1" x14ac:dyDescent="0.3">
      <c r="A895" t="s">
        <v>5019</v>
      </c>
      <c r="B895" t="s">
        <v>24</v>
      </c>
      <c r="C895" t="s">
        <v>4112</v>
      </c>
      <c r="D895" t="s">
        <v>28</v>
      </c>
      <c r="E895" t="s">
        <v>8266</v>
      </c>
      <c r="F895" t="s">
        <v>8267</v>
      </c>
      <c r="G895" t="s">
        <v>5761</v>
      </c>
      <c r="H895" t="s">
        <v>8268</v>
      </c>
      <c r="I895" t="s">
        <v>8269</v>
      </c>
      <c r="J895" t="s">
        <v>27</v>
      </c>
      <c r="K895" t="s">
        <v>45</v>
      </c>
    </row>
    <row r="896" spans="1:11" hidden="1" x14ac:dyDescent="0.3">
      <c r="A896" t="s">
        <v>5020</v>
      </c>
      <c r="B896" t="s">
        <v>24</v>
      </c>
      <c r="C896" t="s">
        <v>4111</v>
      </c>
      <c r="D896" t="s">
        <v>28</v>
      </c>
      <c r="E896" t="s">
        <v>8270</v>
      </c>
      <c r="F896" t="s">
        <v>8271</v>
      </c>
      <c r="G896" t="s">
        <v>5766</v>
      </c>
      <c r="H896" t="s">
        <v>5530</v>
      </c>
      <c r="I896" t="s">
        <v>5283</v>
      </c>
      <c r="J896" t="s">
        <v>27</v>
      </c>
      <c r="K896" t="s">
        <v>23</v>
      </c>
    </row>
    <row r="897" spans="1:11" hidden="1" x14ac:dyDescent="0.3">
      <c r="A897" t="s">
        <v>5021</v>
      </c>
      <c r="B897" t="s">
        <v>24</v>
      </c>
      <c r="C897" t="s">
        <v>4116</v>
      </c>
      <c r="D897" t="s">
        <v>28</v>
      </c>
      <c r="E897" t="s">
        <v>8272</v>
      </c>
      <c r="F897" t="s">
        <v>8273</v>
      </c>
      <c r="G897" t="s">
        <v>5766</v>
      </c>
      <c r="H897" t="s">
        <v>8274</v>
      </c>
      <c r="I897" t="s">
        <v>8275</v>
      </c>
      <c r="J897" t="s">
        <v>106</v>
      </c>
      <c r="K897" t="s">
        <v>45</v>
      </c>
    </row>
    <row r="898" spans="1:11" hidden="1" x14ac:dyDescent="0.3">
      <c r="A898" t="s">
        <v>5022</v>
      </c>
      <c r="B898" t="s">
        <v>24</v>
      </c>
      <c r="C898" t="s">
        <v>4116</v>
      </c>
      <c r="D898" t="s">
        <v>28</v>
      </c>
      <c r="E898" t="s">
        <v>8276</v>
      </c>
      <c r="F898" t="s">
        <v>8277</v>
      </c>
      <c r="G898" t="s">
        <v>5780</v>
      </c>
      <c r="H898" t="s">
        <v>8278</v>
      </c>
      <c r="I898" t="s">
        <v>8279</v>
      </c>
      <c r="J898" t="s">
        <v>27</v>
      </c>
      <c r="K898" t="s">
        <v>23</v>
      </c>
    </row>
    <row r="899" spans="1:11" hidden="1" x14ac:dyDescent="0.3">
      <c r="A899" t="s">
        <v>5023</v>
      </c>
      <c r="B899" t="s">
        <v>24</v>
      </c>
      <c r="C899" t="s">
        <v>4109</v>
      </c>
      <c r="D899" t="s">
        <v>28</v>
      </c>
      <c r="E899" t="s">
        <v>8280</v>
      </c>
      <c r="F899" t="s">
        <v>8281</v>
      </c>
      <c r="G899" t="s">
        <v>8282</v>
      </c>
      <c r="H899" t="s">
        <v>8283</v>
      </c>
      <c r="I899" t="s">
        <v>5279</v>
      </c>
      <c r="J899" t="s">
        <v>27</v>
      </c>
      <c r="K899" t="s">
        <v>45</v>
      </c>
    </row>
    <row r="900" spans="1:11" hidden="1" x14ac:dyDescent="0.3">
      <c r="A900" t="s">
        <v>5024</v>
      </c>
      <c r="B900" t="s">
        <v>24</v>
      </c>
      <c r="C900" t="s">
        <v>4122</v>
      </c>
      <c r="D900" t="s">
        <v>28</v>
      </c>
      <c r="E900" t="s">
        <v>8284</v>
      </c>
      <c r="F900" t="s">
        <v>8285</v>
      </c>
      <c r="G900" t="s">
        <v>5788</v>
      </c>
      <c r="H900" t="s">
        <v>5286</v>
      </c>
      <c r="I900" t="s">
        <v>8286</v>
      </c>
      <c r="J900" t="s">
        <v>27</v>
      </c>
      <c r="K900" t="s">
        <v>23</v>
      </c>
    </row>
    <row r="901" spans="1:11" hidden="1" x14ac:dyDescent="0.3">
      <c r="A901" t="s">
        <v>5025</v>
      </c>
      <c r="B901" t="s">
        <v>24</v>
      </c>
      <c r="C901" t="s">
        <v>4109</v>
      </c>
      <c r="D901" t="s">
        <v>28</v>
      </c>
      <c r="E901" t="s">
        <v>8287</v>
      </c>
      <c r="F901" t="s">
        <v>8288</v>
      </c>
      <c r="G901" t="s">
        <v>5340</v>
      </c>
      <c r="H901" t="s">
        <v>8289</v>
      </c>
      <c r="I901" t="s">
        <v>8290</v>
      </c>
      <c r="J901" t="s">
        <v>27</v>
      </c>
      <c r="K901" t="s">
        <v>45</v>
      </c>
    </row>
    <row r="902" spans="1:11" hidden="1" x14ac:dyDescent="0.3">
      <c r="A902" t="s">
        <v>5026</v>
      </c>
      <c r="B902" t="s">
        <v>24</v>
      </c>
      <c r="C902" t="s">
        <v>4109</v>
      </c>
      <c r="D902" t="s">
        <v>28</v>
      </c>
      <c r="E902" t="s">
        <v>8291</v>
      </c>
      <c r="F902" t="s">
        <v>8292</v>
      </c>
      <c r="G902" t="s">
        <v>5788</v>
      </c>
      <c r="H902" t="s">
        <v>8293</v>
      </c>
      <c r="I902" t="s">
        <v>8294</v>
      </c>
      <c r="J902" t="s">
        <v>27</v>
      </c>
      <c r="K902" t="s">
        <v>45</v>
      </c>
    </row>
    <row r="903" spans="1:11" hidden="1" x14ac:dyDescent="0.3">
      <c r="A903" t="s">
        <v>5027</v>
      </c>
      <c r="B903" t="s">
        <v>24</v>
      </c>
      <c r="C903" t="s">
        <v>4111</v>
      </c>
      <c r="D903" t="s">
        <v>28</v>
      </c>
      <c r="E903" t="s">
        <v>8295</v>
      </c>
      <c r="F903" t="s">
        <v>8296</v>
      </c>
      <c r="G903" t="s">
        <v>5788</v>
      </c>
      <c r="H903" t="s">
        <v>5306</v>
      </c>
      <c r="I903" t="s">
        <v>8297</v>
      </c>
      <c r="J903" t="s">
        <v>27</v>
      </c>
      <c r="K903" t="s">
        <v>23</v>
      </c>
    </row>
    <row r="904" spans="1:11" hidden="1" x14ac:dyDescent="0.3">
      <c r="A904" t="s">
        <v>5028</v>
      </c>
      <c r="B904" t="s">
        <v>24</v>
      </c>
      <c r="C904" t="s">
        <v>4113</v>
      </c>
      <c r="D904" t="s">
        <v>28</v>
      </c>
      <c r="E904" t="s">
        <v>8298</v>
      </c>
      <c r="F904" t="s">
        <v>8299</v>
      </c>
      <c r="G904" t="s">
        <v>5340</v>
      </c>
      <c r="H904" t="s">
        <v>8300</v>
      </c>
      <c r="I904" t="s">
        <v>8301</v>
      </c>
      <c r="J904" t="s">
        <v>27</v>
      </c>
      <c r="K904" t="s">
        <v>45</v>
      </c>
    </row>
    <row r="905" spans="1:11" hidden="1" x14ac:dyDescent="0.3">
      <c r="A905" t="s">
        <v>5029</v>
      </c>
      <c r="B905" t="s">
        <v>24</v>
      </c>
      <c r="C905" t="s">
        <v>4113</v>
      </c>
      <c r="D905" t="s">
        <v>28</v>
      </c>
      <c r="E905" t="s">
        <v>8302</v>
      </c>
      <c r="F905" t="s">
        <v>8303</v>
      </c>
      <c r="G905" t="s">
        <v>5340</v>
      </c>
      <c r="H905" t="s">
        <v>5197</v>
      </c>
      <c r="I905" t="s">
        <v>8304</v>
      </c>
      <c r="J905" t="s">
        <v>27</v>
      </c>
      <c r="K905" t="s">
        <v>45</v>
      </c>
    </row>
    <row r="906" spans="1:11" hidden="1" x14ac:dyDescent="0.3">
      <c r="A906" t="s">
        <v>5030</v>
      </c>
      <c r="B906" t="s">
        <v>24</v>
      </c>
      <c r="C906" t="s">
        <v>4124</v>
      </c>
      <c r="D906" t="s">
        <v>28</v>
      </c>
      <c r="E906" t="s">
        <v>8305</v>
      </c>
      <c r="F906" t="s">
        <v>8306</v>
      </c>
      <c r="G906" t="s">
        <v>5340</v>
      </c>
      <c r="H906" t="s">
        <v>8307</v>
      </c>
      <c r="I906" t="s">
        <v>8308</v>
      </c>
      <c r="J906" t="s">
        <v>27</v>
      </c>
      <c r="K906" t="s">
        <v>45</v>
      </c>
    </row>
    <row r="907" spans="1:11" hidden="1" x14ac:dyDescent="0.3">
      <c r="A907" t="s">
        <v>5031</v>
      </c>
      <c r="B907" t="s">
        <v>24</v>
      </c>
      <c r="C907" t="s">
        <v>4109</v>
      </c>
      <c r="D907" t="s">
        <v>28</v>
      </c>
      <c r="E907" t="s">
        <v>8309</v>
      </c>
      <c r="F907" t="s">
        <v>8310</v>
      </c>
      <c r="G907" t="s">
        <v>5340</v>
      </c>
      <c r="H907" t="s">
        <v>8311</v>
      </c>
      <c r="I907" t="s">
        <v>5202</v>
      </c>
      <c r="J907" t="s">
        <v>858</v>
      </c>
      <c r="K907" t="s">
        <v>23</v>
      </c>
    </row>
    <row r="908" spans="1:11" hidden="1" x14ac:dyDescent="0.3">
      <c r="A908" t="s">
        <v>5032</v>
      </c>
      <c r="B908" t="s">
        <v>24</v>
      </c>
      <c r="C908" t="s">
        <v>4118</v>
      </c>
      <c r="D908" t="s">
        <v>28</v>
      </c>
      <c r="E908" t="s">
        <v>8312</v>
      </c>
      <c r="F908" t="s">
        <v>8313</v>
      </c>
      <c r="G908" t="s">
        <v>5340</v>
      </c>
      <c r="H908" t="s">
        <v>8314</v>
      </c>
      <c r="I908" t="s">
        <v>5280</v>
      </c>
      <c r="J908" t="s">
        <v>27</v>
      </c>
      <c r="K908" t="s">
        <v>45</v>
      </c>
    </row>
    <row r="909" spans="1:11" hidden="1" x14ac:dyDescent="0.3">
      <c r="A909" t="s">
        <v>5033</v>
      </c>
      <c r="B909" t="s">
        <v>24</v>
      </c>
      <c r="C909" t="s">
        <v>4120</v>
      </c>
      <c r="D909" t="s">
        <v>28</v>
      </c>
      <c r="E909" t="s">
        <v>8315</v>
      </c>
      <c r="F909" t="s">
        <v>8316</v>
      </c>
      <c r="G909" t="s">
        <v>5340</v>
      </c>
      <c r="H909" t="s">
        <v>5197</v>
      </c>
      <c r="I909" t="s">
        <v>8317</v>
      </c>
      <c r="J909" t="s">
        <v>27</v>
      </c>
      <c r="K909" t="s">
        <v>45</v>
      </c>
    </row>
    <row r="910" spans="1:11" hidden="1" x14ac:dyDescent="0.3">
      <c r="A910" t="s">
        <v>5034</v>
      </c>
      <c r="B910" t="s">
        <v>24</v>
      </c>
      <c r="C910" t="s">
        <v>4114</v>
      </c>
      <c r="D910" t="s">
        <v>28</v>
      </c>
      <c r="E910" t="s">
        <v>8318</v>
      </c>
      <c r="F910" t="s">
        <v>8319</v>
      </c>
      <c r="G910" t="s">
        <v>5340</v>
      </c>
      <c r="H910" t="s">
        <v>5811</v>
      </c>
      <c r="I910" t="s">
        <v>8320</v>
      </c>
      <c r="J910" t="s">
        <v>27</v>
      </c>
      <c r="K910" t="s">
        <v>45</v>
      </c>
    </row>
    <row r="911" spans="1:11" hidden="1" x14ac:dyDescent="0.3">
      <c r="A911" t="s">
        <v>5035</v>
      </c>
      <c r="B911" t="s">
        <v>24</v>
      </c>
      <c r="C911" t="s">
        <v>4109</v>
      </c>
      <c r="D911" t="s">
        <v>28</v>
      </c>
      <c r="E911" t="s">
        <v>8321</v>
      </c>
      <c r="F911" t="s">
        <v>8322</v>
      </c>
      <c r="G911" t="s">
        <v>5340</v>
      </c>
      <c r="H911" t="s">
        <v>8323</v>
      </c>
      <c r="I911" t="s">
        <v>5279</v>
      </c>
      <c r="J911" t="s">
        <v>27</v>
      </c>
      <c r="K911" t="s">
        <v>45</v>
      </c>
    </row>
    <row r="912" spans="1:11" hidden="1" x14ac:dyDescent="0.3">
      <c r="A912" t="s">
        <v>5036</v>
      </c>
      <c r="B912" t="s">
        <v>24</v>
      </c>
      <c r="C912" t="s">
        <v>4112</v>
      </c>
      <c r="D912" t="s">
        <v>28</v>
      </c>
      <c r="E912" t="s">
        <v>8324</v>
      </c>
      <c r="F912" t="s">
        <v>8325</v>
      </c>
      <c r="G912" t="s">
        <v>5340</v>
      </c>
      <c r="H912" t="s">
        <v>8326</v>
      </c>
      <c r="I912" t="s">
        <v>8327</v>
      </c>
      <c r="J912" t="s">
        <v>27</v>
      </c>
      <c r="K912" t="s">
        <v>45</v>
      </c>
    </row>
    <row r="913" spans="1:11" hidden="1" x14ac:dyDescent="0.3">
      <c r="A913" t="s">
        <v>5037</v>
      </c>
      <c r="B913" t="s">
        <v>24</v>
      </c>
      <c r="C913" t="s">
        <v>4116</v>
      </c>
      <c r="D913" t="s">
        <v>28</v>
      </c>
      <c r="E913" t="s">
        <v>8328</v>
      </c>
      <c r="F913" t="s">
        <v>8329</v>
      </c>
      <c r="G913" t="s">
        <v>5340</v>
      </c>
      <c r="H913" t="s">
        <v>5286</v>
      </c>
      <c r="I913" t="s">
        <v>8330</v>
      </c>
      <c r="J913" t="s">
        <v>61</v>
      </c>
      <c r="K913" t="s">
        <v>45</v>
      </c>
    </row>
    <row r="914" spans="1:11" hidden="1" x14ac:dyDescent="0.3">
      <c r="A914" t="s">
        <v>5038</v>
      </c>
      <c r="B914" t="s">
        <v>24</v>
      </c>
      <c r="C914" t="s">
        <v>4116</v>
      </c>
      <c r="D914" t="s">
        <v>28</v>
      </c>
      <c r="E914" t="s">
        <v>8331</v>
      </c>
      <c r="F914" t="s">
        <v>8332</v>
      </c>
      <c r="G914" t="s">
        <v>5340</v>
      </c>
      <c r="H914" t="s">
        <v>8333</v>
      </c>
      <c r="I914" t="s">
        <v>8334</v>
      </c>
      <c r="J914" t="s">
        <v>27</v>
      </c>
      <c r="K914" t="s">
        <v>45</v>
      </c>
    </row>
    <row r="915" spans="1:11" hidden="1" x14ac:dyDescent="0.3">
      <c r="A915" t="s">
        <v>5039</v>
      </c>
      <c r="B915" t="s">
        <v>24</v>
      </c>
      <c r="C915" t="s">
        <v>4118</v>
      </c>
      <c r="D915" t="s">
        <v>28</v>
      </c>
      <c r="E915" t="s">
        <v>8335</v>
      </c>
      <c r="F915" t="s">
        <v>8336</v>
      </c>
      <c r="G915" t="s">
        <v>5340</v>
      </c>
      <c r="H915" t="s">
        <v>5354</v>
      </c>
      <c r="I915" t="s">
        <v>5250</v>
      </c>
      <c r="J915" t="s">
        <v>27</v>
      </c>
      <c r="K915" t="s">
        <v>45</v>
      </c>
    </row>
    <row r="916" spans="1:11" x14ac:dyDescent="0.3">
      <c r="A916" t="s">
        <v>5040</v>
      </c>
      <c r="B916" t="s">
        <v>24</v>
      </c>
      <c r="C916" t="s">
        <v>4119</v>
      </c>
      <c r="D916" t="s">
        <v>28</v>
      </c>
      <c r="E916" t="s">
        <v>8337</v>
      </c>
      <c r="F916" t="s">
        <v>8338</v>
      </c>
      <c r="G916" t="s">
        <v>5340</v>
      </c>
      <c r="H916" t="s">
        <v>5354</v>
      </c>
      <c r="I916" t="s">
        <v>5197</v>
      </c>
      <c r="J916" t="s">
        <v>27</v>
      </c>
      <c r="K916" t="s">
        <v>45</v>
      </c>
    </row>
    <row r="917" spans="1:11" hidden="1" x14ac:dyDescent="0.3">
      <c r="A917" t="s">
        <v>5041</v>
      </c>
      <c r="B917" t="s">
        <v>24</v>
      </c>
      <c r="C917" t="s">
        <v>4109</v>
      </c>
      <c r="D917" t="s">
        <v>28</v>
      </c>
      <c r="E917" t="s">
        <v>8339</v>
      </c>
      <c r="F917" t="s">
        <v>8340</v>
      </c>
      <c r="G917" t="s">
        <v>5340</v>
      </c>
      <c r="H917" t="s">
        <v>5354</v>
      </c>
      <c r="I917" t="s">
        <v>5289</v>
      </c>
      <c r="J917" t="s">
        <v>27</v>
      </c>
      <c r="K917" t="s">
        <v>71</v>
      </c>
    </row>
    <row r="918" spans="1:11" hidden="1" x14ac:dyDescent="0.3">
      <c r="A918" t="s">
        <v>5042</v>
      </c>
      <c r="B918" t="s">
        <v>24</v>
      </c>
      <c r="C918" t="s">
        <v>4112</v>
      </c>
      <c r="D918" t="s">
        <v>28</v>
      </c>
      <c r="E918" t="s">
        <v>8341</v>
      </c>
      <c r="F918" t="s">
        <v>8342</v>
      </c>
      <c r="G918" t="s">
        <v>5340</v>
      </c>
      <c r="H918" t="s">
        <v>5197</v>
      </c>
      <c r="I918" t="s">
        <v>5810</v>
      </c>
      <c r="J918" t="s">
        <v>106</v>
      </c>
      <c r="K918" t="s">
        <v>45</v>
      </c>
    </row>
    <row r="919" spans="1:11" x14ac:dyDescent="0.3">
      <c r="A919" t="s">
        <v>5043</v>
      </c>
      <c r="B919" t="s">
        <v>24</v>
      </c>
      <c r="C919" t="s">
        <v>4119</v>
      </c>
      <c r="D919" t="s">
        <v>28</v>
      </c>
      <c r="E919" t="s">
        <v>8343</v>
      </c>
      <c r="F919" t="s">
        <v>8344</v>
      </c>
      <c r="G919" t="s">
        <v>5340</v>
      </c>
      <c r="H919" t="s">
        <v>5197</v>
      </c>
      <c r="I919" t="s">
        <v>5358</v>
      </c>
      <c r="J919" t="s">
        <v>27</v>
      </c>
      <c r="K919" t="s">
        <v>45</v>
      </c>
    </row>
    <row r="920" spans="1:11" hidden="1" x14ac:dyDescent="0.3">
      <c r="A920" t="s">
        <v>5044</v>
      </c>
      <c r="B920" t="s">
        <v>24</v>
      </c>
      <c r="C920" t="s">
        <v>4112</v>
      </c>
      <c r="D920" t="s">
        <v>28</v>
      </c>
      <c r="E920" t="s">
        <v>8345</v>
      </c>
      <c r="F920" t="s">
        <v>8346</v>
      </c>
      <c r="G920" t="s">
        <v>5340</v>
      </c>
      <c r="H920" t="s">
        <v>5810</v>
      </c>
      <c r="I920" t="s">
        <v>8347</v>
      </c>
      <c r="J920" t="s">
        <v>27</v>
      </c>
      <c r="K920" t="s">
        <v>45</v>
      </c>
    </row>
    <row r="921" spans="1:11" hidden="1" x14ac:dyDescent="0.3">
      <c r="A921" t="s">
        <v>5045</v>
      </c>
      <c r="B921" t="s">
        <v>24</v>
      </c>
      <c r="C921" t="s">
        <v>4114</v>
      </c>
      <c r="D921" t="s">
        <v>28</v>
      </c>
      <c r="E921" t="s">
        <v>8348</v>
      </c>
      <c r="F921" t="s">
        <v>8349</v>
      </c>
      <c r="G921" t="s">
        <v>5340</v>
      </c>
      <c r="H921" t="s">
        <v>5810</v>
      </c>
      <c r="I921" t="s">
        <v>8350</v>
      </c>
      <c r="J921" t="s">
        <v>61</v>
      </c>
      <c r="K921" t="s">
        <v>45</v>
      </c>
    </row>
    <row r="922" spans="1:11" hidden="1" x14ac:dyDescent="0.3">
      <c r="A922" t="s">
        <v>5046</v>
      </c>
      <c r="B922" t="s">
        <v>24</v>
      </c>
      <c r="C922" t="s">
        <v>4113</v>
      </c>
      <c r="D922" t="s">
        <v>28</v>
      </c>
      <c r="E922" t="s">
        <v>8351</v>
      </c>
      <c r="F922" t="s">
        <v>8352</v>
      </c>
      <c r="G922" t="s">
        <v>5340</v>
      </c>
      <c r="H922" t="s">
        <v>8353</v>
      </c>
      <c r="I922" t="s">
        <v>8354</v>
      </c>
      <c r="J922" t="s">
        <v>27</v>
      </c>
      <c r="K922" t="s">
        <v>23</v>
      </c>
    </row>
    <row r="923" spans="1:11" hidden="1" x14ac:dyDescent="0.3">
      <c r="A923" t="s">
        <v>5047</v>
      </c>
      <c r="B923" t="s">
        <v>24</v>
      </c>
      <c r="C923" t="s">
        <v>4115</v>
      </c>
      <c r="D923" t="s">
        <v>28</v>
      </c>
      <c r="E923" t="s">
        <v>8355</v>
      </c>
      <c r="F923" t="s">
        <v>8356</v>
      </c>
      <c r="G923" t="s">
        <v>6356</v>
      </c>
      <c r="H923" t="s">
        <v>8357</v>
      </c>
      <c r="I923" t="s">
        <v>8358</v>
      </c>
      <c r="J923" t="s">
        <v>27</v>
      </c>
      <c r="K923" t="s">
        <v>23</v>
      </c>
    </row>
    <row r="924" spans="1:11" hidden="1" x14ac:dyDescent="0.3">
      <c r="A924" t="s">
        <v>5048</v>
      </c>
      <c r="B924" t="s">
        <v>24</v>
      </c>
      <c r="C924" t="s">
        <v>4109</v>
      </c>
      <c r="D924" t="s">
        <v>28</v>
      </c>
      <c r="E924" t="s">
        <v>8359</v>
      </c>
      <c r="F924" t="s">
        <v>8360</v>
      </c>
      <c r="G924" t="s">
        <v>6392</v>
      </c>
      <c r="H924" t="s">
        <v>6010</v>
      </c>
      <c r="I924" t="s">
        <v>8361</v>
      </c>
      <c r="J924" t="s">
        <v>61</v>
      </c>
      <c r="K924" t="s">
        <v>45</v>
      </c>
    </row>
    <row r="925" spans="1:11" hidden="1" x14ac:dyDescent="0.3">
      <c r="A925" t="s">
        <v>5049</v>
      </c>
      <c r="B925" t="s">
        <v>24</v>
      </c>
      <c r="C925" t="s">
        <v>4116</v>
      </c>
      <c r="D925" t="s">
        <v>28</v>
      </c>
      <c r="E925" t="s">
        <v>8362</v>
      </c>
      <c r="F925" t="s">
        <v>8363</v>
      </c>
      <c r="G925" t="s">
        <v>6392</v>
      </c>
      <c r="H925" t="s">
        <v>8364</v>
      </c>
      <c r="I925" t="s">
        <v>8365</v>
      </c>
      <c r="J925" t="s">
        <v>27</v>
      </c>
      <c r="K925" t="s">
        <v>45</v>
      </c>
    </row>
    <row r="926" spans="1:11" hidden="1" x14ac:dyDescent="0.3">
      <c r="A926" t="s">
        <v>5050</v>
      </c>
      <c r="B926" t="s">
        <v>24</v>
      </c>
      <c r="C926" t="s">
        <v>4109</v>
      </c>
      <c r="D926" t="s">
        <v>28</v>
      </c>
      <c r="E926" t="s">
        <v>8366</v>
      </c>
      <c r="F926" t="s">
        <v>8367</v>
      </c>
      <c r="G926" t="s">
        <v>6071</v>
      </c>
      <c r="H926" t="s">
        <v>6370</v>
      </c>
      <c r="I926" t="s">
        <v>5289</v>
      </c>
      <c r="J926" t="s">
        <v>106</v>
      </c>
      <c r="K926" t="s">
        <v>23</v>
      </c>
    </row>
    <row r="927" spans="1:11" hidden="1" x14ac:dyDescent="0.3">
      <c r="A927" t="s">
        <v>5051</v>
      </c>
      <c r="B927" t="s">
        <v>24</v>
      </c>
      <c r="C927" t="s">
        <v>4109</v>
      </c>
      <c r="D927" t="s">
        <v>28</v>
      </c>
      <c r="E927" t="s">
        <v>8368</v>
      </c>
      <c r="F927" t="s">
        <v>8369</v>
      </c>
      <c r="G927" t="s">
        <v>5385</v>
      </c>
      <c r="H927" t="s">
        <v>5643</v>
      </c>
      <c r="I927" t="s">
        <v>8370</v>
      </c>
      <c r="J927" t="s">
        <v>27</v>
      </c>
      <c r="K927" t="s">
        <v>23</v>
      </c>
    </row>
    <row r="928" spans="1:11" hidden="1" x14ac:dyDescent="0.3">
      <c r="A928" t="s">
        <v>5052</v>
      </c>
      <c r="B928" t="s">
        <v>24</v>
      </c>
      <c r="C928" t="s">
        <v>4111</v>
      </c>
      <c r="D928" t="s">
        <v>28</v>
      </c>
      <c r="E928" t="s">
        <v>8371</v>
      </c>
      <c r="F928" t="s">
        <v>8372</v>
      </c>
      <c r="G928" t="s">
        <v>5385</v>
      </c>
      <c r="H928" t="s">
        <v>8373</v>
      </c>
      <c r="I928" t="s">
        <v>8374</v>
      </c>
      <c r="J928" t="s">
        <v>858</v>
      </c>
      <c r="K928" t="s">
        <v>45</v>
      </c>
    </row>
    <row r="929" spans="1:11" hidden="1" x14ac:dyDescent="0.3">
      <c r="A929" t="s">
        <v>5053</v>
      </c>
      <c r="B929" t="s">
        <v>24</v>
      </c>
      <c r="C929" t="s">
        <v>4114</v>
      </c>
      <c r="D929" t="s">
        <v>28</v>
      </c>
      <c r="E929" t="s">
        <v>8375</v>
      </c>
      <c r="F929" t="s">
        <v>8376</v>
      </c>
      <c r="G929" t="s">
        <v>5385</v>
      </c>
      <c r="H929" t="s">
        <v>8377</v>
      </c>
      <c r="I929" t="s">
        <v>6085</v>
      </c>
      <c r="J929" t="s">
        <v>27</v>
      </c>
      <c r="K929" t="s">
        <v>45</v>
      </c>
    </row>
    <row r="930" spans="1:11" hidden="1" x14ac:dyDescent="0.3">
      <c r="A930" t="s">
        <v>5054</v>
      </c>
      <c r="B930" t="s">
        <v>24</v>
      </c>
      <c r="C930" t="s">
        <v>4111</v>
      </c>
      <c r="D930" t="s">
        <v>28</v>
      </c>
      <c r="E930" t="s">
        <v>8378</v>
      </c>
      <c r="F930" t="s">
        <v>8379</v>
      </c>
      <c r="G930" t="s">
        <v>5385</v>
      </c>
      <c r="H930" t="s">
        <v>5197</v>
      </c>
      <c r="I930" t="s">
        <v>6085</v>
      </c>
      <c r="J930" t="s">
        <v>148</v>
      </c>
      <c r="K930" t="s">
        <v>45</v>
      </c>
    </row>
    <row r="931" spans="1:11" hidden="1" x14ac:dyDescent="0.3">
      <c r="A931" t="s">
        <v>5055</v>
      </c>
      <c r="B931" t="s">
        <v>24</v>
      </c>
      <c r="C931" t="s">
        <v>4117</v>
      </c>
      <c r="D931" t="s">
        <v>28</v>
      </c>
      <c r="E931" t="s">
        <v>8380</v>
      </c>
      <c r="F931" t="s">
        <v>8381</v>
      </c>
      <c r="G931" t="s">
        <v>5385</v>
      </c>
      <c r="H931" t="s">
        <v>8382</v>
      </c>
      <c r="I931" t="s">
        <v>5306</v>
      </c>
      <c r="J931" t="s">
        <v>27</v>
      </c>
      <c r="K931" t="s">
        <v>23</v>
      </c>
    </row>
    <row r="932" spans="1:11" hidden="1" x14ac:dyDescent="0.3">
      <c r="A932" t="s">
        <v>5056</v>
      </c>
      <c r="B932" t="s">
        <v>24</v>
      </c>
      <c r="C932" t="s">
        <v>4111</v>
      </c>
      <c r="D932" t="s">
        <v>28</v>
      </c>
      <c r="E932" t="s">
        <v>8383</v>
      </c>
      <c r="F932" t="s">
        <v>8384</v>
      </c>
      <c r="G932" t="s">
        <v>5385</v>
      </c>
      <c r="H932" t="s">
        <v>8385</v>
      </c>
      <c r="I932" t="s">
        <v>8386</v>
      </c>
      <c r="J932" t="s">
        <v>27</v>
      </c>
      <c r="K932" t="s">
        <v>45</v>
      </c>
    </row>
    <row r="933" spans="1:11" hidden="1" x14ac:dyDescent="0.3">
      <c r="A933" t="s">
        <v>5057</v>
      </c>
      <c r="B933" t="s">
        <v>24</v>
      </c>
      <c r="C933" t="s">
        <v>4112</v>
      </c>
      <c r="D933" t="s">
        <v>28</v>
      </c>
      <c r="E933" t="s">
        <v>8387</v>
      </c>
      <c r="F933" t="s">
        <v>8388</v>
      </c>
      <c r="G933" t="s">
        <v>8389</v>
      </c>
      <c r="H933" t="s">
        <v>8390</v>
      </c>
      <c r="I933" t="s">
        <v>8391</v>
      </c>
      <c r="J933" t="s">
        <v>27</v>
      </c>
      <c r="K933" t="s">
        <v>45</v>
      </c>
    </row>
    <row r="934" spans="1:11" hidden="1" x14ac:dyDescent="0.3">
      <c r="A934" t="s">
        <v>5058</v>
      </c>
      <c r="B934" t="s">
        <v>24</v>
      </c>
      <c r="C934" t="s">
        <v>4115</v>
      </c>
      <c r="D934" t="s">
        <v>28</v>
      </c>
      <c r="E934" t="s">
        <v>8392</v>
      </c>
      <c r="F934" t="s">
        <v>8393</v>
      </c>
      <c r="G934" t="s">
        <v>5417</v>
      </c>
      <c r="H934" t="s">
        <v>5283</v>
      </c>
      <c r="I934" t="s">
        <v>5418</v>
      </c>
      <c r="J934" t="s">
        <v>27</v>
      </c>
      <c r="K934" t="s">
        <v>45</v>
      </c>
    </row>
    <row r="935" spans="1:11" hidden="1" x14ac:dyDescent="0.3">
      <c r="A935" t="s">
        <v>5059</v>
      </c>
      <c r="B935" t="s">
        <v>24</v>
      </c>
      <c r="C935" t="s">
        <v>4109</v>
      </c>
      <c r="D935" t="s">
        <v>28</v>
      </c>
      <c r="E935" t="s">
        <v>8394</v>
      </c>
      <c r="F935" t="s">
        <v>8395</v>
      </c>
      <c r="G935" t="s">
        <v>5417</v>
      </c>
      <c r="H935" t="s">
        <v>8396</v>
      </c>
      <c r="I935" t="s">
        <v>5614</v>
      </c>
      <c r="J935" t="s">
        <v>106</v>
      </c>
      <c r="K935" t="s">
        <v>45</v>
      </c>
    </row>
    <row r="936" spans="1:11" hidden="1" x14ac:dyDescent="0.3">
      <c r="A936" t="s">
        <v>5060</v>
      </c>
      <c r="B936" t="s">
        <v>24</v>
      </c>
      <c r="C936" t="s">
        <v>4122</v>
      </c>
      <c r="D936" t="s">
        <v>28</v>
      </c>
      <c r="E936" t="s">
        <v>8397</v>
      </c>
      <c r="F936" t="s">
        <v>8398</v>
      </c>
      <c r="G936" t="s">
        <v>5417</v>
      </c>
      <c r="H936" t="s">
        <v>8399</v>
      </c>
      <c r="I936" t="s">
        <v>5530</v>
      </c>
      <c r="J936" t="s">
        <v>27</v>
      </c>
      <c r="K936" t="s">
        <v>23</v>
      </c>
    </row>
    <row r="937" spans="1:11" hidden="1" x14ac:dyDescent="0.3">
      <c r="A937" t="s">
        <v>5061</v>
      </c>
      <c r="B937" t="s">
        <v>24</v>
      </c>
      <c r="C937" t="s">
        <v>4111</v>
      </c>
      <c r="D937" t="s">
        <v>28</v>
      </c>
      <c r="E937" t="s">
        <v>8400</v>
      </c>
      <c r="F937" t="s">
        <v>8401</v>
      </c>
      <c r="G937" t="s">
        <v>5417</v>
      </c>
      <c r="H937" t="s">
        <v>8402</v>
      </c>
      <c r="I937" t="s">
        <v>8403</v>
      </c>
      <c r="J937" t="s">
        <v>61</v>
      </c>
      <c r="K937" t="s">
        <v>45</v>
      </c>
    </row>
    <row r="938" spans="1:11" hidden="1" x14ac:dyDescent="0.3">
      <c r="A938" t="s">
        <v>5062</v>
      </c>
      <c r="B938" t="s">
        <v>24</v>
      </c>
      <c r="C938" t="s">
        <v>4112</v>
      </c>
      <c r="D938" t="s">
        <v>28</v>
      </c>
      <c r="E938" t="s">
        <v>8404</v>
      </c>
      <c r="F938" t="s">
        <v>8405</v>
      </c>
      <c r="G938" t="s">
        <v>8406</v>
      </c>
      <c r="H938" t="s">
        <v>5197</v>
      </c>
      <c r="I938" t="s">
        <v>8407</v>
      </c>
      <c r="J938" t="s">
        <v>27</v>
      </c>
      <c r="K938" t="s">
        <v>45</v>
      </c>
    </row>
    <row r="939" spans="1:11" hidden="1" x14ac:dyDescent="0.3">
      <c r="A939" t="s">
        <v>5063</v>
      </c>
      <c r="B939" t="s">
        <v>24</v>
      </c>
      <c r="C939" t="s">
        <v>4111</v>
      </c>
      <c r="D939" t="s">
        <v>28</v>
      </c>
      <c r="E939" t="s">
        <v>8408</v>
      </c>
      <c r="F939" t="s">
        <v>8409</v>
      </c>
      <c r="G939" t="s">
        <v>8410</v>
      </c>
      <c r="H939" t="s">
        <v>8411</v>
      </c>
      <c r="I939" t="s">
        <v>8412</v>
      </c>
      <c r="J939" t="s">
        <v>27</v>
      </c>
      <c r="K939" t="s">
        <v>45</v>
      </c>
    </row>
    <row r="940" spans="1:11" hidden="1" x14ac:dyDescent="0.3">
      <c r="A940" t="s">
        <v>5064</v>
      </c>
      <c r="B940" t="s">
        <v>24</v>
      </c>
      <c r="C940" t="s">
        <v>4109</v>
      </c>
      <c r="D940" t="s">
        <v>28</v>
      </c>
      <c r="E940" t="s">
        <v>8413</v>
      </c>
      <c r="F940" t="s">
        <v>8414</v>
      </c>
      <c r="G940" t="s">
        <v>5453</v>
      </c>
      <c r="H940" t="s">
        <v>8415</v>
      </c>
      <c r="I940" t="s">
        <v>8416</v>
      </c>
      <c r="J940" t="s">
        <v>148</v>
      </c>
      <c r="K940" t="s">
        <v>45</v>
      </c>
    </row>
    <row r="941" spans="1:11" hidden="1" x14ac:dyDescent="0.3">
      <c r="A941" t="s">
        <v>5065</v>
      </c>
      <c r="B941" t="s">
        <v>24</v>
      </c>
      <c r="C941" t="s">
        <v>4109</v>
      </c>
      <c r="D941" t="s">
        <v>28</v>
      </c>
      <c r="E941" t="s">
        <v>8417</v>
      </c>
      <c r="F941" t="s">
        <v>8418</v>
      </c>
      <c r="G941" t="s">
        <v>5453</v>
      </c>
      <c r="H941" t="s">
        <v>5265</v>
      </c>
      <c r="I941" t="s">
        <v>8419</v>
      </c>
      <c r="J941" t="s">
        <v>27</v>
      </c>
      <c r="K941" t="s">
        <v>45</v>
      </c>
    </row>
    <row r="942" spans="1:11" hidden="1" x14ac:dyDescent="0.3">
      <c r="A942" t="s">
        <v>5066</v>
      </c>
      <c r="B942" t="s">
        <v>24</v>
      </c>
      <c r="C942" t="s">
        <v>4109</v>
      </c>
      <c r="D942" t="s">
        <v>28</v>
      </c>
      <c r="E942" t="s">
        <v>8420</v>
      </c>
      <c r="F942" t="s">
        <v>8421</v>
      </c>
      <c r="G942" t="s">
        <v>5453</v>
      </c>
      <c r="H942" t="s">
        <v>8422</v>
      </c>
      <c r="I942" t="s">
        <v>5530</v>
      </c>
      <c r="J942" t="s">
        <v>27</v>
      </c>
      <c r="K942" t="s">
        <v>23</v>
      </c>
    </row>
    <row r="943" spans="1:11" hidden="1" x14ac:dyDescent="0.3">
      <c r="A943" t="s">
        <v>5067</v>
      </c>
      <c r="B943" t="s">
        <v>24</v>
      </c>
      <c r="C943" t="s">
        <v>4109</v>
      </c>
      <c r="D943" t="s">
        <v>28</v>
      </c>
      <c r="E943" t="s">
        <v>8423</v>
      </c>
      <c r="F943" t="s">
        <v>8424</v>
      </c>
      <c r="G943" t="s">
        <v>5453</v>
      </c>
      <c r="H943" t="s">
        <v>8425</v>
      </c>
      <c r="I943" t="s">
        <v>8426</v>
      </c>
      <c r="J943" t="s">
        <v>148</v>
      </c>
      <c r="K943" t="s">
        <v>23</v>
      </c>
    </row>
    <row r="944" spans="1:11" hidden="1" x14ac:dyDescent="0.3">
      <c r="A944" t="s">
        <v>5068</v>
      </c>
      <c r="B944" t="s">
        <v>24</v>
      </c>
      <c r="C944" t="s">
        <v>4111</v>
      </c>
      <c r="D944" t="s">
        <v>28</v>
      </c>
      <c r="E944" t="s">
        <v>8427</v>
      </c>
      <c r="F944" t="s">
        <v>8428</v>
      </c>
      <c r="G944" t="s">
        <v>5453</v>
      </c>
      <c r="H944" t="s">
        <v>8429</v>
      </c>
      <c r="I944" t="s">
        <v>5289</v>
      </c>
      <c r="J944" t="s">
        <v>27</v>
      </c>
      <c r="K944" t="s">
        <v>45</v>
      </c>
    </row>
    <row r="945" spans="1:11" hidden="1" x14ac:dyDescent="0.3">
      <c r="A945" t="s">
        <v>5069</v>
      </c>
      <c r="B945" t="s">
        <v>24</v>
      </c>
      <c r="C945" t="s">
        <v>4114</v>
      </c>
      <c r="D945" t="s">
        <v>28</v>
      </c>
      <c r="E945" t="s">
        <v>8430</v>
      </c>
      <c r="F945" t="s">
        <v>8431</v>
      </c>
      <c r="G945" t="s">
        <v>5453</v>
      </c>
      <c r="H945" t="s">
        <v>8432</v>
      </c>
      <c r="I945" t="s">
        <v>8433</v>
      </c>
      <c r="J945" t="s">
        <v>106</v>
      </c>
      <c r="K945" t="s">
        <v>45</v>
      </c>
    </row>
    <row r="946" spans="1:11" hidden="1" x14ac:dyDescent="0.3">
      <c r="A946" t="s">
        <v>5070</v>
      </c>
      <c r="B946" t="s">
        <v>24</v>
      </c>
      <c r="C946" t="s">
        <v>4115</v>
      </c>
      <c r="D946" t="s">
        <v>28</v>
      </c>
      <c r="E946" t="s">
        <v>8434</v>
      </c>
      <c r="F946" t="s">
        <v>8435</v>
      </c>
      <c r="G946" t="s">
        <v>6120</v>
      </c>
      <c r="H946" t="s">
        <v>8436</v>
      </c>
      <c r="I946" t="s">
        <v>8437</v>
      </c>
      <c r="J946" t="s">
        <v>27</v>
      </c>
      <c r="K946" t="s">
        <v>45</v>
      </c>
    </row>
    <row r="947" spans="1:11" hidden="1" x14ac:dyDescent="0.3">
      <c r="A947" t="s">
        <v>5071</v>
      </c>
      <c r="B947" t="s">
        <v>24</v>
      </c>
      <c r="C947" t="s">
        <v>4112</v>
      </c>
      <c r="D947" t="s">
        <v>28</v>
      </c>
      <c r="E947" t="s">
        <v>8438</v>
      </c>
      <c r="F947" t="s">
        <v>8439</v>
      </c>
      <c r="G947" t="s">
        <v>5462</v>
      </c>
      <c r="H947" t="s">
        <v>8440</v>
      </c>
      <c r="I947" t="s">
        <v>8441</v>
      </c>
      <c r="J947" t="s">
        <v>148</v>
      </c>
      <c r="K947" t="s">
        <v>45</v>
      </c>
    </row>
    <row r="948" spans="1:11" hidden="1" x14ac:dyDescent="0.3">
      <c r="A948" t="s">
        <v>5072</v>
      </c>
      <c r="B948" t="s">
        <v>24</v>
      </c>
      <c r="C948" t="s">
        <v>4124</v>
      </c>
      <c r="D948" t="s">
        <v>28</v>
      </c>
      <c r="E948" t="s">
        <v>8442</v>
      </c>
      <c r="F948" t="s">
        <v>8443</v>
      </c>
      <c r="G948" t="s">
        <v>5462</v>
      </c>
      <c r="H948" t="s">
        <v>5306</v>
      </c>
      <c r="I948" t="s">
        <v>8441</v>
      </c>
      <c r="J948" t="s">
        <v>106</v>
      </c>
      <c r="K948" t="s">
        <v>45</v>
      </c>
    </row>
    <row r="949" spans="1:11" x14ac:dyDescent="0.3">
      <c r="A949" t="s">
        <v>5073</v>
      </c>
      <c r="B949" t="s">
        <v>24</v>
      </c>
      <c r="C949" t="s">
        <v>4119</v>
      </c>
      <c r="D949" t="s">
        <v>28</v>
      </c>
      <c r="E949" t="s">
        <v>8444</v>
      </c>
      <c r="F949" t="s">
        <v>8445</v>
      </c>
      <c r="G949" t="s">
        <v>8446</v>
      </c>
      <c r="H949" t="s">
        <v>8447</v>
      </c>
      <c r="I949" t="s">
        <v>5206</v>
      </c>
      <c r="J949" t="s">
        <v>27</v>
      </c>
      <c r="K949" t="s">
        <v>23</v>
      </c>
    </row>
    <row r="950" spans="1:11" hidden="1" x14ac:dyDescent="0.3">
      <c r="A950" t="s">
        <v>5074</v>
      </c>
      <c r="B950" t="s">
        <v>24</v>
      </c>
      <c r="C950" t="s">
        <v>4116</v>
      </c>
      <c r="D950" t="s">
        <v>28</v>
      </c>
      <c r="E950" t="s">
        <v>8448</v>
      </c>
      <c r="F950" t="s">
        <v>8449</v>
      </c>
      <c r="G950" t="s">
        <v>7835</v>
      </c>
      <c r="H950" t="s">
        <v>7836</v>
      </c>
      <c r="I950" t="s">
        <v>8450</v>
      </c>
      <c r="J950" t="s">
        <v>27</v>
      </c>
      <c r="K950" t="s">
        <v>23</v>
      </c>
    </row>
    <row r="951" spans="1:11" hidden="1" x14ac:dyDescent="0.3">
      <c r="A951" t="s">
        <v>5075</v>
      </c>
      <c r="B951" t="s">
        <v>24</v>
      </c>
      <c r="C951" t="s">
        <v>4114</v>
      </c>
      <c r="D951" t="s">
        <v>28</v>
      </c>
      <c r="E951" t="s">
        <v>8451</v>
      </c>
      <c r="F951" t="s">
        <v>8452</v>
      </c>
      <c r="G951" t="s">
        <v>5471</v>
      </c>
      <c r="H951" t="s">
        <v>8453</v>
      </c>
      <c r="I951" t="s">
        <v>8454</v>
      </c>
      <c r="J951" t="s">
        <v>27</v>
      </c>
      <c r="K951" t="s">
        <v>45</v>
      </c>
    </row>
    <row r="952" spans="1:11" hidden="1" x14ac:dyDescent="0.3">
      <c r="A952" t="s">
        <v>5076</v>
      </c>
      <c r="B952" t="s">
        <v>24</v>
      </c>
      <c r="C952" t="s">
        <v>4109</v>
      </c>
      <c r="D952" t="s">
        <v>28</v>
      </c>
      <c r="E952" t="s">
        <v>8455</v>
      </c>
      <c r="F952" t="s">
        <v>8456</v>
      </c>
      <c r="G952" t="s">
        <v>5910</v>
      </c>
      <c r="H952" t="s">
        <v>5911</v>
      </c>
      <c r="I952" t="s">
        <v>8457</v>
      </c>
      <c r="J952" t="s">
        <v>61</v>
      </c>
      <c r="K952" t="s">
        <v>45</v>
      </c>
    </row>
    <row r="953" spans="1:11" hidden="1" x14ac:dyDescent="0.3">
      <c r="A953" t="s">
        <v>5077</v>
      </c>
      <c r="B953" t="s">
        <v>24</v>
      </c>
      <c r="C953" t="s">
        <v>4120</v>
      </c>
      <c r="D953" t="s">
        <v>28</v>
      </c>
      <c r="E953" t="s">
        <v>8458</v>
      </c>
      <c r="F953" t="s">
        <v>8459</v>
      </c>
      <c r="G953" t="s">
        <v>8460</v>
      </c>
      <c r="H953" t="s">
        <v>8461</v>
      </c>
      <c r="I953" t="s">
        <v>8462</v>
      </c>
      <c r="J953" t="s">
        <v>27</v>
      </c>
      <c r="K953" t="s">
        <v>45</v>
      </c>
    </row>
    <row r="954" spans="1:11" hidden="1" x14ac:dyDescent="0.3">
      <c r="A954" t="s">
        <v>5078</v>
      </c>
      <c r="B954" t="s">
        <v>24</v>
      </c>
      <c r="C954" t="s">
        <v>4111</v>
      </c>
      <c r="D954" t="s">
        <v>28</v>
      </c>
      <c r="E954" t="s">
        <v>8463</v>
      </c>
      <c r="F954" t="s">
        <v>8464</v>
      </c>
      <c r="G954" t="s">
        <v>6423</v>
      </c>
      <c r="H954" t="s">
        <v>5294</v>
      </c>
      <c r="I954" t="s">
        <v>8465</v>
      </c>
      <c r="J954" t="s">
        <v>27</v>
      </c>
      <c r="K954" t="s">
        <v>23</v>
      </c>
    </row>
    <row r="955" spans="1:11" hidden="1" x14ac:dyDescent="0.3">
      <c r="A955" t="s">
        <v>5079</v>
      </c>
      <c r="B955" t="s">
        <v>24</v>
      </c>
      <c r="C955" t="s">
        <v>4118</v>
      </c>
      <c r="D955" t="s">
        <v>28</v>
      </c>
      <c r="E955" t="s">
        <v>8466</v>
      </c>
      <c r="F955" t="s">
        <v>8467</v>
      </c>
      <c r="G955" t="s">
        <v>8468</v>
      </c>
      <c r="H955" t="s">
        <v>8469</v>
      </c>
      <c r="I955" t="s">
        <v>5280</v>
      </c>
      <c r="J955" t="s">
        <v>8119</v>
      </c>
      <c r="K955" t="s">
        <v>71</v>
      </c>
    </row>
    <row r="956" spans="1:11" hidden="1" x14ac:dyDescent="0.3">
      <c r="A956" t="s">
        <v>5080</v>
      </c>
      <c r="B956" t="s">
        <v>24</v>
      </c>
      <c r="C956" t="s">
        <v>4118</v>
      </c>
      <c r="D956" t="s">
        <v>28</v>
      </c>
      <c r="E956" t="s">
        <v>8470</v>
      </c>
      <c r="F956" t="s">
        <v>8471</v>
      </c>
      <c r="G956" t="s">
        <v>5954</v>
      </c>
      <c r="H956" t="s">
        <v>8472</v>
      </c>
      <c r="I956" t="s">
        <v>8473</v>
      </c>
      <c r="J956" t="s">
        <v>27</v>
      </c>
      <c r="K956" t="s">
        <v>23</v>
      </c>
    </row>
    <row r="957" spans="1:11" hidden="1" x14ac:dyDescent="0.3">
      <c r="A957" t="s">
        <v>5081</v>
      </c>
      <c r="B957" t="s">
        <v>24</v>
      </c>
      <c r="C957" t="s">
        <v>4116</v>
      </c>
      <c r="D957" t="s">
        <v>28</v>
      </c>
      <c r="E957" t="s">
        <v>8474</v>
      </c>
      <c r="F957" t="s">
        <v>8475</v>
      </c>
      <c r="G957" t="s">
        <v>8476</v>
      </c>
      <c r="H957" t="s">
        <v>8477</v>
      </c>
      <c r="I957" t="s">
        <v>5289</v>
      </c>
      <c r="J957" t="s">
        <v>61</v>
      </c>
      <c r="K957" t="s">
        <v>45</v>
      </c>
    </row>
    <row r="958" spans="1:11" hidden="1" x14ac:dyDescent="0.3">
      <c r="A958" t="s">
        <v>5082</v>
      </c>
      <c r="B958" t="s">
        <v>24</v>
      </c>
      <c r="C958" t="s">
        <v>5175</v>
      </c>
      <c r="D958" t="s">
        <v>90</v>
      </c>
      <c r="E958" t="s">
        <v>8478</v>
      </c>
      <c r="F958" t="s">
        <v>8479</v>
      </c>
      <c r="G958" t="s">
        <v>5178</v>
      </c>
      <c r="H958" t="s">
        <v>8480</v>
      </c>
      <c r="I958" t="s">
        <v>5197</v>
      </c>
      <c r="J958" t="s">
        <v>2279</v>
      </c>
      <c r="K958" t="s">
        <v>45</v>
      </c>
    </row>
    <row r="959" spans="1:11" hidden="1" x14ac:dyDescent="0.3">
      <c r="A959" t="s">
        <v>5083</v>
      </c>
      <c r="B959" t="s">
        <v>24</v>
      </c>
      <c r="C959" t="s">
        <v>5175</v>
      </c>
      <c r="D959" t="s">
        <v>90</v>
      </c>
      <c r="E959" t="s">
        <v>8481</v>
      </c>
      <c r="F959" t="s">
        <v>8482</v>
      </c>
      <c r="G959" t="s">
        <v>5178</v>
      </c>
      <c r="H959" t="s">
        <v>5197</v>
      </c>
      <c r="I959" t="s">
        <v>8483</v>
      </c>
      <c r="J959" t="s">
        <v>7483</v>
      </c>
      <c r="K959" t="s">
        <v>45</v>
      </c>
    </row>
    <row r="960" spans="1:11" hidden="1" x14ac:dyDescent="0.3">
      <c r="A960" t="s">
        <v>5084</v>
      </c>
      <c r="B960" t="s">
        <v>24</v>
      </c>
      <c r="C960" t="s">
        <v>5175</v>
      </c>
      <c r="D960" t="s">
        <v>90</v>
      </c>
      <c r="E960" t="s">
        <v>8484</v>
      </c>
      <c r="F960" t="s">
        <v>8485</v>
      </c>
      <c r="G960" t="s">
        <v>5178</v>
      </c>
      <c r="H960" t="s">
        <v>8486</v>
      </c>
      <c r="I960" t="s">
        <v>8487</v>
      </c>
      <c r="J960" t="s">
        <v>8488</v>
      </c>
      <c r="K960" t="s">
        <v>45</v>
      </c>
    </row>
    <row r="961" spans="1:11" hidden="1" x14ac:dyDescent="0.3">
      <c r="A961" t="s">
        <v>5085</v>
      </c>
      <c r="B961" t="s">
        <v>24</v>
      </c>
      <c r="C961" t="s">
        <v>5175</v>
      </c>
      <c r="D961" t="s">
        <v>90</v>
      </c>
      <c r="E961" t="s">
        <v>8489</v>
      </c>
      <c r="F961" t="s">
        <v>8490</v>
      </c>
      <c r="G961" t="s">
        <v>5178</v>
      </c>
      <c r="H961" t="s">
        <v>8491</v>
      </c>
      <c r="I961" t="s">
        <v>8492</v>
      </c>
      <c r="J961" t="s">
        <v>7309</v>
      </c>
      <c r="K961" t="s">
        <v>45</v>
      </c>
    </row>
    <row r="962" spans="1:11" hidden="1" x14ac:dyDescent="0.3">
      <c r="A962" t="s">
        <v>5086</v>
      </c>
      <c r="B962" t="s">
        <v>24</v>
      </c>
      <c r="C962" t="s">
        <v>5175</v>
      </c>
      <c r="D962" t="s">
        <v>90</v>
      </c>
      <c r="E962" t="s">
        <v>8493</v>
      </c>
      <c r="F962" t="s">
        <v>8494</v>
      </c>
      <c r="G962" t="s">
        <v>5178</v>
      </c>
      <c r="H962" t="s">
        <v>8268</v>
      </c>
      <c r="I962" t="s">
        <v>8495</v>
      </c>
      <c r="J962" t="s">
        <v>99</v>
      </c>
      <c r="K962" t="s">
        <v>45</v>
      </c>
    </row>
    <row r="963" spans="1:11" hidden="1" x14ac:dyDescent="0.3">
      <c r="A963" t="s">
        <v>5087</v>
      </c>
      <c r="B963" t="s">
        <v>24</v>
      </c>
      <c r="C963" t="s">
        <v>4111</v>
      </c>
      <c r="D963" t="s">
        <v>90</v>
      </c>
      <c r="E963" t="s">
        <v>364</v>
      </c>
      <c r="F963" t="s">
        <v>8496</v>
      </c>
      <c r="G963" t="s">
        <v>8497</v>
      </c>
      <c r="H963" t="s">
        <v>8497</v>
      </c>
      <c r="I963" t="s">
        <v>8497</v>
      </c>
      <c r="J963" t="s">
        <v>157</v>
      </c>
      <c r="K963" t="s">
        <v>23</v>
      </c>
    </row>
    <row r="964" spans="1:11" hidden="1" x14ac:dyDescent="0.3">
      <c r="A964" t="s">
        <v>5088</v>
      </c>
      <c r="B964" t="s">
        <v>24</v>
      </c>
      <c r="C964" t="s">
        <v>4116</v>
      </c>
      <c r="D964" t="s">
        <v>90</v>
      </c>
      <c r="E964" t="s">
        <v>8498</v>
      </c>
      <c r="F964" t="s">
        <v>8499</v>
      </c>
      <c r="G964" t="s">
        <v>5191</v>
      </c>
      <c r="H964" t="s">
        <v>5643</v>
      </c>
      <c r="I964" t="s">
        <v>8500</v>
      </c>
      <c r="J964" t="s">
        <v>157</v>
      </c>
      <c r="K964" t="s">
        <v>45</v>
      </c>
    </row>
    <row r="965" spans="1:11" hidden="1" x14ac:dyDescent="0.3">
      <c r="A965" t="s">
        <v>5089</v>
      </c>
      <c r="B965" t="s">
        <v>24</v>
      </c>
      <c r="C965" t="s">
        <v>4114</v>
      </c>
      <c r="D965" t="s">
        <v>90</v>
      </c>
      <c r="E965" t="s">
        <v>8501</v>
      </c>
      <c r="F965" t="s">
        <v>8502</v>
      </c>
      <c r="G965" t="s">
        <v>5196</v>
      </c>
      <c r="H965" t="s">
        <v>8503</v>
      </c>
      <c r="I965" t="s">
        <v>8504</v>
      </c>
      <c r="J965" t="s">
        <v>2107</v>
      </c>
      <c r="K965" t="s">
        <v>45</v>
      </c>
    </row>
    <row r="966" spans="1:11" x14ac:dyDescent="0.3">
      <c r="A966" t="s">
        <v>5090</v>
      </c>
      <c r="B966" t="s">
        <v>24</v>
      </c>
      <c r="C966" t="s">
        <v>4119</v>
      </c>
      <c r="D966" t="s">
        <v>90</v>
      </c>
      <c r="E966" t="s">
        <v>8505</v>
      </c>
      <c r="F966" t="s">
        <v>8506</v>
      </c>
      <c r="G966" t="s">
        <v>6233</v>
      </c>
      <c r="H966" t="s">
        <v>8507</v>
      </c>
      <c r="I966" t="s">
        <v>5197</v>
      </c>
      <c r="J966" t="s">
        <v>2279</v>
      </c>
      <c r="K966" t="s">
        <v>71</v>
      </c>
    </row>
    <row r="967" spans="1:11" hidden="1" x14ac:dyDescent="0.3">
      <c r="A967" t="s">
        <v>5091</v>
      </c>
      <c r="B967" t="s">
        <v>24</v>
      </c>
      <c r="C967" t="s">
        <v>4111</v>
      </c>
      <c r="D967" t="s">
        <v>90</v>
      </c>
      <c r="E967" t="s">
        <v>8508</v>
      </c>
      <c r="F967" t="s">
        <v>8509</v>
      </c>
      <c r="G967" t="s">
        <v>5613</v>
      </c>
      <c r="H967" t="s">
        <v>8510</v>
      </c>
      <c r="I967" t="s">
        <v>8129</v>
      </c>
      <c r="J967" t="s">
        <v>99</v>
      </c>
      <c r="K967" t="s">
        <v>45</v>
      </c>
    </row>
    <row r="968" spans="1:11" hidden="1" x14ac:dyDescent="0.3">
      <c r="A968" t="s">
        <v>5092</v>
      </c>
      <c r="B968" t="s">
        <v>24</v>
      </c>
      <c r="C968" t="s">
        <v>4109</v>
      </c>
      <c r="D968" t="s">
        <v>90</v>
      </c>
      <c r="E968" t="s">
        <v>8511</v>
      </c>
      <c r="F968" t="s">
        <v>8512</v>
      </c>
      <c r="G968" t="s">
        <v>5178</v>
      </c>
      <c r="H968" t="s">
        <v>8513</v>
      </c>
      <c r="I968" t="s">
        <v>8514</v>
      </c>
      <c r="J968" t="s">
        <v>467</v>
      </c>
      <c r="K968" t="s">
        <v>45</v>
      </c>
    </row>
    <row r="969" spans="1:11" hidden="1" x14ac:dyDescent="0.3">
      <c r="A969" t="s">
        <v>5093</v>
      </c>
      <c r="B969" t="s">
        <v>24</v>
      </c>
      <c r="C969" t="s">
        <v>4109</v>
      </c>
      <c r="D969" t="s">
        <v>90</v>
      </c>
      <c r="E969" t="s">
        <v>8515</v>
      </c>
      <c r="F969" t="s">
        <v>8516</v>
      </c>
      <c r="G969" t="s">
        <v>5230</v>
      </c>
      <c r="H969" t="s">
        <v>5231</v>
      </c>
      <c r="I969" t="s">
        <v>8517</v>
      </c>
      <c r="J969" t="s">
        <v>2107</v>
      </c>
      <c r="K969" t="s">
        <v>45</v>
      </c>
    </row>
    <row r="970" spans="1:11" x14ac:dyDescent="0.3">
      <c r="A970" t="s">
        <v>5094</v>
      </c>
      <c r="B970" t="s">
        <v>24</v>
      </c>
      <c r="C970" t="s">
        <v>4119</v>
      </c>
      <c r="D970" t="s">
        <v>90</v>
      </c>
      <c r="E970" t="s">
        <v>8518</v>
      </c>
      <c r="F970" t="s">
        <v>8519</v>
      </c>
      <c r="G970" t="s">
        <v>5230</v>
      </c>
      <c r="H970" t="s">
        <v>8520</v>
      </c>
      <c r="I970" t="s">
        <v>5270</v>
      </c>
      <c r="J970" t="s">
        <v>99</v>
      </c>
      <c r="K970" t="s">
        <v>45</v>
      </c>
    </row>
    <row r="971" spans="1:11" hidden="1" x14ac:dyDescent="0.3">
      <c r="A971" t="s">
        <v>5095</v>
      </c>
      <c r="B971" t="s">
        <v>24</v>
      </c>
      <c r="C971" t="s">
        <v>4116</v>
      </c>
      <c r="D971" t="s">
        <v>90</v>
      </c>
      <c r="E971" t="s">
        <v>8521</v>
      </c>
      <c r="F971" t="s">
        <v>8522</v>
      </c>
      <c r="G971" t="s">
        <v>5178</v>
      </c>
      <c r="H971" t="s">
        <v>8523</v>
      </c>
      <c r="I971" t="s">
        <v>8524</v>
      </c>
      <c r="J971" t="s">
        <v>2107</v>
      </c>
      <c r="K971" t="s">
        <v>45</v>
      </c>
    </row>
    <row r="972" spans="1:11" hidden="1" x14ac:dyDescent="0.3">
      <c r="A972" t="s">
        <v>5096</v>
      </c>
      <c r="B972" t="s">
        <v>24</v>
      </c>
      <c r="C972" t="s">
        <v>4116</v>
      </c>
      <c r="D972" t="s">
        <v>90</v>
      </c>
      <c r="E972" t="s">
        <v>8525</v>
      </c>
      <c r="F972" t="s">
        <v>8526</v>
      </c>
      <c r="G972" t="s">
        <v>5591</v>
      </c>
      <c r="H972" t="s">
        <v>5197</v>
      </c>
      <c r="I972" t="s">
        <v>5592</v>
      </c>
      <c r="J972" t="s">
        <v>2107</v>
      </c>
      <c r="K972" t="s">
        <v>45</v>
      </c>
    </row>
    <row r="973" spans="1:11" hidden="1" x14ac:dyDescent="0.3">
      <c r="A973" t="s">
        <v>5097</v>
      </c>
      <c r="B973" t="s">
        <v>24</v>
      </c>
      <c r="C973" t="s">
        <v>4111</v>
      </c>
      <c r="D973" t="s">
        <v>90</v>
      </c>
      <c r="E973" t="s">
        <v>8527</v>
      </c>
      <c r="F973" t="s">
        <v>8528</v>
      </c>
      <c r="G973" t="s">
        <v>8529</v>
      </c>
      <c r="H973" t="s">
        <v>5718</v>
      </c>
      <c r="I973" t="s">
        <v>8530</v>
      </c>
      <c r="J973" t="s">
        <v>99</v>
      </c>
      <c r="K973" t="s">
        <v>23</v>
      </c>
    </row>
    <row r="974" spans="1:11" x14ac:dyDescent="0.3">
      <c r="A974" t="s">
        <v>5098</v>
      </c>
      <c r="B974" t="s">
        <v>24</v>
      </c>
      <c r="C974" t="s">
        <v>4119</v>
      </c>
      <c r="D974" t="s">
        <v>90</v>
      </c>
      <c r="E974" t="s">
        <v>8531</v>
      </c>
      <c r="F974" t="s">
        <v>8532</v>
      </c>
      <c r="G974" t="s">
        <v>5245</v>
      </c>
      <c r="H974" t="s">
        <v>8533</v>
      </c>
      <c r="I974" t="s">
        <v>8534</v>
      </c>
      <c r="J974" t="s">
        <v>3728</v>
      </c>
      <c r="K974" t="s">
        <v>45</v>
      </c>
    </row>
    <row r="975" spans="1:11" hidden="1" x14ac:dyDescent="0.3">
      <c r="A975" t="s">
        <v>5099</v>
      </c>
      <c r="B975" t="s">
        <v>24</v>
      </c>
      <c r="C975" t="s">
        <v>4122</v>
      </c>
      <c r="D975" t="s">
        <v>90</v>
      </c>
      <c r="E975" t="s">
        <v>8535</v>
      </c>
      <c r="F975" t="s">
        <v>8536</v>
      </c>
      <c r="G975" t="s">
        <v>8537</v>
      </c>
      <c r="H975" t="s">
        <v>8538</v>
      </c>
      <c r="I975" t="s">
        <v>5280</v>
      </c>
      <c r="J975" t="s">
        <v>7432</v>
      </c>
      <c r="K975" t="s">
        <v>45</v>
      </c>
    </row>
    <row r="976" spans="1:11" hidden="1" x14ac:dyDescent="0.3">
      <c r="A976" t="s">
        <v>5100</v>
      </c>
      <c r="B976" t="s">
        <v>24</v>
      </c>
      <c r="C976" t="s">
        <v>4112</v>
      </c>
      <c r="D976" t="s">
        <v>90</v>
      </c>
      <c r="E976" t="s">
        <v>8539</v>
      </c>
      <c r="F976" t="s">
        <v>8540</v>
      </c>
      <c r="G976" t="s">
        <v>5230</v>
      </c>
      <c r="H976" t="s">
        <v>8541</v>
      </c>
      <c r="I976" t="s">
        <v>8542</v>
      </c>
      <c r="J976" t="s">
        <v>157</v>
      </c>
      <c r="K976" t="s">
        <v>45</v>
      </c>
    </row>
    <row r="977" spans="1:11" hidden="1" x14ac:dyDescent="0.3">
      <c r="A977" t="s">
        <v>5101</v>
      </c>
      <c r="B977" t="s">
        <v>24</v>
      </c>
      <c r="C977" t="s">
        <v>4118</v>
      </c>
      <c r="D977" t="s">
        <v>90</v>
      </c>
      <c r="E977" t="s">
        <v>8543</v>
      </c>
      <c r="F977" t="s">
        <v>8544</v>
      </c>
      <c r="G977" t="s">
        <v>8545</v>
      </c>
      <c r="H977" t="s">
        <v>8546</v>
      </c>
      <c r="I977" t="s">
        <v>8547</v>
      </c>
      <c r="J977" t="s">
        <v>157</v>
      </c>
      <c r="K977" t="s">
        <v>45</v>
      </c>
    </row>
    <row r="978" spans="1:11" hidden="1" x14ac:dyDescent="0.3">
      <c r="A978" t="s">
        <v>5102</v>
      </c>
      <c r="B978" t="s">
        <v>24</v>
      </c>
      <c r="C978" t="s">
        <v>4109</v>
      </c>
      <c r="D978" t="s">
        <v>90</v>
      </c>
      <c r="E978" t="s">
        <v>8548</v>
      </c>
      <c r="F978" t="s">
        <v>8549</v>
      </c>
      <c r="G978" t="s">
        <v>5249</v>
      </c>
      <c r="H978" t="s">
        <v>8550</v>
      </c>
      <c r="I978" t="s">
        <v>6685</v>
      </c>
      <c r="J978" t="s">
        <v>157</v>
      </c>
      <c r="K978" t="s">
        <v>23</v>
      </c>
    </row>
    <row r="979" spans="1:11" hidden="1" x14ac:dyDescent="0.3">
      <c r="A979" t="s">
        <v>5103</v>
      </c>
      <c r="B979" t="s">
        <v>24</v>
      </c>
      <c r="C979" t="s">
        <v>4118</v>
      </c>
      <c r="D979" t="s">
        <v>90</v>
      </c>
      <c r="E979" t="s">
        <v>8551</v>
      </c>
      <c r="F979" t="s">
        <v>8552</v>
      </c>
      <c r="G979" t="s">
        <v>7389</v>
      </c>
      <c r="H979" t="s">
        <v>8553</v>
      </c>
      <c r="I979" t="s">
        <v>8554</v>
      </c>
      <c r="J979" t="s">
        <v>157</v>
      </c>
      <c r="K979" t="s">
        <v>45</v>
      </c>
    </row>
    <row r="980" spans="1:11" hidden="1" x14ac:dyDescent="0.3">
      <c r="A980" t="s">
        <v>5104</v>
      </c>
      <c r="B980" t="s">
        <v>24</v>
      </c>
      <c r="C980" t="s">
        <v>4109</v>
      </c>
      <c r="D980" t="s">
        <v>90</v>
      </c>
      <c r="E980" t="s">
        <v>8555</v>
      </c>
      <c r="F980" t="s">
        <v>8556</v>
      </c>
      <c r="G980" t="s">
        <v>5269</v>
      </c>
      <c r="H980" t="s">
        <v>5279</v>
      </c>
      <c r="I980" t="s">
        <v>8557</v>
      </c>
      <c r="J980" t="s">
        <v>99</v>
      </c>
      <c r="K980" t="s">
        <v>23</v>
      </c>
    </row>
    <row r="981" spans="1:11" hidden="1" x14ac:dyDescent="0.3">
      <c r="A981" t="s">
        <v>5105</v>
      </c>
      <c r="B981" t="s">
        <v>24</v>
      </c>
      <c r="C981" t="s">
        <v>4118</v>
      </c>
      <c r="D981" t="s">
        <v>90</v>
      </c>
      <c r="E981" t="s">
        <v>8558</v>
      </c>
      <c r="F981" t="s">
        <v>8559</v>
      </c>
      <c r="G981" t="s">
        <v>5269</v>
      </c>
      <c r="H981" t="s">
        <v>5280</v>
      </c>
      <c r="I981" t="s">
        <v>5279</v>
      </c>
      <c r="J981" t="s">
        <v>338</v>
      </c>
      <c r="K981" t="s">
        <v>45</v>
      </c>
    </row>
    <row r="982" spans="1:11" hidden="1" x14ac:dyDescent="0.3">
      <c r="A982" t="s">
        <v>5106</v>
      </c>
      <c r="B982" t="s">
        <v>24</v>
      </c>
      <c r="C982" t="s">
        <v>4112</v>
      </c>
      <c r="D982" t="s">
        <v>90</v>
      </c>
      <c r="E982" t="s">
        <v>8560</v>
      </c>
      <c r="F982" t="s">
        <v>8561</v>
      </c>
      <c r="G982" t="s">
        <v>5269</v>
      </c>
      <c r="H982" t="s">
        <v>5279</v>
      </c>
      <c r="I982" t="s">
        <v>5197</v>
      </c>
      <c r="J982" t="s">
        <v>2741</v>
      </c>
      <c r="K982" t="s">
        <v>71</v>
      </c>
    </row>
    <row r="983" spans="1:11" hidden="1" x14ac:dyDescent="0.3">
      <c r="A983" t="s">
        <v>5107</v>
      </c>
      <c r="B983" t="s">
        <v>24</v>
      </c>
      <c r="C983" t="s">
        <v>4111</v>
      </c>
      <c r="D983" t="s">
        <v>90</v>
      </c>
      <c r="E983" t="s">
        <v>8562</v>
      </c>
      <c r="F983" t="s">
        <v>8563</v>
      </c>
      <c r="G983" t="s">
        <v>5269</v>
      </c>
      <c r="H983" t="s">
        <v>5197</v>
      </c>
      <c r="I983" t="s">
        <v>5279</v>
      </c>
      <c r="J983" t="s">
        <v>2279</v>
      </c>
      <c r="K983" t="s">
        <v>45</v>
      </c>
    </row>
    <row r="984" spans="1:11" hidden="1" x14ac:dyDescent="0.3">
      <c r="A984" t="s">
        <v>5108</v>
      </c>
      <c r="B984" t="s">
        <v>24</v>
      </c>
      <c r="C984" t="s">
        <v>4111</v>
      </c>
      <c r="D984" t="s">
        <v>90</v>
      </c>
      <c r="E984" t="s">
        <v>8564</v>
      </c>
      <c r="F984" t="s">
        <v>8565</v>
      </c>
      <c r="G984" t="s">
        <v>5269</v>
      </c>
      <c r="H984" t="s">
        <v>5691</v>
      </c>
      <c r="I984" t="s">
        <v>8566</v>
      </c>
      <c r="J984" t="s">
        <v>99</v>
      </c>
      <c r="K984" t="s">
        <v>45</v>
      </c>
    </row>
    <row r="985" spans="1:11" hidden="1" x14ac:dyDescent="0.3">
      <c r="A985" t="s">
        <v>5109</v>
      </c>
      <c r="B985" t="s">
        <v>24</v>
      </c>
      <c r="C985" t="s">
        <v>4118</v>
      </c>
      <c r="D985" t="s">
        <v>90</v>
      </c>
      <c r="E985" t="s">
        <v>8567</v>
      </c>
      <c r="F985" t="s">
        <v>8568</v>
      </c>
      <c r="G985" t="s">
        <v>5269</v>
      </c>
      <c r="H985" t="s">
        <v>8569</v>
      </c>
      <c r="I985" t="s">
        <v>5742</v>
      </c>
      <c r="J985" t="s">
        <v>157</v>
      </c>
      <c r="K985" t="s">
        <v>45</v>
      </c>
    </row>
    <row r="986" spans="1:11" hidden="1" x14ac:dyDescent="0.3">
      <c r="A986" t="s">
        <v>5110</v>
      </c>
      <c r="B986" t="s">
        <v>24</v>
      </c>
      <c r="C986" t="s">
        <v>4115</v>
      </c>
      <c r="D986" t="s">
        <v>90</v>
      </c>
      <c r="E986" t="s">
        <v>8570</v>
      </c>
      <c r="F986" t="s">
        <v>8571</v>
      </c>
      <c r="G986" t="s">
        <v>5269</v>
      </c>
      <c r="H986" t="s">
        <v>8572</v>
      </c>
      <c r="I986" t="s">
        <v>8573</v>
      </c>
      <c r="J986" t="s">
        <v>8574</v>
      </c>
      <c r="K986" t="s">
        <v>23</v>
      </c>
    </row>
    <row r="987" spans="1:11" hidden="1" x14ac:dyDescent="0.3">
      <c r="A987" t="s">
        <v>5111</v>
      </c>
      <c r="B987" t="s">
        <v>24</v>
      </c>
      <c r="C987" t="s">
        <v>4111</v>
      </c>
      <c r="D987" t="s">
        <v>90</v>
      </c>
      <c r="E987" t="s">
        <v>8575</v>
      </c>
      <c r="F987" t="s">
        <v>8576</v>
      </c>
      <c r="G987" t="s">
        <v>5269</v>
      </c>
      <c r="H987" t="s">
        <v>8577</v>
      </c>
      <c r="I987" t="s">
        <v>8578</v>
      </c>
      <c r="J987" t="s">
        <v>1010</v>
      </c>
      <c r="K987" t="s">
        <v>45</v>
      </c>
    </row>
    <row r="988" spans="1:11" hidden="1" x14ac:dyDescent="0.3">
      <c r="A988" t="s">
        <v>5112</v>
      </c>
      <c r="B988" t="s">
        <v>24</v>
      </c>
      <c r="C988" t="s">
        <v>4109</v>
      </c>
      <c r="D988" t="s">
        <v>90</v>
      </c>
      <c r="E988" t="s">
        <v>8579</v>
      </c>
      <c r="F988" t="s">
        <v>8580</v>
      </c>
      <c r="G988" t="s">
        <v>5269</v>
      </c>
      <c r="H988" t="s">
        <v>8581</v>
      </c>
      <c r="I988" t="s">
        <v>5289</v>
      </c>
      <c r="J988" t="s">
        <v>1010</v>
      </c>
      <c r="K988" t="s">
        <v>23</v>
      </c>
    </row>
    <row r="989" spans="1:11" x14ac:dyDescent="0.3">
      <c r="A989" t="s">
        <v>5113</v>
      </c>
      <c r="B989" t="s">
        <v>24</v>
      </c>
      <c r="C989" t="s">
        <v>4119</v>
      </c>
      <c r="D989" t="s">
        <v>90</v>
      </c>
      <c r="E989" t="s">
        <v>8582</v>
      </c>
      <c r="F989" t="s">
        <v>8583</v>
      </c>
      <c r="G989" t="s">
        <v>5269</v>
      </c>
      <c r="H989" t="s">
        <v>8584</v>
      </c>
      <c r="I989" t="s">
        <v>8585</v>
      </c>
      <c r="J989" t="s">
        <v>7483</v>
      </c>
      <c r="K989" t="s">
        <v>45</v>
      </c>
    </row>
    <row r="990" spans="1:11" hidden="1" x14ac:dyDescent="0.3">
      <c r="A990" t="s">
        <v>5114</v>
      </c>
      <c r="B990" t="s">
        <v>24</v>
      </c>
      <c r="C990" t="s">
        <v>4111</v>
      </c>
      <c r="D990" t="s">
        <v>90</v>
      </c>
      <c r="E990" t="s">
        <v>8586</v>
      </c>
      <c r="F990" t="s">
        <v>8587</v>
      </c>
      <c r="G990" t="s">
        <v>5269</v>
      </c>
      <c r="H990" t="s">
        <v>6944</v>
      </c>
      <c r="I990" t="s">
        <v>8588</v>
      </c>
      <c r="J990" t="s">
        <v>99</v>
      </c>
      <c r="K990" t="s">
        <v>45</v>
      </c>
    </row>
    <row r="991" spans="1:11" hidden="1" x14ac:dyDescent="0.3">
      <c r="A991" t="s">
        <v>5115</v>
      </c>
      <c r="B991" t="s">
        <v>24</v>
      </c>
      <c r="C991" t="s">
        <v>4109</v>
      </c>
      <c r="D991" t="s">
        <v>90</v>
      </c>
      <c r="E991" t="s">
        <v>8589</v>
      </c>
      <c r="F991" t="s">
        <v>8590</v>
      </c>
      <c r="G991" t="s">
        <v>5269</v>
      </c>
      <c r="H991" t="s">
        <v>8591</v>
      </c>
      <c r="I991" t="s">
        <v>8419</v>
      </c>
      <c r="J991" t="s">
        <v>467</v>
      </c>
      <c r="K991" t="s">
        <v>45</v>
      </c>
    </row>
    <row r="992" spans="1:11" x14ac:dyDescent="0.3">
      <c r="A992" t="s">
        <v>5116</v>
      </c>
      <c r="B992" t="s">
        <v>24</v>
      </c>
      <c r="C992" t="s">
        <v>4119</v>
      </c>
      <c r="D992" t="s">
        <v>90</v>
      </c>
      <c r="E992" t="s">
        <v>8592</v>
      </c>
      <c r="F992" t="s">
        <v>8593</v>
      </c>
      <c r="G992" t="s">
        <v>5269</v>
      </c>
      <c r="H992" t="s">
        <v>8594</v>
      </c>
      <c r="I992" t="s">
        <v>5718</v>
      </c>
      <c r="J992" t="s">
        <v>99</v>
      </c>
      <c r="K992" t="s">
        <v>45</v>
      </c>
    </row>
    <row r="993" spans="1:11" hidden="1" x14ac:dyDescent="0.3">
      <c r="A993" t="s">
        <v>5117</v>
      </c>
      <c r="B993" t="s">
        <v>24</v>
      </c>
      <c r="C993" t="s">
        <v>4111</v>
      </c>
      <c r="D993" t="s">
        <v>90</v>
      </c>
      <c r="E993" t="s">
        <v>8595</v>
      </c>
      <c r="F993" t="s">
        <v>8596</v>
      </c>
      <c r="G993" t="s">
        <v>5761</v>
      </c>
      <c r="H993" t="s">
        <v>8597</v>
      </c>
      <c r="I993" t="s">
        <v>8598</v>
      </c>
      <c r="J993" t="s">
        <v>3455</v>
      </c>
      <c r="K993" t="s">
        <v>45</v>
      </c>
    </row>
    <row r="994" spans="1:11" hidden="1" x14ac:dyDescent="0.3">
      <c r="A994" t="s">
        <v>5118</v>
      </c>
      <c r="B994" t="s">
        <v>24</v>
      </c>
      <c r="C994" t="s">
        <v>4116</v>
      </c>
      <c r="D994" t="s">
        <v>90</v>
      </c>
      <c r="E994" t="s">
        <v>8599</v>
      </c>
      <c r="F994" t="s">
        <v>8600</v>
      </c>
      <c r="G994" t="s">
        <v>5766</v>
      </c>
      <c r="H994" t="s">
        <v>5530</v>
      </c>
      <c r="I994" t="s">
        <v>5840</v>
      </c>
      <c r="J994" t="s">
        <v>99</v>
      </c>
      <c r="K994" t="s">
        <v>23</v>
      </c>
    </row>
    <row r="995" spans="1:11" hidden="1" x14ac:dyDescent="0.3">
      <c r="A995" t="s">
        <v>5119</v>
      </c>
      <c r="B995" t="s">
        <v>24</v>
      </c>
      <c r="C995" t="s">
        <v>4112</v>
      </c>
      <c r="D995" t="s">
        <v>90</v>
      </c>
      <c r="E995" t="s">
        <v>8601</v>
      </c>
      <c r="F995" t="s">
        <v>8602</v>
      </c>
      <c r="G995" t="s">
        <v>5766</v>
      </c>
      <c r="H995" t="s">
        <v>5530</v>
      </c>
      <c r="I995" t="s">
        <v>8603</v>
      </c>
      <c r="J995" t="s">
        <v>307</v>
      </c>
      <c r="K995" t="s">
        <v>23</v>
      </c>
    </row>
    <row r="996" spans="1:11" x14ac:dyDescent="0.3">
      <c r="A996" t="s">
        <v>5120</v>
      </c>
      <c r="B996" t="s">
        <v>24</v>
      </c>
      <c r="C996" t="s">
        <v>4119</v>
      </c>
      <c r="D996" t="s">
        <v>90</v>
      </c>
      <c r="E996" t="s">
        <v>8604</v>
      </c>
      <c r="F996" t="s">
        <v>8605</v>
      </c>
      <c r="G996" t="s">
        <v>5766</v>
      </c>
      <c r="H996" t="s">
        <v>8606</v>
      </c>
      <c r="I996" t="s">
        <v>8607</v>
      </c>
      <c r="J996" t="s">
        <v>99</v>
      </c>
      <c r="K996" t="s">
        <v>23</v>
      </c>
    </row>
    <row r="997" spans="1:11" hidden="1" x14ac:dyDescent="0.3">
      <c r="A997" t="s">
        <v>5121</v>
      </c>
      <c r="B997" t="s">
        <v>24</v>
      </c>
      <c r="C997" t="s">
        <v>4109</v>
      </c>
      <c r="D997" t="s">
        <v>90</v>
      </c>
      <c r="E997" t="s">
        <v>8608</v>
      </c>
      <c r="F997" t="s">
        <v>8609</v>
      </c>
      <c r="G997" t="s">
        <v>5325</v>
      </c>
      <c r="H997" t="s">
        <v>8610</v>
      </c>
      <c r="I997" t="s">
        <v>8611</v>
      </c>
      <c r="J997" t="s">
        <v>157</v>
      </c>
      <c r="K997" t="s">
        <v>45</v>
      </c>
    </row>
    <row r="998" spans="1:11" hidden="1" x14ac:dyDescent="0.3">
      <c r="A998" t="s">
        <v>5122</v>
      </c>
      <c r="B998" t="s">
        <v>24</v>
      </c>
      <c r="C998" t="s">
        <v>4109</v>
      </c>
      <c r="D998" t="s">
        <v>90</v>
      </c>
      <c r="E998" t="s">
        <v>8612</v>
      </c>
      <c r="F998" t="s">
        <v>8613</v>
      </c>
      <c r="G998" t="s">
        <v>5788</v>
      </c>
      <c r="H998" t="s">
        <v>8614</v>
      </c>
      <c r="I998" t="s">
        <v>8615</v>
      </c>
      <c r="J998" t="s">
        <v>2279</v>
      </c>
      <c r="K998" t="s">
        <v>45</v>
      </c>
    </row>
    <row r="999" spans="1:11" hidden="1" x14ac:dyDescent="0.3">
      <c r="A999" t="s">
        <v>5123</v>
      </c>
      <c r="B999" t="s">
        <v>24</v>
      </c>
      <c r="C999" t="s">
        <v>4116</v>
      </c>
      <c r="D999" t="s">
        <v>90</v>
      </c>
      <c r="E999" t="s">
        <v>8616</v>
      </c>
      <c r="F999" t="s">
        <v>8617</v>
      </c>
      <c r="G999" t="s">
        <v>5340</v>
      </c>
      <c r="H999" t="s">
        <v>8618</v>
      </c>
      <c r="I999" t="s">
        <v>8619</v>
      </c>
      <c r="J999" t="s">
        <v>2107</v>
      </c>
      <c r="K999" t="s">
        <v>45</v>
      </c>
    </row>
    <row r="1000" spans="1:11" hidden="1" x14ac:dyDescent="0.3">
      <c r="A1000" t="s">
        <v>5124</v>
      </c>
      <c r="B1000" t="s">
        <v>24</v>
      </c>
      <c r="C1000" t="s">
        <v>4113</v>
      </c>
      <c r="D1000" t="s">
        <v>90</v>
      </c>
      <c r="E1000" t="s">
        <v>8620</v>
      </c>
      <c r="F1000" t="s">
        <v>8621</v>
      </c>
      <c r="G1000" t="s">
        <v>5340</v>
      </c>
      <c r="H1000" t="s">
        <v>5270</v>
      </c>
      <c r="I1000" t="s">
        <v>8622</v>
      </c>
      <c r="J1000" t="s">
        <v>99</v>
      </c>
      <c r="K1000" t="s">
        <v>45</v>
      </c>
    </row>
    <row r="1001" spans="1:11" hidden="1" x14ac:dyDescent="0.3">
      <c r="A1001" t="s">
        <v>5125</v>
      </c>
      <c r="B1001" t="s">
        <v>24</v>
      </c>
      <c r="C1001" t="s">
        <v>4114</v>
      </c>
      <c r="D1001" t="s">
        <v>90</v>
      </c>
      <c r="E1001" t="s">
        <v>8623</v>
      </c>
      <c r="F1001" t="s">
        <v>8624</v>
      </c>
      <c r="G1001" t="s">
        <v>5340</v>
      </c>
      <c r="H1001" t="s">
        <v>8625</v>
      </c>
      <c r="I1001" t="s">
        <v>8626</v>
      </c>
      <c r="J1001" t="s">
        <v>157</v>
      </c>
      <c r="K1001" t="s">
        <v>45</v>
      </c>
    </row>
    <row r="1002" spans="1:11" hidden="1" x14ac:dyDescent="0.3">
      <c r="A1002" t="s">
        <v>5126</v>
      </c>
      <c r="B1002" t="s">
        <v>24</v>
      </c>
      <c r="C1002" t="s">
        <v>4109</v>
      </c>
      <c r="D1002" t="s">
        <v>90</v>
      </c>
      <c r="E1002" t="s">
        <v>8627</v>
      </c>
      <c r="F1002" t="s">
        <v>8628</v>
      </c>
      <c r="G1002" t="s">
        <v>5788</v>
      </c>
      <c r="H1002" t="s">
        <v>8629</v>
      </c>
      <c r="I1002" t="s">
        <v>8630</v>
      </c>
      <c r="J1002" t="s">
        <v>99</v>
      </c>
      <c r="K1002" t="s">
        <v>45</v>
      </c>
    </row>
    <row r="1003" spans="1:11" hidden="1" x14ac:dyDescent="0.3">
      <c r="A1003" t="s">
        <v>5127</v>
      </c>
      <c r="B1003" t="s">
        <v>24</v>
      </c>
      <c r="C1003" t="s">
        <v>4122</v>
      </c>
      <c r="D1003" t="s">
        <v>90</v>
      </c>
      <c r="E1003" t="s">
        <v>8631</v>
      </c>
      <c r="F1003" t="s">
        <v>8632</v>
      </c>
      <c r="G1003" t="s">
        <v>5340</v>
      </c>
      <c r="H1003" t="s">
        <v>5354</v>
      </c>
      <c r="I1003" t="s">
        <v>5280</v>
      </c>
      <c r="J1003" t="s">
        <v>99</v>
      </c>
      <c r="K1003" t="s">
        <v>45</v>
      </c>
    </row>
    <row r="1004" spans="1:11" hidden="1" x14ac:dyDescent="0.3">
      <c r="A1004" t="s">
        <v>5128</v>
      </c>
      <c r="B1004" t="s">
        <v>24</v>
      </c>
      <c r="C1004" t="s">
        <v>4116</v>
      </c>
      <c r="D1004" t="s">
        <v>90</v>
      </c>
      <c r="E1004" t="s">
        <v>8633</v>
      </c>
      <c r="F1004" t="s">
        <v>8634</v>
      </c>
      <c r="G1004" t="s">
        <v>5385</v>
      </c>
      <c r="H1004" t="s">
        <v>6085</v>
      </c>
      <c r="I1004" t="s">
        <v>8635</v>
      </c>
      <c r="J1004" t="s">
        <v>99</v>
      </c>
      <c r="K1004" t="s">
        <v>23</v>
      </c>
    </row>
    <row r="1005" spans="1:11" hidden="1" x14ac:dyDescent="0.3">
      <c r="A1005" t="s">
        <v>5129</v>
      </c>
      <c r="B1005" t="s">
        <v>24</v>
      </c>
      <c r="C1005" t="s">
        <v>4109</v>
      </c>
      <c r="D1005" t="s">
        <v>90</v>
      </c>
      <c r="E1005" t="s">
        <v>8636</v>
      </c>
      <c r="F1005" t="s">
        <v>8637</v>
      </c>
      <c r="G1005" t="s">
        <v>5385</v>
      </c>
      <c r="H1005" t="s">
        <v>8638</v>
      </c>
      <c r="I1005" t="s">
        <v>8639</v>
      </c>
      <c r="J1005" t="s">
        <v>89</v>
      </c>
      <c r="K1005" t="s">
        <v>45</v>
      </c>
    </row>
    <row r="1006" spans="1:11" hidden="1" x14ac:dyDescent="0.3">
      <c r="A1006" t="s">
        <v>5130</v>
      </c>
      <c r="B1006" t="s">
        <v>24</v>
      </c>
      <c r="C1006" t="s">
        <v>4114</v>
      </c>
      <c r="D1006" t="s">
        <v>90</v>
      </c>
      <c r="E1006" t="s">
        <v>8640</v>
      </c>
      <c r="F1006" t="s">
        <v>8641</v>
      </c>
      <c r="G1006" t="s">
        <v>5417</v>
      </c>
      <c r="H1006" t="s">
        <v>8642</v>
      </c>
      <c r="I1006" t="s">
        <v>5202</v>
      </c>
      <c r="J1006" t="s">
        <v>3455</v>
      </c>
      <c r="K1006" t="s">
        <v>45</v>
      </c>
    </row>
    <row r="1007" spans="1:11" hidden="1" x14ac:dyDescent="0.3">
      <c r="A1007" t="s">
        <v>5131</v>
      </c>
      <c r="B1007" t="s">
        <v>24</v>
      </c>
      <c r="C1007" t="s">
        <v>4115</v>
      </c>
      <c r="D1007" t="s">
        <v>90</v>
      </c>
      <c r="E1007" t="s">
        <v>8643</v>
      </c>
      <c r="F1007" t="s">
        <v>8644</v>
      </c>
      <c r="G1007" t="s">
        <v>5434</v>
      </c>
      <c r="H1007" t="s">
        <v>5280</v>
      </c>
      <c r="I1007" t="s">
        <v>5439</v>
      </c>
      <c r="J1007" t="s">
        <v>2107</v>
      </c>
      <c r="K1007" t="s">
        <v>45</v>
      </c>
    </row>
    <row r="1008" spans="1:11" hidden="1" x14ac:dyDescent="0.3">
      <c r="A1008" t="s">
        <v>5132</v>
      </c>
      <c r="B1008" t="s">
        <v>24</v>
      </c>
      <c r="C1008" t="s">
        <v>4122</v>
      </c>
      <c r="D1008" t="s">
        <v>90</v>
      </c>
      <c r="E1008" t="s">
        <v>8645</v>
      </c>
      <c r="F1008" t="s">
        <v>8646</v>
      </c>
      <c r="G1008" t="s">
        <v>5462</v>
      </c>
      <c r="H1008" t="s">
        <v>8647</v>
      </c>
      <c r="I1008" t="s">
        <v>8648</v>
      </c>
      <c r="J1008" t="s">
        <v>2107</v>
      </c>
      <c r="K1008" t="s">
        <v>45</v>
      </c>
    </row>
    <row r="1009" spans="1:11" hidden="1" x14ac:dyDescent="0.3">
      <c r="A1009" t="s">
        <v>5133</v>
      </c>
      <c r="B1009" t="s">
        <v>24</v>
      </c>
      <c r="C1009" t="s">
        <v>4112</v>
      </c>
      <c r="D1009" t="s">
        <v>90</v>
      </c>
      <c r="E1009" t="s">
        <v>8649</v>
      </c>
      <c r="F1009" t="s">
        <v>8650</v>
      </c>
      <c r="G1009" t="s">
        <v>8651</v>
      </c>
      <c r="H1009" t="s">
        <v>8652</v>
      </c>
      <c r="I1009" t="s">
        <v>8653</v>
      </c>
      <c r="J1009" t="s">
        <v>1010</v>
      </c>
      <c r="K1009" t="s">
        <v>45</v>
      </c>
    </row>
    <row r="1010" spans="1:11" hidden="1" x14ac:dyDescent="0.3">
      <c r="A1010" t="s">
        <v>5134</v>
      </c>
      <c r="B1010" t="s">
        <v>24</v>
      </c>
      <c r="C1010" t="s">
        <v>4109</v>
      </c>
      <c r="D1010" t="s">
        <v>90</v>
      </c>
      <c r="E1010" t="s">
        <v>8654</v>
      </c>
      <c r="F1010" t="s">
        <v>8655</v>
      </c>
      <c r="G1010" t="s">
        <v>5471</v>
      </c>
      <c r="H1010" t="s">
        <v>6041</v>
      </c>
      <c r="I1010" t="s">
        <v>8656</v>
      </c>
      <c r="J1010" t="s">
        <v>6065</v>
      </c>
      <c r="K1010" t="s">
        <v>45</v>
      </c>
    </row>
    <row r="1011" spans="1:11" hidden="1" x14ac:dyDescent="0.3">
      <c r="A1011" t="s">
        <v>5135</v>
      </c>
      <c r="B1011" t="s">
        <v>24</v>
      </c>
      <c r="C1011" t="s">
        <v>4111</v>
      </c>
      <c r="D1011" t="s">
        <v>90</v>
      </c>
      <c r="E1011" t="s">
        <v>8657</v>
      </c>
      <c r="F1011" t="s">
        <v>8658</v>
      </c>
      <c r="G1011" t="s">
        <v>5471</v>
      </c>
      <c r="H1011" t="s">
        <v>5192</v>
      </c>
      <c r="I1011" t="s">
        <v>5476</v>
      </c>
      <c r="J1011" t="s">
        <v>686</v>
      </c>
      <c r="K1011" t="s">
        <v>45</v>
      </c>
    </row>
    <row r="1012" spans="1:11" hidden="1" x14ac:dyDescent="0.3">
      <c r="A1012" t="s">
        <v>5136</v>
      </c>
      <c r="B1012" t="s">
        <v>24</v>
      </c>
      <c r="C1012" t="s">
        <v>4115</v>
      </c>
      <c r="D1012" t="s">
        <v>90</v>
      </c>
      <c r="E1012" t="s">
        <v>8659</v>
      </c>
      <c r="F1012" t="s">
        <v>8660</v>
      </c>
      <c r="G1012" t="s">
        <v>5471</v>
      </c>
      <c r="H1012" t="s">
        <v>8661</v>
      </c>
      <c r="I1012" t="s">
        <v>5476</v>
      </c>
      <c r="J1012" t="s">
        <v>157</v>
      </c>
      <c r="K1012" t="s">
        <v>23</v>
      </c>
    </row>
    <row r="1013" spans="1:11" hidden="1" x14ac:dyDescent="0.3">
      <c r="A1013" t="s">
        <v>5137</v>
      </c>
      <c r="B1013" t="s">
        <v>24</v>
      </c>
      <c r="C1013" t="s">
        <v>4118</v>
      </c>
      <c r="D1013" t="s">
        <v>90</v>
      </c>
      <c r="E1013" t="s">
        <v>8662</v>
      </c>
      <c r="F1013" t="s">
        <v>8663</v>
      </c>
      <c r="G1013" t="s">
        <v>5471</v>
      </c>
      <c r="H1013" t="s">
        <v>8664</v>
      </c>
      <c r="I1013" t="s">
        <v>6242</v>
      </c>
      <c r="J1013" t="s">
        <v>6019</v>
      </c>
      <c r="K1013" t="s">
        <v>45</v>
      </c>
    </row>
    <row r="1014" spans="1:11" hidden="1" x14ac:dyDescent="0.3">
      <c r="A1014" t="s">
        <v>5138</v>
      </c>
      <c r="B1014" t="s">
        <v>24</v>
      </c>
      <c r="C1014" t="s">
        <v>4115</v>
      </c>
      <c r="D1014" t="s">
        <v>90</v>
      </c>
      <c r="E1014" t="s">
        <v>8665</v>
      </c>
      <c r="F1014" t="s">
        <v>8666</v>
      </c>
      <c r="G1014" t="s">
        <v>5471</v>
      </c>
      <c r="H1014" t="s">
        <v>5270</v>
      </c>
      <c r="I1014" t="s">
        <v>5479</v>
      </c>
      <c r="J1014" t="s">
        <v>8667</v>
      </c>
      <c r="K1014" t="s">
        <v>45</v>
      </c>
    </row>
    <row r="1015" spans="1:11" hidden="1" x14ac:dyDescent="0.3">
      <c r="A1015" t="s">
        <v>5139</v>
      </c>
      <c r="B1015" t="s">
        <v>24</v>
      </c>
      <c r="C1015" t="s">
        <v>4109</v>
      </c>
      <c r="D1015" t="s">
        <v>90</v>
      </c>
      <c r="E1015" t="s">
        <v>8668</v>
      </c>
      <c r="F1015" t="s">
        <v>8669</v>
      </c>
      <c r="G1015" t="s">
        <v>5923</v>
      </c>
      <c r="H1015" t="s">
        <v>8670</v>
      </c>
      <c r="I1015" t="s">
        <v>5184</v>
      </c>
      <c r="J1015" t="s">
        <v>1792</v>
      </c>
      <c r="K1015" t="s">
        <v>45</v>
      </c>
    </row>
    <row r="1016" spans="1:11" hidden="1" x14ac:dyDescent="0.3">
      <c r="A1016" t="s">
        <v>5140</v>
      </c>
      <c r="B1016" t="s">
        <v>24</v>
      </c>
      <c r="C1016" t="s">
        <v>4109</v>
      </c>
      <c r="D1016" t="s">
        <v>90</v>
      </c>
      <c r="E1016" t="s">
        <v>8671</v>
      </c>
      <c r="F1016" t="s">
        <v>8672</v>
      </c>
      <c r="G1016" t="s">
        <v>5942</v>
      </c>
      <c r="H1016" t="s">
        <v>5270</v>
      </c>
      <c r="I1016" t="s">
        <v>8673</v>
      </c>
      <c r="J1016" t="s">
        <v>99</v>
      </c>
      <c r="K1016" t="s">
        <v>45</v>
      </c>
    </row>
    <row r="1017" spans="1:11" hidden="1" x14ac:dyDescent="0.3">
      <c r="A1017" t="s">
        <v>5141</v>
      </c>
      <c r="B1017" t="s">
        <v>24</v>
      </c>
      <c r="C1017" t="s">
        <v>5175</v>
      </c>
      <c r="D1017" t="s">
        <v>195</v>
      </c>
      <c r="E1017" t="s">
        <v>8674</v>
      </c>
      <c r="F1017" t="s">
        <v>8675</v>
      </c>
      <c r="G1017" t="s">
        <v>5178</v>
      </c>
      <c r="H1017" t="s">
        <v>8676</v>
      </c>
      <c r="I1017" t="s">
        <v>5197</v>
      </c>
      <c r="J1017" t="s">
        <v>787</v>
      </c>
      <c r="K1017" t="s">
        <v>23</v>
      </c>
    </row>
    <row r="1018" spans="1:11" hidden="1" x14ac:dyDescent="0.3">
      <c r="A1018" t="s">
        <v>5142</v>
      </c>
      <c r="B1018" t="s">
        <v>24</v>
      </c>
      <c r="C1018" t="s">
        <v>5175</v>
      </c>
      <c r="D1018" t="s">
        <v>195</v>
      </c>
      <c r="E1018" t="s">
        <v>8677</v>
      </c>
      <c r="F1018" t="s">
        <v>8678</v>
      </c>
      <c r="G1018" t="s">
        <v>5178</v>
      </c>
      <c r="H1018" t="s">
        <v>5310</v>
      </c>
      <c r="I1018" t="s">
        <v>5978</v>
      </c>
      <c r="J1018" t="s">
        <v>280</v>
      </c>
      <c r="K1018" t="s">
        <v>23</v>
      </c>
    </row>
    <row r="1019" spans="1:11" hidden="1" x14ac:dyDescent="0.3">
      <c r="A1019" t="s">
        <v>5143</v>
      </c>
      <c r="B1019" t="s">
        <v>24</v>
      </c>
      <c r="C1019" t="s">
        <v>5175</v>
      </c>
      <c r="D1019" t="s">
        <v>195</v>
      </c>
      <c r="E1019" t="s">
        <v>8679</v>
      </c>
      <c r="F1019" t="s">
        <v>8680</v>
      </c>
      <c r="G1019" t="s">
        <v>5178</v>
      </c>
      <c r="H1019" t="s">
        <v>5310</v>
      </c>
      <c r="I1019" t="s">
        <v>5530</v>
      </c>
      <c r="J1019" t="s">
        <v>3504</v>
      </c>
      <c r="K1019" t="s">
        <v>45</v>
      </c>
    </row>
    <row r="1020" spans="1:11" hidden="1" x14ac:dyDescent="0.3">
      <c r="A1020" t="s">
        <v>5144</v>
      </c>
      <c r="B1020" t="s">
        <v>24</v>
      </c>
      <c r="C1020" t="s">
        <v>5175</v>
      </c>
      <c r="D1020" t="s">
        <v>195</v>
      </c>
      <c r="E1020" t="s">
        <v>8681</v>
      </c>
      <c r="F1020" t="s">
        <v>8682</v>
      </c>
      <c r="G1020" t="s">
        <v>5178</v>
      </c>
      <c r="H1020" t="s">
        <v>8683</v>
      </c>
      <c r="I1020" t="s">
        <v>5289</v>
      </c>
      <c r="J1020" t="s">
        <v>218</v>
      </c>
      <c r="K1020" t="s">
        <v>71</v>
      </c>
    </row>
    <row r="1021" spans="1:11" hidden="1" x14ac:dyDescent="0.3">
      <c r="A1021" t="s">
        <v>5145</v>
      </c>
      <c r="B1021" t="s">
        <v>24</v>
      </c>
      <c r="C1021" t="s">
        <v>4122</v>
      </c>
      <c r="D1021" t="s">
        <v>195</v>
      </c>
      <c r="E1021" t="s">
        <v>8684</v>
      </c>
      <c r="F1021" t="s">
        <v>8685</v>
      </c>
      <c r="G1021" t="s">
        <v>5191</v>
      </c>
      <c r="H1021" t="s">
        <v>8686</v>
      </c>
      <c r="I1021" t="s">
        <v>8687</v>
      </c>
      <c r="J1021" t="s">
        <v>280</v>
      </c>
      <c r="K1021" t="s">
        <v>45</v>
      </c>
    </row>
    <row r="1022" spans="1:11" hidden="1" x14ac:dyDescent="0.3">
      <c r="A1022" t="s">
        <v>5146</v>
      </c>
      <c r="B1022" t="s">
        <v>24</v>
      </c>
      <c r="C1022" t="s">
        <v>4116</v>
      </c>
      <c r="D1022" t="s">
        <v>195</v>
      </c>
      <c r="E1022" t="s">
        <v>8688</v>
      </c>
      <c r="F1022" t="s">
        <v>8689</v>
      </c>
      <c r="G1022" t="s">
        <v>5196</v>
      </c>
      <c r="H1022" t="s">
        <v>5286</v>
      </c>
      <c r="I1022" t="s">
        <v>8690</v>
      </c>
      <c r="J1022" t="s">
        <v>280</v>
      </c>
      <c r="K1022" t="s">
        <v>45</v>
      </c>
    </row>
    <row r="1023" spans="1:11" hidden="1" x14ac:dyDescent="0.3">
      <c r="A1023" t="s">
        <v>5147</v>
      </c>
      <c r="B1023" t="s">
        <v>24</v>
      </c>
      <c r="C1023" t="s">
        <v>4115</v>
      </c>
      <c r="D1023" t="s">
        <v>195</v>
      </c>
      <c r="E1023" t="s">
        <v>8691</v>
      </c>
      <c r="F1023" t="s">
        <v>8692</v>
      </c>
      <c r="G1023" t="s">
        <v>5196</v>
      </c>
      <c r="H1023" t="s">
        <v>7316</v>
      </c>
      <c r="I1023" t="s">
        <v>5250</v>
      </c>
      <c r="J1023" t="s">
        <v>7583</v>
      </c>
      <c r="K1023" t="s">
        <v>45</v>
      </c>
    </row>
    <row r="1024" spans="1:11" hidden="1" x14ac:dyDescent="0.3">
      <c r="A1024" t="s">
        <v>5148</v>
      </c>
      <c r="B1024" t="s">
        <v>24</v>
      </c>
      <c r="C1024" t="s">
        <v>4112</v>
      </c>
      <c r="D1024" t="s">
        <v>195</v>
      </c>
      <c r="E1024" t="s">
        <v>8693</v>
      </c>
      <c r="F1024" t="s">
        <v>8694</v>
      </c>
      <c r="G1024" t="s">
        <v>5205</v>
      </c>
      <c r="H1024" t="s">
        <v>5270</v>
      </c>
      <c r="I1024" t="s">
        <v>5274</v>
      </c>
      <c r="J1024" t="s">
        <v>407</v>
      </c>
      <c r="K1024" t="s">
        <v>45</v>
      </c>
    </row>
    <row r="1025" spans="1:11" hidden="1" x14ac:dyDescent="0.3">
      <c r="A1025" t="s">
        <v>5149</v>
      </c>
      <c r="B1025" t="s">
        <v>24</v>
      </c>
      <c r="C1025" t="s">
        <v>4109</v>
      </c>
      <c r="D1025" t="s">
        <v>195</v>
      </c>
      <c r="E1025" t="s">
        <v>8695</v>
      </c>
      <c r="F1025" t="s">
        <v>8696</v>
      </c>
      <c r="G1025" t="s">
        <v>6233</v>
      </c>
      <c r="H1025" t="s">
        <v>5843</v>
      </c>
      <c r="I1025" t="s">
        <v>8697</v>
      </c>
      <c r="J1025" t="s">
        <v>3504</v>
      </c>
      <c r="K1025" t="s">
        <v>23</v>
      </c>
    </row>
    <row r="1026" spans="1:11" hidden="1" x14ac:dyDescent="0.3">
      <c r="A1026" t="s">
        <v>5150</v>
      </c>
      <c r="B1026" t="s">
        <v>24</v>
      </c>
      <c r="C1026" t="s">
        <v>4109</v>
      </c>
      <c r="D1026" t="s">
        <v>195</v>
      </c>
      <c r="E1026" t="s">
        <v>8698</v>
      </c>
      <c r="F1026" t="s">
        <v>8699</v>
      </c>
      <c r="G1026" t="s">
        <v>5214</v>
      </c>
      <c r="H1026" t="s">
        <v>8700</v>
      </c>
      <c r="I1026" t="s">
        <v>8701</v>
      </c>
      <c r="J1026" t="s">
        <v>432</v>
      </c>
      <c r="K1026" t="s">
        <v>23</v>
      </c>
    </row>
    <row r="1027" spans="1:11" hidden="1" x14ac:dyDescent="0.3">
      <c r="A1027" t="s">
        <v>5151</v>
      </c>
      <c r="B1027" t="s">
        <v>24</v>
      </c>
      <c r="C1027" t="s">
        <v>4109</v>
      </c>
      <c r="D1027" t="s">
        <v>195</v>
      </c>
      <c r="E1027" t="s">
        <v>8702</v>
      </c>
      <c r="F1027" t="s">
        <v>8703</v>
      </c>
      <c r="G1027" t="s">
        <v>5178</v>
      </c>
      <c r="H1027" t="s">
        <v>8704</v>
      </c>
      <c r="I1027" t="s">
        <v>8705</v>
      </c>
      <c r="J1027" t="s">
        <v>218</v>
      </c>
      <c r="K1027" t="s">
        <v>45</v>
      </c>
    </row>
    <row r="1028" spans="1:11" hidden="1" x14ac:dyDescent="0.3">
      <c r="A1028" t="s">
        <v>5152</v>
      </c>
      <c r="B1028" t="s">
        <v>24</v>
      </c>
      <c r="C1028" t="s">
        <v>4114</v>
      </c>
      <c r="D1028" t="s">
        <v>195</v>
      </c>
      <c r="E1028" t="s">
        <v>8706</v>
      </c>
      <c r="F1028" t="s">
        <v>8707</v>
      </c>
      <c r="G1028" t="s">
        <v>8708</v>
      </c>
      <c r="H1028" t="s">
        <v>8709</v>
      </c>
      <c r="I1028" t="s">
        <v>8710</v>
      </c>
      <c r="J1028" t="s">
        <v>2927</v>
      </c>
      <c r="K1028" t="s">
        <v>45</v>
      </c>
    </row>
    <row r="1029" spans="1:11" x14ac:dyDescent="0.3">
      <c r="A1029" t="s">
        <v>5153</v>
      </c>
      <c r="B1029" t="s">
        <v>24</v>
      </c>
      <c r="C1029" t="s">
        <v>4119</v>
      </c>
      <c r="D1029" t="s">
        <v>195</v>
      </c>
      <c r="E1029" t="s">
        <v>8711</v>
      </c>
      <c r="F1029" t="s">
        <v>8712</v>
      </c>
      <c r="G1029" t="s">
        <v>5269</v>
      </c>
      <c r="H1029" t="s">
        <v>6758</v>
      </c>
      <c r="I1029" t="s">
        <v>5279</v>
      </c>
      <c r="J1029" t="s">
        <v>787</v>
      </c>
      <c r="K1029" t="s">
        <v>45</v>
      </c>
    </row>
    <row r="1030" spans="1:11" hidden="1" x14ac:dyDescent="0.3">
      <c r="A1030" t="s">
        <v>5154</v>
      </c>
      <c r="B1030" t="s">
        <v>24</v>
      </c>
      <c r="C1030" t="s">
        <v>4114</v>
      </c>
      <c r="D1030" t="s">
        <v>195</v>
      </c>
      <c r="E1030" t="s">
        <v>8713</v>
      </c>
      <c r="F1030" t="s">
        <v>8714</v>
      </c>
      <c r="G1030" t="s">
        <v>5269</v>
      </c>
      <c r="H1030" t="s">
        <v>5286</v>
      </c>
      <c r="I1030" t="s">
        <v>5289</v>
      </c>
      <c r="J1030" t="s">
        <v>3504</v>
      </c>
      <c r="K1030" t="s">
        <v>45</v>
      </c>
    </row>
    <row r="1031" spans="1:11" hidden="1" x14ac:dyDescent="0.3">
      <c r="A1031" t="s">
        <v>5155</v>
      </c>
      <c r="B1031" t="s">
        <v>24</v>
      </c>
      <c r="C1031" t="s">
        <v>4112</v>
      </c>
      <c r="D1031" t="s">
        <v>195</v>
      </c>
      <c r="E1031" t="s">
        <v>8715</v>
      </c>
      <c r="F1031" t="s">
        <v>8716</v>
      </c>
      <c r="G1031" t="s">
        <v>5269</v>
      </c>
      <c r="H1031" t="s">
        <v>5289</v>
      </c>
      <c r="I1031" t="s">
        <v>8717</v>
      </c>
      <c r="J1031" t="s">
        <v>6145</v>
      </c>
      <c r="K1031" t="s">
        <v>23</v>
      </c>
    </row>
    <row r="1032" spans="1:11" hidden="1" x14ac:dyDescent="0.3">
      <c r="A1032" t="s">
        <v>5156</v>
      </c>
      <c r="B1032" t="s">
        <v>24</v>
      </c>
      <c r="C1032" t="s">
        <v>4117</v>
      </c>
      <c r="D1032" t="s">
        <v>195</v>
      </c>
      <c r="E1032" t="s">
        <v>8718</v>
      </c>
      <c r="F1032" t="s">
        <v>8719</v>
      </c>
      <c r="G1032" t="s">
        <v>5269</v>
      </c>
      <c r="H1032" t="s">
        <v>5279</v>
      </c>
      <c r="I1032" t="s">
        <v>8720</v>
      </c>
      <c r="J1032" t="s">
        <v>3504</v>
      </c>
      <c r="K1032" t="s">
        <v>45</v>
      </c>
    </row>
    <row r="1033" spans="1:11" hidden="1" x14ac:dyDescent="0.3">
      <c r="A1033" t="s">
        <v>5157</v>
      </c>
      <c r="B1033" t="s">
        <v>24</v>
      </c>
      <c r="C1033" t="s">
        <v>4114</v>
      </c>
      <c r="D1033" t="s">
        <v>195</v>
      </c>
      <c r="E1033" t="s">
        <v>8721</v>
      </c>
      <c r="F1033" t="s">
        <v>8722</v>
      </c>
      <c r="G1033" t="s">
        <v>5269</v>
      </c>
      <c r="H1033" t="s">
        <v>5270</v>
      </c>
      <c r="I1033" t="s">
        <v>5289</v>
      </c>
      <c r="J1033" t="s">
        <v>280</v>
      </c>
      <c r="K1033" t="s">
        <v>45</v>
      </c>
    </row>
    <row r="1034" spans="1:11" hidden="1" x14ac:dyDescent="0.3">
      <c r="A1034" t="s">
        <v>5158</v>
      </c>
      <c r="B1034" t="s">
        <v>24</v>
      </c>
      <c r="C1034" t="s">
        <v>4116</v>
      </c>
      <c r="D1034" t="s">
        <v>195</v>
      </c>
      <c r="E1034" t="s">
        <v>8723</v>
      </c>
      <c r="F1034" t="s">
        <v>8724</v>
      </c>
      <c r="G1034" t="s">
        <v>5269</v>
      </c>
      <c r="H1034" t="s">
        <v>8725</v>
      </c>
      <c r="I1034" t="s">
        <v>8726</v>
      </c>
      <c r="J1034" t="s">
        <v>8727</v>
      </c>
      <c r="K1034" t="s">
        <v>45</v>
      </c>
    </row>
    <row r="1035" spans="1:11" hidden="1" x14ac:dyDescent="0.3">
      <c r="A1035" t="s">
        <v>5159</v>
      </c>
      <c r="B1035" t="s">
        <v>24</v>
      </c>
      <c r="C1035" t="s">
        <v>4112</v>
      </c>
      <c r="D1035" t="s">
        <v>195</v>
      </c>
      <c r="E1035" t="s">
        <v>8728</v>
      </c>
      <c r="F1035" t="s">
        <v>8729</v>
      </c>
      <c r="G1035" t="s">
        <v>5269</v>
      </c>
      <c r="H1035" t="s">
        <v>5738</v>
      </c>
      <c r="I1035" t="s">
        <v>7218</v>
      </c>
      <c r="J1035" t="s">
        <v>7583</v>
      </c>
      <c r="K1035" t="s">
        <v>45</v>
      </c>
    </row>
    <row r="1036" spans="1:11" hidden="1" x14ac:dyDescent="0.3">
      <c r="A1036" t="s">
        <v>5160</v>
      </c>
      <c r="B1036" t="s">
        <v>24</v>
      </c>
      <c r="C1036" t="s">
        <v>4109</v>
      </c>
      <c r="D1036" t="s">
        <v>195</v>
      </c>
      <c r="E1036" t="s">
        <v>8730</v>
      </c>
      <c r="F1036" t="s">
        <v>8731</v>
      </c>
      <c r="G1036" t="s">
        <v>5766</v>
      </c>
      <c r="H1036" t="s">
        <v>5202</v>
      </c>
      <c r="I1036" t="s">
        <v>8732</v>
      </c>
      <c r="J1036" t="s">
        <v>432</v>
      </c>
      <c r="K1036" t="s">
        <v>45</v>
      </c>
    </row>
    <row r="1037" spans="1:11" hidden="1" x14ac:dyDescent="0.3">
      <c r="A1037" t="s">
        <v>5161</v>
      </c>
      <c r="B1037" t="s">
        <v>24</v>
      </c>
      <c r="C1037" t="s">
        <v>4111</v>
      </c>
      <c r="D1037" t="s">
        <v>195</v>
      </c>
      <c r="E1037" t="s">
        <v>8733</v>
      </c>
      <c r="F1037" t="s">
        <v>8734</v>
      </c>
      <c r="G1037" t="s">
        <v>5329</v>
      </c>
      <c r="H1037" t="s">
        <v>5330</v>
      </c>
      <c r="I1037" t="s">
        <v>8735</v>
      </c>
      <c r="J1037" t="s">
        <v>432</v>
      </c>
      <c r="K1037" t="s">
        <v>45</v>
      </c>
    </row>
    <row r="1038" spans="1:11" hidden="1" x14ac:dyDescent="0.3">
      <c r="A1038" t="s">
        <v>5162</v>
      </c>
      <c r="B1038" t="s">
        <v>24</v>
      </c>
      <c r="C1038" t="s">
        <v>4115</v>
      </c>
      <c r="D1038" t="s">
        <v>195</v>
      </c>
      <c r="E1038" t="s">
        <v>8736</v>
      </c>
      <c r="F1038" t="s">
        <v>8737</v>
      </c>
      <c r="G1038" t="s">
        <v>7090</v>
      </c>
      <c r="H1038" t="s">
        <v>8738</v>
      </c>
      <c r="I1038" t="s">
        <v>8739</v>
      </c>
      <c r="J1038" t="s">
        <v>6145</v>
      </c>
      <c r="K1038" t="s">
        <v>23</v>
      </c>
    </row>
    <row r="1039" spans="1:11" hidden="1" x14ac:dyDescent="0.3">
      <c r="A1039" t="s">
        <v>5163</v>
      </c>
      <c r="B1039" t="s">
        <v>24</v>
      </c>
      <c r="C1039" t="s">
        <v>4116</v>
      </c>
      <c r="D1039" t="s">
        <v>195</v>
      </c>
      <c r="E1039" t="s">
        <v>8740</v>
      </c>
      <c r="F1039" t="s">
        <v>8741</v>
      </c>
      <c r="G1039" t="s">
        <v>7107</v>
      </c>
      <c r="H1039" t="s">
        <v>7108</v>
      </c>
      <c r="I1039" t="s">
        <v>8742</v>
      </c>
      <c r="J1039" t="s">
        <v>2927</v>
      </c>
      <c r="K1039" t="s">
        <v>45</v>
      </c>
    </row>
    <row r="1040" spans="1:11" hidden="1" x14ac:dyDescent="0.3">
      <c r="A1040" t="s">
        <v>5164</v>
      </c>
      <c r="B1040" t="s">
        <v>24</v>
      </c>
      <c r="C1040" t="s">
        <v>4111</v>
      </c>
      <c r="D1040" t="s">
        <v>195</v>
      </c>
      <c r="E1040" t="s">
        <v>8743</v>
      </c>
      <c r="F1040" t="s">
        <v>8744</v>
      </c>
      <c r="G1040" t="s">
        <v>8745</v>
      </c>
      <c r="H1040" t="s">
        <v>8746</v>
      </c>
      <c r="I1040" t="s">
        <v>8747</v>
      </c>
      <c r="J1040" t="s">
        <v>320</v>
      </c>
      <c r="K1040" t="s">
        <v>45</v>
      </c>
    </row>
    <row r="1041" spans="1:11" hidden="1" x14ac:dyDescent="0.3">
      <c r="A1041" t="s">
        <v>5165</v>
      </c>
      <c r="B1041" t="s">
        <v>24</v>
      </c>
      <c r="C1041" t="s">
        <v>4115</v>
      </c>
      <c r="D1041" t="s">
        <v>195</v>
      </c>
      <c r="E1041" t="s">
        <v>8748</v>
      </c>
      <c r="F1041" t="s">
        <v>8749</v>
      </c>
      <c r="G1041" t="s">
        <v>5385</v>
      </c>
      <c r="H1041" t="s">
        <v>5390</v>
      </c>
      <c r="I1041" t="s">
        <v>8750</v>
      </c>
      <c r="J1041" t="s">
        <v>1675</v>
      </c>
      <c r="K1041" t="s">
        <v>45</v>
      </c>
    </row>
    <row r="1042" spans="1:11" hidden="1" x14ac:dyDescent="0.3">
      <c r="A1042" t="s">
        <v>5166</v>
      </c>
      <c r="B1042" t="s">
        <v>24</v>
      </c>
      <c r="C1042" t="s">
        <v>4112</v>
      </c>
      <c r="D1042" t="s">
        <v>195</v>
      </c>
      <c r="E1042" t="s">
        <v>8751</v>
      </c>
      <c r="F1042" t="s">
        <v>8752</v>
      </c>
      <c r="G1042" t="s">
        <v>5385</v>
      </c>
      <c r="H1042" t="s">
        <v>6085</v>
      </c>
      <c r="I1042" t="s">
        <v>5265</v>
      </c>
      <c r="J1042" t="s">
        <v>320</v>
      </c>
      <c r="K1042" t="s">
        <v>45</v>
      </c>
    </row>
    <row r="1043" spans="1:11" hidden="1" x14ac:dyDescent="0.3">
      <c r="A1043" t="s">
        <v>5167</v>
      </c>
      <c r="B1043" t="s">
        <v>24</v>
      </c>
      <c r="C1043" t="s">
        <v>4112</v>
      </c>
      <c r="D1043" t="s">
        <v>195</v>
      </c>
      <c r="E1043" t="s">
        <v>8753</v>
      </c>
      <c r="F1043" t="s">
        <v>8754</v>
      </c>
      <c r="G1043" t="s">
        <v>8755</v>
      </c>
      <c r="H1043" t="s">
        <v>8756</v>
      </c>
      <c r="I1043" t="s">
        <v>8757</v>
      </c>
      <c r="J1043" t="s">
        <v>6145</v>
      </c>
      <c r="K1043" t="s">
        <v>23</v>
      </c>
    </row>
    <row r="1044" spans="1:11" hidden="1" x14ac:dyDescent="0.3">
      <c r="A1044" t="s">
        <v>5168</v>
      </c>
      <c r="B1044" t="s">
        <v>24</v>
      </c>
      <c r="C1044" t="s">
        <v>4112</v>
      </c>
      <c r="D1044" t="s">
        <v>195</v>
      </c>
      <c r="E1044" t="s">
        <v>8758</v>
      </c>
      <c r="F1044" t="s">
        <v>8759</v>
      </c>
      <c r="G1044" t="s">
        <v>5453</v>
      </c>
      <c r="H1044" t="s">
        <v>8760</v>
      </c>
      <c r="I1044" t="s">
        <v>8761</v>
      </c>
      <c r="J1044" t="s">
        <v>787</v>
      </c>
      <c r="K1044" t="s">
        <v>45</v>
      </c>
    </row>
    <row r="1045" spans="1:11" hidden="1" x14ac:dyDescent="0.3">
      <c r="A1045" t="s">
        <v>5169</v>
      </c>
      <c r="B1045" t="s">
        <v>24</v>
      </c>
      <c r="C1045" t="s">
        <v>4109</v>
      </c>
      <c r="D1045" t="s">
        <v>195</v>
      </c>
      <c r="E1045" t="s">
        <v>8762</v>
      </c>
      <c r="F1045" t="s">
        <v>8763</v>
      </c>
      <c r="G1045" t="s">
        <v>5453</v>
      </c>
      <c r="H1045" t="s">
        <v>8764</v>
      </c>
      <c r="I1045" t="s">
        <v>5286</v>
      </c>
      <c r="J1045" t="s">
        <v>787</v>
      </c>
      <c r="K1045" t="s">
        <v>23</v>
      </c>
    </row>
    <row r="1046" spans="1:11" hidden="1" x14ac:dyDescent="0.3">
      <c r="A1046" t="s">
        <v>5170</v>
      </c>
      <c r="B1046" t="s">
        <v>24</v>
      </c>
      <c r="C1046" t="s">
        <v>4112</v>
      </c>
      <c r="D1046" t="s">
        <v>195</v>
      </c>
      <c r="E1046" t="s">
        <v>8765</v>
      </c>
      <c r="F1046" t="s">
        <v>8766</v>
      </c>
      <c r="G1046" t="s">
        <v>8767</v>
      </c>
      <c r="H1046" t="s">
        <v>8768</v>
      </c>
      <c r="I1046" t="s">
        <v>8769</v>
      </c>
      <c r="J1046" t="s">
        <v>787</v>
      </c>
      <c r="K1046" t="s">
        <v>23</v>
      </c>
    </row>
    <row r="1047" spans="1:11" hidden="1" x14ac:dyDescent="0.3">
      <c r="A1047" t="s">
        <v>5171</v>
      </c>
      <c r="B1047" t="s">
        <v>24</v>
      </c>
      <c r="C1047" t="s">
        <v>4116</v>
      </c>
      <c r="D1047" t="s">
        <v>195</v>
      </c>
      <c r="E1047" t="s">
        <v>8770</v>
      </c>
      <c r="F1047" t="s">
        <v>8771</v>
      </c>
      <c r="G1047" t="s">
        <v>7295</v>
      </c>
      <c r="H1047" t="s">
        <v>8772</v>
      </c>
      <c r="I1047" t="s">
        <v>8773</v>
      </c>
      <c r="J1047" t="s">
        <v>280</v>
      </c>
      <c r="K1047" t="s">
        <v>45</v>
      </c>
    </row>
  </sheetData>
  <autoFilter ref="A1:K1047" xr:uid="{D3B355D4-D9C5-4C1F-8C3E-4A72EC7BA934}">
    <filterColumn colId="1">
      <filters>
        <filter val="FAIXA 3"/>
      </filters>
    </filterColumn>
    <filterColumn colId="2">
      <filters>
        <filter val="ARTES DA DANÇA"/>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32F29-F0AA-4EEE-A2D7-E390987CF89B}">
  <sheetPr filterMode="1"/>
  <dimension ref="B1:J1012"/>
  <sheetViews>
    <sheetView workbookViewId="0">
      <selection activeCell="E5" sqref="E5:E164 E170:E767 E773:E941 E947:E1012"/>
    </sheetView>
  </sheetViews>
  <sheetFormatPr defaultColWidth="9.109375" defaultRowHeight="10.199999999999999" x14ac:dyDescent="0.2"/>
  <cols>
    <col min="1" max="1" width="9.109375" style="11"/>
    <col min="2" max="2" width="12.6640625" style="11" customWidth="1"/>
    <col min="3" max="3" width="8.88671875" style="11" customWidth="1"/>
    <col min="4" max="4" width="17.109375" style="11" customWidth="1"/>
    <col min="5" max="5" width="12.5546875" style="11" customWidth="1"/>
    <col min="6" max="6" width="45" style="12" customWidth="1"/>
    <col min="7" max="7" width="16.109375" style="11" customWidth="1"/>
    <col min="8" max="8" width="17.109375" style="11" customWidth="1"/>
    <col min="9" max="9" width="9.44140625" style="11" customWidth="1"/>
    <col min="10" max="10" width="12.109375" style="11" customWidth="1"/>
    <col min="11" max="16384" width="9.109375" style="11"/>
  </cols>
  <sheetData>
    <row r="1" spans="2:10" x14ac:dyDescent="0.2">
      <c r="B1" s="10"/>
      <c r="C1" s="10"/>
      <c r="D1" s="10"/>
    </row>
    <row r="2" spans="2:10" x14ac:dyDescent="0.2">
      <c r="B2" s="10" t="s">
        <v>53</v>
      </c>
      <c r="C2" s="10"/>
      <c r="D2" s="10"/>
    </row>
    <row r="4" spans="2:10" x14ac:dyDescent="0.2">
      <c r="B4" s="13" t="s">
        <v>8774</v>
      </c>
      <c r="C4" s="13" t="s">
        <v>8775</v>
      </c>
      <c r="D4" s="13" t="s">
        <v>15</v>
      </c>
      <c r="E4" s="13" t="s">
        <v>8776</v>
      </c>
      <c r="F4" s="13" t="s">
        <v>3</v>
      </c>
      <c r="G4" s="13" t="s">
        <v>7</v>
      </c>
      <c r="H4" s="13" t="s">
        <v>9</v>
      </c>
      <c r="I4" s="13" t="s">
        <v>8777</v>
      </c>
      <c r="J4" s="13" t="s">
        <v>8778</v>
      </c>
    </row>
    <row r="5" spans="2:10" x14ac:dyDescent="0.2">
      <c r="B5" s="14">
        <v>1</v>
      </c>
      <c r="C5" s="14" t="s">
        <v>97</v>
      </c>
      <c r="D5" s="14" t="s">
        <v>4109</v>
      </c>
      <c r="E5" s="15" t="s">
        <v>121</v>
      </c>
      <c r="F5" s="15" t="s">
        <v>123</v>
      </c>
      <c r="G5" s="15" t="s">
        <v>124</v>
      </c>
      <c r="H5" s="15" t="s">
        <v>26</v>
      </c>
      <c r="I5" s="15">
        <v>94.8</v>
      </c>
      <c r="J5" s="15" t="s">
        <v>4110</v>
      </c>
    </row>
    <row r="6" spans="2:10" x14ac:dyDescent="0.2">
      <c r="B6" s="14">
        <v>2</v>
      </c>
      <c r="C6" s="14" t="s">
        <v>97</v>
      </c>
      <c r="D6" s="14" t="s">
        <v>4109</v>
      </c>
      <c r="E6" s="15" t="s">
        <v>166</v>
      </c>
      <c r="F6" s="15" t="s">
        <v>167</v>
      </c>
      <c r="G6" s="15" t="s">
        <v>168</v>
      </c>
      <c r="H6" s="15" t="s">
        <v>26</v>
      </c>
      <c r="I6" s="15">
        <v>94.2</v>
      </c>
      <c r="J6" s="15" t="s">
        <v>4110</v>
      </c>
    </row>
    <row r="7" spans="2:10" x14ac:dyDescent="0.2">
      <c r="B7" s="14">
        <v>3</v>
      </c>
      <c r="C7" s="14" t="s">
        <v>97</v>
      </c>
      <c r="D7" s="14" t="s">
        <v>4109</v>
      </c>
      <c r="E7" s="15" t="s">
        <v>378</v>
      </c>
      <c r="F7" s="15" t="s">
        <v>380</v>
      </c>
      <c r="G7" s="15" t="s">
        <v>381</v>
      </c>
      <c r="H7" s="15" t="s">
        <v>26</v>
      </c>
      <c r="I7" s="15">
        <v>91.8</v>
      </c>
      <c r="J7" s="15" t="s">
        <v>4110</v>
      </c>
    </row>
    <row r="8" spans="2:10" x14ac:dyDescent="0.2">
      <c r="B8" s="14">
        <v>4</v>
      </c>
      <c r="C8" s="14" t="s">
        <v>97</v>
      </c>
      <c r="D8" s="14" t="s">
        <v>4111</v>
      </c>
      <c r="E8" s="15" t="s">
        <v>493</v>
      </c>
      <c r="F8" s="15" t="s">
        <v>495</v>
      </c>
      <c r="G8" s="15" t="s">
        <v>496</v>
      </c>
      <c r="H8" s="15" t="s">
        <v>26</v>
      </c>
      <c r="I8" s="15">
        <v>91.2</v>
      </c>
      <c r="J8" s="15" t="s">
        <v>4110</v>
      </c>
    </row>
    <row r="9" spans="2:10" ht="20.399999999999999" x14ac:dyDescent="0.2">
      <c r="B9" s="14">
        <v>5</v>
      </c>
      <c r="C9" s="14" t="s">
        <v>97</v>
      </c>
      <c r="D9" s="14" t="s">
        <v>4112</v>
      </c>
      <c r="E9" s="15" t="s">
        <v>497</v>
      </c>
      <c r="F9" s="15" t="s">
        <v>499</v>
      </c>
      <c r="G9" s="15" t="s">
        <v>500</v>
      </c>
      <c r="H9" s="15" t="s">
        <v>356</v>
      </c>
      <c r="I9" s="15">
        <v>90.9</v>
      </c>
      <c r="J9" s="15" t="s">
        <v>4110</v>
      </c>
    </row>
    <row r="10" spans="2:10" ht="20.399999999999999" x14ac:dyDescent="0.2">
      <c r="B10" s="14">
        <v>6</v>
      </c>
      <c r="C10" s="14" t="s">
        <v>97</v>
      </c>
      <c r="D10" s="14" t="s">
        <v>4112</v>
      </c>
      <c r="E10" s="15" t="s">
        <v>827</v>
      </c>
      <c r="F10" s="15" t="s">
        <v>829</v>
      </c>
      <c r="G10" s="15" t="s">
        <v>830</v>
      </c>
      <c r="H10" s="15" t="s">
        <v>39</v>
      </c>
      <c r="I10" s="15">
        <v>87.6</v>
      </c>
      <c r="J10" s="15" t="s">
        <v>4110</v>
      </c>
    </row>
    <row r="11" spans="2:10" x14ac:dyDescent="0.2">
      <c r="B11" s="14">
        <v>7</v>
      </c>
      <c r="C11" s="14" t="s">
        <v>97</v>
      </c>
      <c r="D11" s="14" t="s">
        <v>4113</v>
      </c>
      <c r="E11" s="15" t="s">
        <v>1077</v>
      </c>
      <c r="F11" s="15" t="s">
        <v>1079</v>
      </c>
      <c r="G11" s="15" t="s">
        <v>1080</v>
      </c>
      <c r="H11" s="15" t="s">
        <v>39</v>
      </c>
      <c r="I11" s="15">
        <v>85.8</v>
      </c>
      <c r="J11" s="15" t="s">
        <v>4110</v>
      </c>
    </row>
    <row r="12" spans="2:10" x14ac:dyDescent="0.2">
      <c r="B12" s="14">
        <v>8</v>
      </c>
      <c r="C12" s="14" t="s">
        <v>97</v>
      </c>
      <c r="D12" s="14" t="s">
        <v>4109</v>
      </c>
      <c r="E12" s="15" t="s">
        <v>1110</v>
      </c>
      <c r="F12" s="15" t="s">
        <v>1112</v>
      </c>
      <c r="G12" s="15" t="s">
        <v>1114</v>
      </c>
      <c r="H12" s="15" t="s">
        <v>26</v>
      </c>
      <c r="I12" s="15">
        <v>85.2</v>
      </c>
      <c r="J12" s="15" t="s">
        <v>4110</v>
      </c>
    </row>
    <row r="13" spans="2:10" x14ac:dyDescent="0.2">
      <c r="B13" s="14">
        <v>9</v>
      </c>
      <c r="C13" s="14" t="s">
        <v>97</v>
      </c>
      <c r="D13" s="14" t="s">
        <v>4109</v>
      </c>
      <c r="E13" s="15" t="s">
        <v>1189</v>
      </c>
      <c r="F13" s="15" t="s">
        <v>1191</v>
      </c>
      <c r="G13" s="15" t="s">
        <v>1192</v>
      </c>
      <c r="H13" s="15" t="s">
        <v>26</v>
      </c>
      <c r="I13" s="15">
        <v>84.96</v>
      </c>
      <c r="J13" s="15" t="s">
        <v>4110</v>
      </c>
    </row>
    <row r="14" spans="2:10" x14ac:dyDescent="0.2">
      <c r="B14" s="14">
        <v>10</v>
      </c>
      <c r="C14" s="14" t="s">
        <v>97</v>
      </c>
      <c r="D14" s="14" t="s">
        <v>4114</v>
      </c>
      <c r="E14" s="15" t="s">
        <v>1289</v>
      </c>
      <c r="F14" s="15" t="s">
        <v>1291</v>
      </c>
      <c r="G14" s="15" t="s">
        <v>1292</v>
      </c>
      <c r="H14" s="15" t="s">
        <v>39</v>
      </c>
      <c r="I14" s="15">
        <v>84</v>
      </c>
      <c r="J14" s="15" t="s">
        <v>4110</v>
      </c>
    </row>
    <row r="15" spans="2:10" x14ac:dyDescent="0.2">
      <c r="B15" s="14">
        <v>11</v>
      </c>
      <c r="C15" s="14" t="s">
        <v>97</v>
      </c>
      <c r="D15" s="14" t="s">
        <v>4114</v>
      </c>
      <c r="E15" s="15" t="s">
        <v>1365</v>
      </c>
      <c r="F15" s="15" t="s">
        <v>1367</v>
      </c>
      <c r="G15" s="15" t="s">
        <v>1368</v>
      </c>
      <c r="H15" s="15" t="s">
        <v>26</v>
      </c>
      <c r="I15" s="15">
        <v>83.4</v>
      </c>
      <c r="J15" s="15" t="s">
        <v>4110</v>
      </c>
    </row>
    <row r="16" spans="2:10" x14ac:dyDescent="0.2">
      <c r="B16" s="14">
        <v>12</v>
      </c>
      <c r="C16" s="14" t="s">
        <v>97</v>
      </c>
      <c r="D16" s="14" t="s">
        <v>4111</v>
      </c>
      <c r="E16" s="15" t="s">
        <v>1590</v>
      </c>
      <c r="F16" s="15" t="s">
        <v>1592</v>
      </c>
      <c r="G16" s="15" t="s">
        <v>1593</v>
      </c>
      <c r="H16" s="15" t="s">
        <v>26</v>
      </c>
      <c r="I16" s="15">
        <v>81</v>
      </c>
      <c r="J16" s="15" t="s">
        <v>4110</v>
      </c>
    </row>
    <row r="17" spans="2:10" ht="20.399999999999999" x14ac:dyDescent="0.2">
      <c r="B17" s="14">
        <v>13</v>
      </c>
      <c r="C17" s="14" t="s">
        <v>97</v>
      </c>
      <c r="D17" s="14" t="s">
        <v>4111</v>
      </c>
      <c r="E17" s="15" t="s">
        <v>1649</v>
      </c>
      <c r="F17" s="15" t="s">
        <v>1651</v>
      </c>
      <c r="G17" s="15" t="s">
        <v>1652</v>
      </c>
      <c r="H17" s="15" t="s">
        <v>26</v>
      </c>
      <c r="I17" s="15">
        <v>80.5</v>
      </c>
      <c r="J17" s="15" t="s">
        <v>4110</v>
      </c>
    </row>
    <row r="18" spans="2:10" ht="20.399999999999999" x14ac:dyDescent="0.2">
      <c r="B18" s="14">
        <v>14</v>
      </c>
      <c r="C18" s="14" t="s">
        <v>97</v>
      </c>
      <c r="D18" s="14" t="s">
        <v>4114</v>
      </c>
      <c r="E18" s="15" t="s">
        <v>1889</v>
      </c>
      <c r="F18" s="15" t="s">
        <v>1891</v>
      </c>
      <c r="G18" s="15" t="s">
        <v>1892</v>
      </c>
      <c r="H18" s="15" t="s">
        <v>26</v>
      </c>
      <c r="I18" s="15">
        <v>79.2</v>
      </c>
      <c r="J18" s="15" t="s">
        <v>4110</v>
      </c>
    </row>
    <row r="19" spans="2:10" x14ac:dyDescent="0.2">
      <c r="B19" s="14">
        <v>15</v>
      </c>
      <c r="C19" s="14" t="s">
        <v>97</v>
      </c>
      <c r="D19" s="14" t="s">
        <v>4115</v>
      </c>
      <c r="E19" s="15" t="s">
        <v>1966</v>
      </c>
      <c r="F19" s="15" t="s">
        <v>1968</v>
      </c>
      <c r="G19" s="15" t="s">
        <v>1969</v>
      </c>
      <c r="H19" s="15" t="s">
        <v>39</v>
      </c>
      <c r="I19" s="15">
        <v>78.599999999999994</v>
      </c>
      <c r="J19" s="15" t="s">
        <v>4110</v>
      </c>
    </row>
    <row r="20" spans="2:10" x14ac:dyDescent="0.2">
      <c r="B20" s="14">
        <v>16</v>
      </c>
      <c r="C20" s="14" t="s">
        <v>97</v>
      </c>
      <c r="D20" s="14" t="s">
        <v>4116</v>
      </c>
      <c r="E20" s="15" t="s">
        <v>2208</v>
      </c>
      <c r="F20" s="15" t="s">
        <v>2210</v>
      </c>
      <c r="G20" s="15" t="s">
        <v>2211</v>
      </c>
      <c r="H20" s="15" t="s">
        <v>39</v>
      </c>
      <c r="I20" s="15">
        <v>76.8</v>
      </c>
      <c r="J20" s="15" t="s">
        <v>4110</v>
      </c>
    </row>
    <row r="21" spans="2:10" x14ac:dyDescent="0.2">
      <c r="B21" s="14">
        <v>17</v>
      </c>
      <c r="C21" s="14" t="s">
        <v>97</v>
      </c>
      <c r="D21" s="14" t="s">
        <v>4116</v>
      </c>
      <c r="E21" s="15" t="s">
        <v>2247</v>
      </c>
      <c r="F21" s="15" t="s">
        <v>2249</v>
      </c>
      <c r="G21" s="15" t="s">
        <v>2250</v>
      </c>
      <c r="H21" s="15" t="s">
        <v>39</v>
      </c>
      <c r="I21" s="15">
        <v>76.8</v>
      </c>
      <c r="J21" s="15" t="s">
        <v>4110</v>
      </c>
    </row>
    <row r="22" spans="2:10" x14ac:dyDescent="0.2">
      <c r="B22" s="14">
        <v>18</v>
      </c>
      <c r="C22" s="14" t="s">
        <v>97</v>
      </c>
      <c r="D22" s="14" t="s">
        <v>4114</v>
      </c>
      <c r="E22" s="15" t="s">
        <v>2323</v>
      </c>
      <c r="F22" s="15" t="s">
        <v>2325</v>
      </c>
      <c r="G22" s="15" t="s">
        <v>2326</v>
      </c>
      <c r="H22" s="15" t="s">
        <v>39</v>
      </c>
      <c r="I22" s="15">
        <v>76</v>
      </c>
      <c r="J22" s="15" t="s">
        <v>4110</v>
      </c>
    </row>
    <row r="23" spans="2:10" x14ac:dyDescent="0.2">
      <c r="B23" s="14">
        <v>19</v>
      </c>
      <c r="C23" s="14" t="s">
        <v>97</v>
      </c>
      <c r="D23" s="14" t="s">
        <v>4109</v>
      </c>
      <c r="E23" s="15" t="s">
        <v>2375</v>
      </c>
      <c r="F23" s="15" t="s">
        <v>2377</v>
      </c>
      <c r="G23" s="15" t="s">
        <v>2378</v>
      </c>
      <c r="H23" s="15" t="s">
        <v>39</v>
      </c>
      <c r="I23" s="15">
        <v>75.5</v>
      </c>
      <c r="J23" s="15" t="s">
        <v>4110</v>
      </c>
    </row>
    <row r="24" spans="2:10" x14ac:dyDescent="0.2">
      <c r="B24" s="14">
        <v>20</v>
      </c>
      <c r="C24" s="14" t="s">
        <v>97</v>
      </c>
      <c r="D24" s="14" t="s">
        <v>4109</v>
      </c>
      <c r="E24" s="15" t="s">
        <v>2471</v>
      </c>
      <c r="F24" s="15" t="s">
        <v>2473</v>
      </c>
      <c r="G24" s="15" t="s">
        <v>2474</v>
      </c>
      <c r="H24" s="15" t="s">
        <v>26</v>
      </c>
      <c r="I24" s="15">
        <v>74.400000000000006</v>
      </c>
      <c r="J24" s="15" t="s">
        <v>4110</v>
      </c>
    </row>
    <row r="25" spans="2:10" x14ac:dyDescent="0.2">
      <c r="B25" s="14">
        <v>21</v>
      </c>
      <c r="C25" s="14" t="s">
        <v>97</v>
      </c>
      <c r="D25" s="14" t="s">
        <v>4112</v>
      </c>
      <c r="E25" s="15" t="s">
        <v>2766</v>
      </c>
      <c r="F25" s="15" t="s">
        <v>2768</v>
      </c>
      <c r="G25" s="15" t="s">
        <v>2769</v>
      </c>
      <c r="H25" s="15" t="s">
        <v>39</v>
      </c>
      <c r="I25" s="15">
        <v>72</v>
      </c>
      <c r="J25" s="15" t="s">
        <v>4110</v>
      </c>
    </row>
    <row r="26" spans="2:10" x14ac:dyDescent="0.2">
      <c r="B26" s="14">
        <v>22</v>
      </c>
      <c r="C26" s="14" t="s">
        <v>97</v>
      </c>
      <c r="D26" s="14" t="s">
        <v>4111</v>
      </c>
      <c r="E26" s="15" t="s">
        <v>2786</v>
      </c>
      <c r="F26" s="15" t="s">
        <v>2788</v>
      </c>
      <c r="G26" s="15" t="s">
        <v>2789</v>
      </c>
      <c r="H26" s="15" t="s">
        <v>26</v>
      </c>
      <c r="I26" s="15">
        <v>72</v>
      </c>
      <c r="J26" s="15" t="s">
        <v>4110</v>
      </c>
    </row>
    <row r="27" spans="2:10" ht="20.399999999999999" x14ac:dyDescent="0.2">
      <c r="B27" s="14">
        <v>23</v>
      </c>
      <c r="C27" s="14" t="s">
        <v>97</v>
      </c>
      <c r="D27" s="14" t="s">
        <v>4114</v>
      </c>
      <c r="E27" s="15" t="s">
        <v>3144</v>
      </c>
      <c r="F27" s="15" t="s">
        <v>3146</v>
      </c>
      <c r="G27" s="15" t="s">
        <v>3147</v>
      </c>
      <c r="H27" s="15" t="s">
        <v>26</v>
      </c>
      <c r="I27" s="15">
        <v>68.400000000000006</v>
      </c>
      <c r="J27" s="15" t="s">
        <v>4110</v>
      </c>
    </row>
    <row r="28" spans="2:10" x14ac:dyDescent="0.2">
      <c r="B28" s="14">
        <v>24</v>
      </c>
      <c r="C28" s="14" t="s">
        <v>97</v>
      </c>
      <c r="D28" s="14" t="s">
        <v>4109</v>
      </c>
      <c r="E28" s="15" t="s">
        <v>3156</v>
      </c>
      <c r="F28" s="15" t="s">
        <v>3158</v>
      </c>
      <c r="G28" s="15" t="s">
        <v>3159</v>
      </c>
      <c r="H28" s="15" t="s">
        <v>26</v>
      </c>
      <c r="I28" s="15">
        <v>68.400000000000006</v>
      </c>
      <c r="J28" s="15" t="s">
        <v>4110</v>
      </c>
    </row>
    <row r="29" spans="2:10" x14ac:dyDescent="0.2">
      <c r="B29" s="14">
        <v>25</v>
      </c>
      <c r="C29" s="14" t="s">
        <v>97</v>
      </c>
      <c r="D29" s="14" t="s">
        <v>4114</v>
      </c>
      <c r="E29" s="15" t="s">
        <v>3195</v>
      </c>
      <c r="F29" s="15" t="s">
        <v>3197</v>
      </c>
      <c r="G29" s="15" t="s">
        <v>3198</v>
      </c>
      <c r="H29" s="15" t="s">
        <v>26</v>
      </c>
      <c r="I29" s="15">
        <v>67.8</v>
      </c>
      <c r="J29" s="15" t="s">
        <v>4110</v>
      </c>
    </row>
    <row r="30" spans="2:10" x14ac:dyDescent="0.2">
      <c r="B30" s="14">
        <v>26</v>
      </c>
      <c r="C30" s="14" t="s">
        <v>97</v>
      </c>
      <c r="D30" s="14" t="s">
        <v>4116</v>
      </c>
      <c r="E30" s="15" t="s">
        <v>3223</v>
      </c>
      <c r="F30" s="15" t="s">
        <v>3225</v>
      </c>
      <c r="G30" s="15" t="s">
        <v>3226</v>
      </c>
      <c r="H30" s="15" t="s">
        <v>26</v>
      </c>
      <c r="I30" s="15">
        <v>67.56</v>
      </c>
      <c r="J30" s="15" t="s">
        <v>4110</v>
      </c>
    </row>
    <row r="31" spans="2:10" x14ac:dyDescent="0.2">
      <c r="B31" s="14">
        <v>27</v>
      </c>
      <c r="C31" s="14" t="s">
        <v>97</v>
      </c>
      <c r="D31" s="14" t="s">
        <v>4109</v>
      </c>
      <c r="E31" s="15" t="s">
        <v>3247</v>
      </c>
      <c r="F31" s="15" t="s">
        <v>3249</v>
      </c>
      <c r="G31" s="15" t="s">
        <v>3250</v>
      </c>
      <c r="H31" s="15" t="s">
        <v>39</v>
      </c>
      <c r="I31" s="15">
        <v>67.5</v>
      </c>
      <c r="J31" s="15" t="s">
        <v>4110</v>
      </c>
    </row>
    <row r="32" spans="2:10" x14ac:dyDescent="0.2">
      <c r="B32" s="14">
        <v>28</v>
      </c>
      <c r="C32" s="14" t="s">
        <v>97</v>
      </c>
      <c r="D32" s="14" t="s">
        <v>4117</v>
      </c>
      <c r="E32" s="15" t="s">
        <v>3431</v>
      </c>
      <c r="F32" s="15" t="s">
        <v>3433</v>
      </c>
      <c r="G32" s="15" t="s">
        <v>3434</v>
      </c>
      <c r="H32" s="15" t="s">
        <v>39</v>
      </c>
      <c r="I32" s="15">
        <v>65</v>
      </c>
      <c r="J32" s="15" t="s">
        <v>4110</v>
      </c>
    </row>
    <row r="33" spans="2:10" x14ac:dyDescent="0.2">
      <c r="B33" s="14">
        <v>29</v>
      </c>
      <c r="C33" s="14" t="s">
        <v>97</v>
      </c>
      <c r="D33" s="14" t="s">
        <v>4109</v>
      </c>
      <c r="E33" s="15" t="s">
        <v>3521</v>
      </c>
      <c r="F33" s="15" t="s">
        <v>3523</v>
      </c>
      <c r="G33" s="15" t="s">
        <v>3524</v>
      </c>
      <c r="H33" s="15" t="s">
        <v>39</v>
      </c>
      <c r="I33" s="15">
        <v>64</v>
      </c>
      <c r="J33" s="15" t="s">
        <v>4110</v>
      </c>
    </row>
    <row r="34" spans="2:10" x14ac:dyDescent="0.2">
      <c r="B34" s="14">
        <v>30</v>
      </c>
      <c r="C34" s="14" t="s">
        <v>97</v>
      </c>
      <c r="D34" s="14" t="s">
        <v>4109</v>
      </c>
      <c r="E34" s="15" t="s">
        <v>3529</v>
      </c>
      <c r="F34" s="15" t="s">
        <v>3530</v>
      </c>
      <c r="G34" s="15" t="s">
        <v>3531</v>
      </c>
      <c r="H34" s="15" t="s">
        <v>39</v>
      </c>
      <c r="I34" s="15">
        <v>64</v>
      </c>
      <c r="J34" s="15" t="s">
        <v>4110</v>
      </c>
    </row>
    <row r="35" spans="2:10" x14ac:dyDescent="0.2">
      <c r="B35" s="14">
        <v>31</v>
      </c>
      <c r="C35" s="14" t="s">
        <v>97</v>
      </c>
      <c r="D35" s="14" t="s">
        <v>4118</v>
      </c>
      <c r="E35" s="15" t="s">
        <v>3552</v>
      </c>
      <c r="F35" s="15" t="s">
        <v>3554</v>
      </c>
      <c r="G35" s="15" t="s">
        <v>3555</v>
      </c>
      <c r="H35" s="15" t="s">
        <v>26</v>
      </c>
      <c r="I35" s="15">
        <v>63.6</v>
      </c>
      <c r="J35" s="15" t="s">
        <v>4110</v>
      </c>
    </row>
    <row r="36" spans="2:10" x14ac:dyDescent="0.2">
      <c r="B36" s="14">
        <v>32</v>
      </c>
      <c r="C36" s="14" t="s">
        <v>97</v>
      </c>
      <c r="D36" s="14" t="s">
        <v>4115</v>
      </c>
      <c r="E36" s="15" t="s">
        <v>3676</v>
      </c>
      <c r="F36" s="15" t="s">
        <v>3678</v>
      </c>
      <c r="G36" s="15" t="s">
        <v>3679</v>
      </c>
      <c r="H36" s="15" t="s">
        <v>39</v>
      </c>
      <c r="I36" s="15">
        <v>61.8</v>
      </c>
      <c r="J36" s="15" t="s">
        <v>4110</v>
      </c>
    </row>
    <row r="37" spans="2:10" ht="20.399999999999999" x14ac:dyDescent="0.2">
      <c r="B37" s="14">
        <v>33</v>
      </c>
      <c r="C37" s="14" t="s">
        <v>97</v>
      </c>
      <c r="D37" s="14" t="s">
        <v>4119</v>
      </c>
      <c r="E37" s="15" t="s">
        <v>3680</v>
      </c>
      <c r="F37" s="15" t="s">
        <v>3682</v>
      </c>
      <c r="G37" s="15" t="s">
        <v>3683</v>
      </c>
      <c r="H37" s="15" t="s">
        <v>39</v>
      </c>
      <c r="I37" s="15">
        <v>61.524999999999999</v>
      </c>
      <c r="J37" s="15" t="s">
        <v>4110</v>
      </c>
    </row>
    <row r="38" spans="2:10" x14ac:dyDescent="0.2">
      <c r="B38" s="14">
        <v>34</v>
      </c>
      <c r="C38" s="14" t="s">
        <v>97</v>
      </c>
      <c r="D38" s="14" t="s">
        <v>4114</v>
      </c>
      <c r="E38" s="15" t="s">
        <v>3746</v>
      </c>
      <c r="F38" s="15" t="s">
        <v>3748</v>
      </c>
      <c r="G38" s="15" t="s">
        <v>3749</v>
      </c>
      <c r="H38" s="15" t="s">
        <v>39</v>
      </c>
      <c r="I38" s="15">
        <v>60.6</v>
      </c>
      <c r="J38" s="15" t="s">
        <v>4110</v>
      </c>
    </row>
    <row r="39" spans="2:10" x14ac:dyDescent="0.2">
      <c r="B39" s="14">
        <v>35</v>
      </c>
      <c r="C39" s="14" t="s">
        <v>97</v>
      </c>
      <c r="D39" s="14" t="s">
        <v>4109</v>
      </c>
      <c r="E39" s="15" t="s">
        <v>3826</v>
      </c>
      <c r="F39" s="15" t="s">
        <v>3828</v>
      </c>
      <c r="G39" s="15" t="s">
        <v>3829</v>
      </c>
      <c r="H39" s="15" t="s">
        <v>39</v>
      </c>
      <c r="I39" s="15">
        <v>58.5</v>
      </c>
      <c r="J39" s="15" t="s">
        <v>4110</v>
      </c>
    </row>
    <row r="40" spans="2:10" x14ac:dyDescent="0.2">
      <c r="B40" s="14">
        <v>36</v>
      </c>
      <c r="C40" s="14" t="s">
        <v>97</v>
      </c>
      <c r="D40" s="14" t="s">
        <v>4116</v>
      </c>
      <c r="E40" s="15" t="s">
        <v>3842</v>
      </c>
      <c r="F40" s="15" t="s">
        <v>3844</v>
      </c>
      <c r="G40" s="15" t="s">
        <v>3845</v>
      </c>
      <c r="H40" s="15" t="s">
        <v>39</v>
      </c>
      <c r="I40" s="15">
        <v>57.75</v>
      </c>
      <c r="J40" s="15" t="s">
        <v>4110</v>
      </c>
    </row>
    <row r="41" spans="2:10" ht="20.399999999999999" x14ac:dyDescent="0.2">
      <c r="B41" s="14">
        <v>37</v>
      </c>
      <c r="C41" s="14" t="s">
        <v>97</v>
      </c>
      <c r="D41" s="14" t="s">
        <v>4109</v>
      </c>
      <c r="E41" s="15" t="s">
        <v>3858</v>
      </c>
      <c r="F41" s="15" t="s">
        <v>3860</v>
      </c>
      <c r="G41" s="15" t="s">
        <v>3861</v>
      </c>
      <c r="H41" s="15" t="s">
        <v>39</v>
      </c>
      <c r="I41" s="15">
        <v>57</v>
      </c>
      <c r="J41" s="15" t="s">
        <v>4110</v>
      </c>
    </row>
    <row r="42" spans="2:10" x14ac:dyDescent="0.2">
      <c r="B42" s="14">
        <v>38</v>
      </c>
      <c r="C42" s="14" t="s">
        <v>97</v>
      </c>
      <c r="D42" s="14" t="s">
        <v>4114</v>
      </c>
      <c r="E42" s="15" t="s">
        <v>3870</v>
      </c>
      <c r="F42" s="15" t="s">
        <v>3872</v>
      </c>
      <c r="G42" s="15" t="s">
        <v>3873</v>
      </c>
      <c r="H42" s="15" t="s">
        <v>39</v>
      </c>
      <c r="I42" s="15">
        <v>56.5</v>
      </c>
      <c r="J42" s="15" t="s">
        <v>4110</v>
      </c>
    </row>
    <row r="43" spans="2:10" x14ac:dyDescent="0.2">
      <c r="B43" s="14">
        <v>39</v>
      </c>
      <c r="C43" s="14" t="s">
        <v>97</v>
      </c>
      <c r="D43" s="14" t="s">
        <v>4112</v>
      </c>
      <c r="E43" s="15" t="s">
        <v>3958</v>
      </c>
      <c r="F43" s="15" t="s">
        <v>3960</v>
      </c>
      <c r="G43" s="15" t="s">
        <v>3961</v>
      </c>
      <c r="H43" s="15" t="s">
        <v>26</v>
      </c>
      <c r="I43" s="15">
        <v>52.2</v>
      </c>
      <c r="J43" s="15" t="s">
        <v>4110</v>
      </c>
    </row>
    <row r="44" spans="2:10" x14ac:dyDescent="0.2">
      <c r="B44" s="14">
        <v>40</v>
      </c>
      <c r="C44" s="14" t="s">
        <v>97</v>
      </c>
      <c r="D44" s="14" t="s">
        <v>4109</v>
      </c>
      <c r="E44" s="15" t="s">
        <v>4082</v>
      </c>
      <c r="F44" s="15" t="s">
        <v>4084</v>
      </c>
      <c r="G44" s="15" t="s">
        <v>4085</v>
      </c>
      <c r="H44" s="15" t="s">
        <v>39</v>
      </c>
      <c r="I44" s="15">
        <v>42</v>
      </c>
      <c r="J44" s="15" t="s">
        <v>4110</v>
      </c>
    </row>
    <row r="45" spans="2:10" x14ac:dyDescent="0.2">
      <c r="B45" s="14">
        <v>41</v>
      </c>
      <c r="C45" s="14" t="s">
        <v>97</v>
      </c>
      <c r="D45" s="14" t="s">
        <v>4114</v>
      </c>
      <c r="E45" s="15" t="s">
        <v>4095</v>
      </c>
      <c r="F45" s="15" t="s">
        <v>4097</v>
      </c>
      <c r="G45" s="15" t="s">
        <v>4098</v>
      </c>
      <c r="H45" s="15" t="s">
        <v>39</v>
      </c>
      <c r="I45" s="15">
        <v>40.5</v>
      </c>
      <c r="J45" s="15" t="s">
        <v>4110</v>
      </c>
    </row>
    <row r="46" spans="2:10" x14ac:dyDescent="0.2">
      <c r="B46" s="14">
        <v>1</v>
      </c>
      <c r="C46" s="14" t="s">
        <v>37</v>
      </c>
      <c r="D46" s="14" t="s">
        <v>4111</v>
      </c>
      <c r="E46" s="15" t="s">
        <v>108</v>
      </c>
      <c r="F46" s="15" t="s">
        <v>110</v>
      </c>
      <c r="G46" s="15" t="s">
        <v>111</v>
      </c>
      <c r="H46" s="15" t="s">
        <v>39</v>
      </c>
      <c r="I46" s="15">
        <v>95.4</v>
      </c>
      <c r="J46" s="15" t="s">
        <v>4110</v>
      </c>
    </row>
    <row r="47" spans="2:10" x14ac:dyDescent="0.2">
      <c r="B47" s="14">
        <v>2</v>
      </c>
      <c r="C47" s="14" t="s">
        <v>37</v>
      </c>
      <c r="D47" s="14" t="s">
        <v>4114</v>
      </c>
      <c r="E47" s="15" t="s">
        <v>162</v>
      </c>
      <c r="F47" s="15" t="s">
        <v>164</v>
      </c>
      <c r="G47" s="15" t="s">
        <v>165</v>
      </c>
      <c r="H47" s="15" t="s">
        <v>39</v>
      </c>
      <c r="I47" s="15">
        <v>94.2</v>
      </c>
      <c r="J47" s="15" t="s">
        <v>4110</v>
      </c>
    </row>
    <row r="48" spans="2:10" x14ac:dyDescent="0.2">
      <c r="B48" s="14">
        <v>3</v>
      </c>
      <c r="C48" s="14" t="s">
        <v>37</v>
      </c>
      <c r="D48" s="14" t="s">
        <v>4111</v>
      </c>
      <c r="E48" s="15" t="s">
        <v>181</v>
      </c>
      <c r="F48" s="15" t="s">
        <v>183</v>
      </c>
      <c r="G48" s="15" t="s">
        <v>184</v>
      </c>
      <c r="H48" s="15" t="s">
        <v>26</v>
      </c>
      <c r="I48" s="15">
        <v>94.2</v>
      </c>
      <c r="J48" s="15" t="s">
        <v>4110</v>
      </c>
    </row>
    <row r="49" spans="2:10" x14ac:dyDescent="0.2">
      <c r="B49" s="14">
        <v>4</v>
      </c>
      <c r="C49" s="14" t="s">
        <v>37</v>
      </c>
      <c r="D49" s="14" t="s">
        <v>4113</v>
      </c>
      <c r="E49" s="15" t="s">
        <v>241</v>
      </c>
      <c r="F49" s="15" t="s">
        <v>243</v>
      </c>
      <c r="G49" s="15" t="s">
        <v>244</v>
      </c>
      <c r="H49" s="15" t="s">
        <v>26</v>
      </c>
      <c r="I49" s="15">
        <v>93</v>
      </c>
      <c r="J49" s="15" t="s">
        <v>4110</v>
      </c>
    </row>
    <row r="50" spans="2:10" x14ac:dyDescent="0.2">
      <c r="B50" s="14">
        <v>5</v>
      </c>
      <c r="C50" s="14" t="s">
        <v>37</v>
      </c>
      <c r="D50" s="14" t="s">
        <v>4109</v>
      </c>
      <c r="E50" s="15" t="s">
        <v>255</v>
      </c>
      <c r="F50" s="15" t="s">
        <v>257</v>
      </c>
      <c r="G50" s="15" t="s">
        <v>258</v>
      </c>
      <c r="H50" s="15" t="s">
        <v>26</v>
      </c>
      <c r="I50" s="15">
        <v>93</v>
      </c>
      <c r="J50" s="15" t="s">
        <v>4110</v>
      </c>
    </row>
    <row r="51" spans="2:10" ht="20.399999999999999" x14ac:dyDescent="0.2">
      <c r="B51" s="14">
        <v>6</v>
      </c>
      <c r="C51" s="14" t="s">
        <v>37</v>
      </c>
      <c r="D51" s="14" t="s">
        <v>4119</v>
      </c>
      <c r="E51" s="15" t="s">
        <v>272</v>
      </c>
      <c r="F51" s="15" t="s">
        <v>274</v>
      </c>
      <c r="G51" s="15" t="s">
        <v>275</v>
      </c>
      <c r="H51" s="15" t="s">
        <v>39</v>
      </c>
      <c r="I51" s="15">
        <v>93</v>
      </c>
      <c r="J51" s="15" t="s">
        <v>4110</v>
      </c>
    </row>
    <row r="52" spans="2:10" x14ac:dyDescent="0.2">
      <c r="B52" s="14">
        <v>7</v>
      </c>
      <c r="C52" s="14" t="s">
        <v>37</v>
      </c>
      <c r="D52" s="14" t="s">
        <v>4120</v>
      </c>
      <c r="E52" s="15" t="s">
        <v>329</v>
      </c>
      <c r="F52" s="15" t="s">
        <v>331</v>
      </c>
      <c r="G52" s="15" t="s">
        <v>332</v>
      </c>
      <c r="H52" s="15" t="s">
        <v>26</v>
      </c>
      <c r="I52" s="15">
        <v>92.4</v>
      </c>
      <c r="J52" s="15" t="s">
        <v>4110</v>
      </c>
    </row>
    <row r="53" spans="2:10" ht="20.399999999999999" x14ac:dyDescent="0.2">
      <c r="B53" s="14">
        <v>8</v>
      </c>
      <c r="C53" s="14" t="s">
        <v>37</v>
      </c>
      <c r="D53" s="14" t="s">
        <v>4117</v>
      </c>
      <c r="E53" s="15" t="s">
        <v>352</v>
      </c>
      <c r="F53" s="15" t="s">
        <v>354</v>
      </c>
      <c r="G53" s="15" t="s">
        <v>355</v>
      </c>
      <c r="H53" s="15" t="s">
        <v>356</v>
      </c>
      <c r="I53" s="15">
        <v>92</v>
      </c>
      <c r="J53" s="15" t="s">
        <v>4110</v>
      </c>
    </row>
    <row r="54" spans="2:10" x14ac:dyDescent="0.2">
      <c r="B54" s="14">
        <v>9</v>
      </c>
      <c r="C54" s="14" t="s">
        <v>37</v>
      </c>
      <c r="D54" s="14" t="s">
        <v>4114</v>
      </c>
      <c r="E54" s="15" t="s">
        <v>484</v>
      </c>
      <c r="F54" s="15" t="s">
        <v>486</v>
      </c>
      <c r="G54" s="15" t="s">
        <v>487</v>
      </c>
      <c r="H54" s="15" t="s">
        <v>39</v>
      </c>
      <c r="I54" s="15">
        <v>91.2</v>
      </c>
      <c r="J54" s="15" t="s">
        <v>4110</v>
      </c>
    </row>
    <row r="55" spans="2:10" x14ac:dyDescent="0.2">
      <c r="B55" s="14">
        <v>10</v>
      </c>
      <c r="C55" s="14" t="s">
        <v>37</v>
      </c>
      <c r="D55" s="14" t="s">
        <v>4116</v>
      </c>
      <c r="E55" s="15" t="s">
        <v>546</v>
      </c>
      <c r="F55" s="15" t="s">
        <v>548</v>
      </c>
      <c r="G55" s="15" t="s">
        <v>549</v>
      </c>
      <c r="H55" s="15" t="s">
        <v>39</v>
      </c>
      <c r="I55" s="15">
        <v>90.6</v>
      </c>
      <c r="J55" s="15" t="s">
        <v>4110</v>
      </c>
    </row>
    <row r="56" spans="2:10" x14ac:dyDescent="0.2">
      <c r="B56" s="14">
        <v>11</v>
      </c>
      <c r="C56" s="14" t="s">
        <v>37</v>
      </c>
      <c r="D56" s="14" t="s">
        <v>4117</v>
      </c>
      <c r="E56" s="15" t="s">
        <v>562</v>
      </c>
      <c r="F56" s="15" t="s">
        <v>564</v>
      </c>
      <c r="G56" s="15" t="s">
        <v>565</v>
      </c>
      <c r="H56" s="15" t="s">
        <v>26</v>
      </c>
      <c r="I56" s="15">
        <v>90.6</v>
      </c>
      <c r="J56" s="15" t="s">
        <v>4110</v>
      </c>
    </row>
    <row r="57" spans="2:10" x14ac:dyDescent="0.2">
      <c r="B57" s="14">
        <v>12</v>
      </c>
      <c r="C57" s="14" t="s">
        <v>37</v>
      </c>
      <c r="D57" s="14" t="s">
        <v>4114</v>
      </c>
      <c r="E57" s="15" t="s">
        <v>624</v>
      </c>
      <c r="F57" s="15" t="s">
        <v>626</v>
      </c>
      <c r="G57" s="15" t="s">
        <v>627</v>
      </c>
      <c r="H57" s="15" t="s">
        <v>26</v>
      </c>
      <c r="I57" s="15">
        <v>90</v>
      </c>
      <c r="J57" s="15" t="s">
        <v>4110</v>
      </c>
    </row>
    <row r="58" spans="2:10" ht="20.399999999999999" x14ac:dyDescent="0.2">
      <c r="B58" s="14">
        <v>13</v>
      </c>
      <c r="C58" s="14" t="s">
        <v>37</v>
      </c>
      <c r="D58" s="14" t="s">
        <v>4112</v>
      </c>
      <c r="E58" s="15" t="s">
        <v>644</v>
      </c>
      <c r="F58" s="15" t="s">
        <v>646</v>
      </c>
      <c r="G58" s="15" t="s">
        <v>647</v>
      </c>
      <c r="H58" s="15" t="s">
        <v>39</v>
      </c>
      <c r="I58" s="15">
        <v>89.4</v>
      </c>
      <c r="J58" s="15" t="s">
        <v>4110</v>
      </c>
    </row>
    <row r="59" spans="2:10" x14ac:dyDescent="0.2">
      <c r="B59" s="14">
        <v>14</v>
      </c>
      <c r="C59" s="14" t="s">
        <v>37</v>
      </c>
      <c r="D59" s="14" t="s">
        <v>4109</v>
      </c>
      <c r="E59" s="15" t="s">
        <v>721</v>
      </c>
      <c r="F59" s="15" t="s">
        <v>723</v>
      </c>
      <c r="G59" s="15" t="s">
        <v>724</v>
      </c>
      <c r="H59" s="15" t="s">
        <v>26</v>
      </c>
      <c r="I59" s="15">
        <v>88.8</v>
      </c>
      <c r="J59" s="15" t="s">
        <v>4110</v>
      </c>
    </row>
    <row r="60" spans="2:10" x14ac:dyDescent="0.2">
      <c r="B60" s="14">
        <v>15</v>
      </c>
      <c r="C60" s="14" t="s">
        <v>37</v>
      </c>
      <c r="D60" s="14" t="s">
        <v>4109</v>
      </c>
      <c r="E60" s="15" t="s">
        <v>755</v>
      </c>
      <c r="F60" s="15" t="s">
        <v>757</v>
      </c>
      <c r="G60" s="15" t="s">
        <v>758</v>
      </c>
      <c r="H60" s="15" t="s">
        <v>26</v>
      </c>
      <c r="I60" s="15">
        <v>88.2</v>
      </c>
      <c r="J60" s="15" t="s">
        <v>4110</v>
      </c>
    </row>
    <row r="61" spans="2:10" x14ac:dyDescent="0.2">
      <c r="B61" s="14">
        <v>16</v>
      </c>
      <c r="C61" s="14" t="s">
        <v>37</v>
      </c>
      <c r="D61" s="14" t="s">
        <v>4113</v>
      </c>
      <c r="E61" s="15" t="s">
        <v>942</v>
      </c>
      <c r="F61" s="15" t="s">
        <v>944</v>
      </c>
      <c r="G61" s="15" t="s">
        <v>945</v>
      </c>
      <c r="H61" s="15" t="s">
        <v>26</v>
      </c>
      <c r="I61" s="15">
        <v>87</v>
      </c>
      <c r="J61" s="15" t="s">
        <v>4110</v>
      </c>
    </row>
    <row r="62" spans="2:10" x14ac:dyDescent="0.2">
      <c r="B62" s="14">
        <v>17</v>
      </c>
      <c r="C62" s="14" t="s">
        <v>37</v>
      </c>
      <c r="D62" s="14" t="s">
        <v>4114</v>
      </c>
      <c r="E62" s="15" t="s">
        <v>955</v>
      </c>
      <c r="F62" s="15" t="s">
        <v>957</v>
      </c>
      <c r="G62" s="15" t="s">
        <v>958</v>
      </c>
      <c r="H62" s="15" t="s">
        <v>26</v>
      </c>
      <c r="I62" s="15">
        <v>87</v>
      </c>
      <c r="J62" s="15" t="s">
        <v>4110</v>
      </c>
    </row>
    <row r="63" spans="2:10" x14ac:dyDescent="0.2">
      <c r="B63" s="14">
        <v>18</v>
      </c>
      <c r="C63" s="14" t="s">
        <v>37</v>
      </c>
      <c r="D63" s="14" t="s">
        <v>4109</v>
      </c>
      <c r="E63" s="15" t="s">
        <v>993</v>
      </c>
      <c r="F63" s="15" t="s">
        <v>995</v>
      </c>
      <c r="G63" s="15" t="s">
        <v>996</v>
      </c>
      <c r="H63" s="15" t="s">
        <v>26</v>
      </c>
      <c r="I63" s="15">
        <v>86.4</v>
      </c>
      <c r="J63" s="15" t="s">
        <v>4121</v>
      </c>
    </row>
    <row r="64" spans="2:10" x14ac:dyDescent="0.2">
      <c r="B64" s="14">
        <v>19</v>
      </c>
      <c r="C64" s="14" t="s">
        <v>37</v>
      </c>
      <c r="D64" s="14" t="s">
        <v>4113</v>
      </c>
      <c r="E64" s="15" t="s">
        <v>1085</v>
      </c>
      <c r="F64" s="15" t="s">
        <v>1087</v>
      </c>
      <c r="G64" s="15" t="s">
        <v>1088</v>
      </c>
      <c r="H64" s="15" t="s">
        <v>39</v>
      </c>
      <c r="I64" s="15">
        <v>85.8</v>
      </c>
      <c r="J64" s="15" t="s">
        <v>4110</v>
      </c>
    </row>
    <row r="65" spans="2:10" x14ac:dyDescent="0.2">
      <c r="B65" s="14">
        <v>20</v>
      </c>
      <c r="C65" s="14" t="s">
        <v>37</v>
      </c>
      <c r="D65" s="14" t="s">
        <v>4122</v>
      </c>
      <c r="E65" s="15" t="s">
        <v>1144</v>
      </c>
      <c r="F65" s="15" t="s">
        <v>1146</v>
      </c>
      <c r="G65" s="15" t="s">
        <v>1147</v>
      </c>
      <c r="H65" s="15" t="s">
        <v>39</v>
      </c>
      <c r="I65" s="15">
        <v>85.2</v>
      </c>
      <c r="J65" s="15" t="s">
        <v>4110</v>
      </c>
    </row>
    <row r="66" spans="2:10" x14ac:dyDescent="0.2">
      <c r="B66" s="14">
        <v>21</v>
      </c>
      <c r="C66" s="14" t="s">
        <v>37</v>
      </c>
      <c r="D66" s="14" t="s">
        <v>4109</v>
      </c>
      <c r="E66" s="15" t="s">
        <v>1337</v>
      </c>
      <c r="F66" s="15" t="s">
        <v>1339</v>
      </c>
      <c r="G66" s="15" t="s">
        <v>1340</v>
      </c>
      <c r="H66" s="15" t="s">
        <v>39</v>
      </c>
      <c r="I66" s="15">
        <v>83.4</v>
      </c>
      <c r="J66" s="15" t="s">
        <v>4121</v>
      </c>
    </row>
    <row r="67" spans="2:10" x14ac:dyDescent="0.2">
      <c r="B67" s="14">
        <v>22</v>
      </c>
      <c r="C67" s="14" t="s">
        <v>37</v>
      </c>
      <c r="D67" s="14" t="s">
        <v>4115</v>
      </c>
      <c r="E67" s="15" t="s">
        <v>1502</v>
      </c>
      <c r="F67" s="15" t="s">
        <v>1504</v>
      </c>
      <c r="G67" s="15" t="s">
        <v>1505</v>
      </c>
      <c r="H67" s="15" t="s">
        <v>356</v>
      </c>
      <c r="I67" s="15">
        <v>82.2</v>
      </c>
      <c r="J67" s="15" t="s">
        <v>4110</v>
      </c>
    </row>
    <row r="68" spans="2:10" ht="20.399999999999999" x14ac:dyDescent="0.2">
      <c r="B68" s="14">
        <v>23</v>
      </c>
      <c r="C68" s="14" t="s">
        <v>37</v>
      </c>
      <c r="D68" s="14" t="s">
        <v>4119</v>
      </c>
      <c r="E68" s="15" t="s">
        <v>1510</v>
      </c>
      <c r="F68" s="15" t="s">
        <v>1512</v>
      </c>
      <c r="G68" s="15" t="s">
        <v>1513</v>
      </c>
      <c r="H68" s="15" t="s">
        <v>39</v>
      </c>
      <c r="I68" s="15">
        <v>81.900000000000006</v>
      </c>
      <c r="J68" s="15" t="s">
        <v>4110</v>
      </c>
    </row>
    <row r="69" spans="2:10" x14ac:dyDescent="0.2">
      <c r="B69" s="14">
        <v>24</v>
      </c>
      <c r="C69" s="14" t="s">
        <v>37</v>
      </c>
      <c r="D69" s="14" t="s">
        <v>4109</v>
      </c>
      <c r="E69" s="15" t="s">
        <v>1578</v>
      </c>
      <c r="F69" s="15" t="s">
        <v>1580</v>
      </c>
      <c r="G69" s="15" t="s">
        <v>1581</v>
      </c>
      <c r="H69" s="15" t="s">
        <v>26</v>
      </c>
      <c r="I69" s="15">
        <v>81.540000000000006</v>
      </c>
      <c r="J69" s="15" t="s">
        <v>4121</v>
      </c>
    </row>
    <row r="70" spans="2:10" x14ac:dyDescent="0.2">
      <c r="B70" s="14">
        <v>25</v>
      </c>
      <c r="C70" s="14" t="s">
        <v>37</v>
      </c>
      <c r="D70" s="14" t="s">
        <v>4109</v>
      </c>
      <c r="E70" s="15" t="s">
        <v>1708</v>
      </c>
      <c r="F70" s="15" t="s">
        <v>1710</v>
      </c>
      <c r="G70" s="15" t="s">
        <v>1711</v>
      </c>
      <c r="H70" s="15" t="s">
        <v>26</v>
      </c>
      <c r="I70" s="15">
        <v>80.400000000000006</v>
      </c>
      <c r="J70" s="15" t="s">
        <v>4121</v>
      </c>
    </row>
    <row r="71" spans="2:10" ht="20.399999999999999" x14ac:dyDescent="0.2">
      <c r="B71" s="14">
        <v>26</v>
      </c>
      <c r="C71" s="14" t="s">
        <v>37</v>
      </c>
      <c r="D71" s="14" t="s">
        <v>4115</v>
      </c>
      <c r="E71" s="15" t="s">
        <v>1942</v>
      </c>
      <c r="F71" s="15" t="s">
        <v>1944</v>
      </c>
      <c r="G71" s="15" t="s">
        <v>1945</v>
      </c>
      <c r="H71" s="15" t="s">
        <v>39</v>
      </c>
      <c r="I71" s="15">
        <v>78.599999999999994</v>
      </c>
      <c r="J71" s="15" t="s">
        <v>4110</v>
      </c>
    </row>
    <row r="72" spans="2:10" x14ac:dyDescent="0.2">
      <c r="B72" s="14">
        <v>27</v>
      </c>
      <c r="C72" s="14" t="s">
        <v>37</v>
      </c>
      <c r="D72" s="14" t="s">
        <v>4109</v>
      </c>
      <c r="E72" s="15" t="s">
        <v>1982</v>
      </c>
      <c r="F72" s="15" t="s">
        <v>1984</v>
      </c>
      <c r="G72" s="15" t="s">
        <v>1985</v>
      </c>
      <c r="H72" s="15" t="s">
        <v>39</v>
      </c>
      <c r="I72" s="15">
        <v>78.5</v>
      </c>
      <c r="J72" s="15" t="s">
        <v>4121</v>
      </c>
    </row>
    <row r="73" spans="2:10" x14ac:dyDescent="0.2">
      <c r="B73" s="14">
        <v>28</v>
      </c>
      <c r="C73" s="14" t="s">
        <v>37</v>
      </c>
      <c r="D73" s="14" t="s">
        <v>4114</v>
      </c>
      <c r="E73" s="15" t="s">
        <v>2022</v>
      </c>
      <c r="F73" s="15" t="s">
        <v>2024</v>
      </c>
      <c r="G73" s="15" t="s">
        <v>2025</v>
      </c>
      <c r="H73" s="15" t="s">
        <v>39</v>
      </c>
      <c r="I73" s="15">
        <v>78</v>
      </c>
      <c r="J73" s="15" t="s">
        <v>4121</v>
      </c>
    </row>
    <row r="74" spans="2:10" x14ac:dyDescent="0.2">
      <c r="B74" s="14">
        <v>29</v>
      </c>
      <c r="C74" s="14" t="s">
        <v>37</v>
      </c>
      <c r="D74" s="14" t="s">
        <v>4109</v>
      </c>
      <c r="E74" s="15" t="s">
        <v>2144</v>
      </c>
      <c r="F74" s="15" t="s">
        <v>2146</v>
      </c>
      <c r="G74" s="15" t="s">
        <v>2147</v>
      </c>
      <c r="H74" s="15" t="s">
        <v>26</v>
      </c>
      <c r="I74" s="15">
        <v>77.400000000000006</v>
      </c>
      <c r="J74" s="15" t="s">
        <v>4121</v>
      </c>
    </row>
    <row r="75" spans="2:10" x14ac:dyDescent="0.2">
      <c r="B75" s="14">
        <v>30</v>
      </c>
      <c r="C75" s="14" t="s">
        <v>37</v>
      </c>
      <c r="D75" s="14" t="s">
        <v>4120</v>
      </c>
      <c r="E75" s="15" t="s">
        <v>2240</v>
      </c>
      <c r="F75" s="15" t="s">
        <v>2241</v>
      </c>
      <c r="G75" s="15" t="s">
        <v>2242</v>
      </c>
      <c r="H75" s="15" t="s">
        <v>26</v>
      </c>
      <c r="I75" s="15">
        <v>76.8</v>
      </c>
      <c r="J75" s="15" t="s">
        <v>4110</v>
      </c>
    </row>
    <row r="76" spans="2:10" x14ac:dyDescent="0.2">
      <c r="B76" s="14">
        <v>31</v>
      </c>
      <c r="C76" s="14" t="s">
        <v>37</v>
      </c>
      <c r="D76" s="14" t="s">
        <v>4113</v>
      </c>
      <c r="E76" s="15" t="s">
        <v>2359</v>
      </c>
      <c r="F76" s="15" t="s">
        <v>2361</v>
      </c>
      <c r="G76" s="15" t="s">
        <v>2362</v>
      </c>
      <c r="H76" s="15" t="s">
        <v>26</v>
      </c>
      <c r="I76" s="15">
        <v>75.599999999999994</v>
      </c>
      <c r="J76" s="15" t="s">
        <v>4121</v>
      </c>
    </row>
    <row r="77" spans="2:10" ht="20.399999999999999" x14ac:dyDescent="0.2">
      <c r="B77" s="14">
        <v>32</v>
      </c>
      <c r="C77" s="14" t="s">
        <v>37</v>
      </c>
      <c r="D77" s="14" t="s">
        <v>4114</v>
      </c>
      <c r="E77" s="15" t="s">
        <v>2371</v>
      </c>
      <c r="F77" s="15" t="s">
        <v>2373</v>
      </c>
      <c r="G77" s="15" t="s">
        <v>2374</v>
      </c>
      <c r="H77" s="15" t="s">
        <v>39</v>
      </c>
      <c r="I77" s="15">
        <v>75.5</v>
      </c>
      <c r="J77" s="15" t="s">
        <v>4121</v>
      </c>
    </row>
    <row r="78" spans="2:10" x14ac:dyDescent="0.2">
      <c r="B78" s="14">
        <v>33</v>
      </c>
      <c r="C78" s="14" t="s">
        <v>37</v>
      </c>
      <c r="D78" s="14" t="s">
        <v>4111</v>
      </c>
      <c r="E78" s="15" t="s">
        <v>2404</v>
      </c>
      <c r="F78" s="15" t="s">
        <v>2406</v>
      </c>
      <c r="G78" s="15" t="s">
        <v>2407</v>
      </c>
      <c r="H78" s="15" t="s">
        <v>39</v>
      </c>
      <c r="I78" s="15">
        <v>75</v>
      </c>
      <c r="J78" s="15" t="s">
        <v>4121</v>
      </c>
    </row>
    <row r="79" spans="2:10" x14ac:dyDescent="0.2">
      <c r="B79" s="14">
        <v>34</v>
      </c>
      <c r="C79" s="14" t="s">
        <v>37</v>
      </c>
      <c r="D79" s="14" t="s">
        <v>4109</v>
      </c>
      <c r="E79" s="15" t="s">
        <v>2428</v>
      </c>
      <c r="F79" s="15" t="s">
        <v>2430</v>
      </c>
      <c r="G79" s="15" t="s">
        <v>2431</v>
      </c>
      <c r="H79" s="15" t="s">
        <v>39</v>
      </c>
      <c r="I79" s="15">
        <v>74.5</v>
      </c>
      <c r="J79" s="15" t="s">
        <v>4121</v>
      </c>
    </row>
    <row r="80" spans="2:10" x14ac:dyDescent="0.2">
      <c r="B80" s="14">
        <v>35</v>
      </c>
      <c r="C80" s="14" t="s">
        <v>37</v>
      </c>
      <c r="D80" s="14" t="s">
        <v>4119</v>
      </c>
      <c r="E80" s="15" t="s">
        <v>2463</v>
      </c>
      <c r="F80" s="15" t="s">
        <v>2465</v>
      </c>
      <c r="G80" s="15" t="s">
        <v>2466</v>
      </c>
      <c r="H80" s="15" t="s">
        <v>39</v>
      </c>
      <c r="I80" s="15">
        <v>74.400000000000006</v>
      </c>
      <c r="J80" s="15" t="s">
        <v>4121</v>
      </c>
    </row>
    <row r="81" spans="2:10" ht="20.399999999999999" x14ac:dyDescent="0.2">
      <c r="B81" s="14">
        <v>36</v>
      </c>
      <c r="C81" s="14" t="s">
        <v>37</v>
      </c>
      <c r="D81" s="14" t="s">
        <v>4111</v>
      </c>
      <c r="E81" s="15" t="s">
        <v>2511</v>
      </c>
      <c r="F81" s="15" t="s">
        <v>2513</v>
      </c>
      <c r="G81" s="15" t="s">
        <v>2514</v>
      </c>
      <c r="H81" s="15" t="s">
        <v>26</v>
      </c>
      <c r="I81" s="15">
        <v>73.86</v>
      </c>
      <c r="J81" s="15" t="s">
        <v>4121</v>
      </c>
    </row>
    <row r="82" spans="2:10" x14ac:dyDescent="0.2">
      <c r="B82" s="14">
        <v>37</v>
      </c>
      <c r="C82" s="14" t="s">
        <v>37</v>
      </c>
      <c r="D82" s="14" t="s">
        <v>4119</v>
      </c>
      <c r="E82" s="15" t="s">
        <v>2515</v>
      </c>
      <c r="F82" s="15" t="s">
        <v>2517</v>
      </c>
      <c r="G82" s="15" t="s">
        <v>2518</v>
      </c>
      <c r="H82" s="15" t="s">
        <v>39</v>
      </c>
      <c r="I82" s="15">
        <v>73.8</v>
      </c>
      <c r="J82" s="15" t="s">
        <v>4121</v>
      </c>
    </row>
    <row r="83" spans="2:10" x14ac:dyDescent="0.2">
      <c r="B83" s="14">
        <v>38</v>
      </c>
      <c r="C83" s="14" t="s">
        <v>37</v>
      </c>
      <c r="D83" s="14" t="s">
        <v>4111</v>
      </c>
      <c r="E83" s="15" t="s">
        <v>2587</v>
      </c>
      <c r="F83" s="15" t="s">
        <v>2589</v>
      </c>
      <c r="G83" s="15" t="s">
        <v>2590</v>
      </c>
      <c r="H83" s="15" t="s">
        <v>39</v>
      </c>
      <c r="I83" s="15">
        <v>73.5</v>
      </c>
      <c r="J83" s="15" t="s">
        <v>4121</v>
      </c>
    </row>
    <row r="84" spans="2:10" x14ac:dyDescent="0.2">
      <c r="B84" s="14">
        <v>39</v>
      </c>
      <c r="C84" s="14" t="s">
        <v>37</v>
      </c>
      <c r="D84" s="14" t="s">
        <v>4109</v>
      </c>
      <c r="E84" s="15" t="s">
        <v>2595</v>
      </c>
      <c r="F84" s="15" t="s">
        <v>2597</v>
      </c>
      <c r="G84" s="15" t="s">
        <v>2598</v>
      </c>
      <c r="H84" s="15" t="s">
        <v>39</v>
      </c>
      <c r="I84" s="15">
        <v>73.5</v>
      </c>
      <c r="J84" s="15" t="s">
        <v>4121</v>
      </c>
    </row>
    <row r="85" spans="2:10" x14ac:dyDescent="0.2">
      <c r="B85" s="14">
        <v>40</v>
      </c>
      <c r="C85" s="14" t="s">
        <v>37</v>
      </c>
      <c r="D85" s="14" t="s">
        <v>4109</v>
      </c>
      <c r="E85" s="15" t="s">
        <v>2641</v>
      </c>
      <c r="F85" s="15" t="s">
        <v>2643</v>
      </c>
      <c r="G85" s="15" t="s">
        <v>2644</v>
      </c>
      <c r="H85" s="15" t="s">
        <v>26</v>
      </c>
      <c r="I85" s="15">
        <v>73.2</v>
      </c>
      <c r="J85" s="15" t="s">
        <v>4121</v>
      </c>
    </row>
    <row r="86" spans="2:10" x14ac:dyDescent="0.2">
      <c r="B86" s="14">
        <v>41</v>
      </c>
      <c r="C86" s="14" t="s">
        <v>37</v>
      </c>
      <c r="D86" s="14" t="s">
        <v>4109</v>
      </c>
      <c r="E86" s="15" t="s">
        <v>2710</v>
      </c>
      <c r="F86" s="15" t="s">
        <v>2712</v>
      </c>
      <c r="G86" s="15" t="s">
        <v>2713</v>
      </c>
      <c r="H86" s="15" t="s">
        <v>26</v>
      </c>
      <c r="I86" s="15">
        <v>72.599999999999994</v>
      </c>
      <c r="J86" s="15" t="s">
        <v>4121</v>
      </c>
    </row>
    <row r="87" spans="2:10" x14ac:dyDescent="0.2">
      <c r="B87" s="14">
        <v>42</v>
      </c>
      <c r="C87" s="14" t="s">
        <v>37</v>
      </c>
      <c r="D87" s="14" t="s">
        <v>4111</v>
      </c>
      <c r="E87" s="15" t="s">
        <v>2794</v>
      </c>
      <c r="F87" s="15" t="s">
        <v>2796</v>
      </c>
      <c r="G87" s="15" t="s">
        <v>2797</v>
      </c>
      <c r="H87" s="15" t="s">
        <v>39</v>
      </c>
      <c r="I87" s="15">
        <v>71.95</v>
      </c>
      <c r="J87" s="15" t="s">
        <v>4121</v>
      </c>
    </row>
    <row r="88" spans="2:10" x14ac:dyDescent="0.2">
      <c r="B88" s="14">
        <v>43</v>
      </c>
      <c r="C88" s="14" t="s">
        <v>37</v>
      </c>
      <c r="D88" s="14" t="s">
        <v>4114</v>
      </c>
      <c r="E88" s="15" t="s">
        <v>2818</v>
      </c>
      <c r="F88" s="15" t="s">
        <v>2820</v>
      </c>
      <c r="G88" s="15" t="s">
        <v>2821</v>
      </c>
      <c r="H88" s="15" t="s">
        <v>39</v>
      </c>
      <c r="I88" s="15">
        <v>71.5</v>
      </c>
      <c r="J88" s="15" t="s">
        <v>4121</v>
      </c>
    </row>
    <row r="89" spans="2:10" ht="30.6" x14ac:dyDescent="0.2">
      <c r="B89" s="14">
        <v>44</v>
      </c>
      <c r="C89" s="14" t="s">
        <v>37</v>
      </c>
      <c r="D89" s="14" t="s">
        <v>4111</v>
      </c>
      <c r="E89" s="15" t="s">
        <v>2834</v>
      </c>
      <c r="F89" s="15" t="s">
        <v>2836</v>
      </c>
      <c r="G89" s="15" t="s">
        <v>2837</v>
      </c>
      <c r="H89" s="15" t="s">
        <v>26</v>
      </c>
      <c r="I89" s="15">
        <v>71.400000000000006</v>
      </c>
      <c r="J89" s="15" t="s">
        <v>4121</v>
      </c>
    </row>
    <row r="90" spans="2:10" x14ac:dyDescent="0.2">
      <c r="B90" s="14">
        <v>45</v>
      </c>
      <c r="C90" s="14" t="s">
        <v>37</v>
      </c>
      <c r="D90" s="14" t="s">
        <v>4109</v>
      </c>
      <c r="E90" s="15" t="s">
        <v>2956</v>
      </c>
      <c r="F90" s="15" t="s">
        <v>2958</v>
      </c>
      <c r="G90" s="15" t="s">
        <v>2959</v>
      </c>
      <c r="H90" s="15" t="s">
        <v>26</v>
      </c>
      <c r="I90" s="15">
        <v>70.2</v>
      </c>
      <c r="J90" s="15" t="s">
        <v>4121</v>
      </c>
    </row>
    <row r="91" spans="2:10" x14ac:dyDescent="0.2">
      <c r="B91" s="14">
        <v>46</v>
      </c>
      <c r="C91" s="14" t="s">
        <v>37</v>
      </c>
      <c r="D91" s="14" t="s">
        <v>4109</v>
      </c>
      <c r="E91" s="15" t="s">
        <v>2968</v>
      </c>
      <c r="F91" s="15" t="s">
        <v>2970</v>
      </c>
      <c r="G91" s="15" t="s">
        <v>2971</v>
      </c>
      <c r="H91" s="15" t="s">
        <v>26</v>
      </c>
      <c r="I91" s="15">
        <v>70.2</v>
      </c>
      <c r="J91" s="15" t="s">
        <v>4121</v>
      </c>
    </row>
    <row r="92" spans="2:10" x14ac:dyDescent="0.2">
      <c r="B92" s="14">
        <v>47</v>
      </c>
      <c r="C92" s="14" t="s">
        <v>37</v>
      </c>
      <c r="D92" s="14" t="s">
        <v>4111</v>
      </c>
      <c r="E92" s="15" t="s">
        <v>2988</v>
      </c>
      <c r="F92" s="15" t="s">
        <v>2990</v>
      </c>
      <c r="G92" s="15" t="s">
        <v>2991</v>
      </c>
      <c r="H92" s="15" t="s">
        <v>39</v>
      </c>
      <c r="I92" s="15">
        <v>70</v>
      </c>
      <c r="J92" s="15" t="s">
        <v>4121</v>
      </c>
    </row>
    <row r="93" spans="2:10" x14ac:dyDescent="0.2">
      <c r="B93" s="14">
        <v>48</v>
      </c>
      <c r="C93" s="14" t="s">
        <v>37</v>
      </c>
      <c r="D93" s="14" t="s">
        <v>4109</v>
      </c>
      <c r="E93" s="15" t="s">
        <v>3001</v>
      </c>
      <c r="F93" s="15" t="s">
        <v>3003</v>
      </c>
      <c r="G93" s="15" t="s">
        <v>3004</v>
      </c>
      <c r="H93" s="15" t="s">
        <v>26</v>
      </c>
      <c r="I93" s="15">
        <v>69.599999999999994</v>
      </c>
      <c r="J93" s="15" t="s">
        <v>4121</v>
      </c>
    </row>
    <row r="94" spans="2:10" x14ac:dyDescent="0.2">
      <c r="B94" s="14">
        <v>49</v>
      </c>
      <c r="C94" s="14" t="s">
        <v>37</v>
      </c>
      <c r="D94" s="14" t="s">
        <v>4111</v>
      </c>
      <c r="E94" s="15" t="s">
        <v>3009</v>
      </c>
      <c r="F94" s="15" t="s">
        <v>3011</v>
      </c>
      <c r="G94" s="15" t="s">
        <v>3012</v>
      </c>
      <c r="H94" s="15" t="s">
        <v>26</v>
      </c>
      <c r="I94" s="15">
        <v>69.599999999999994</v>
      </c>
      <c r="J94" s="15" t="s">
        <v>4121</v>
      </c>
    </row>
    <row r="95" spans="2:10" x14ac:dyDescent="0.2">
      <c r="B95" s="14">
        <v>50</v>
      </c>
      <c r="C95" s="14" t="s">
        <v>37</v>
      </c>
      <c r="D95" s="14" t="s">
        <v>4117</v>
      </c>
      <c r="E95" s="15" t="s">
        <v>3045</v>
      </c>
      <c r="F95" s="15" t="s">
        <v>3047</v>
      </c>
      <c r="G95" s="15" t="s">
        <v>3048</v>
      </c>
      <c r="H95" s="15" t="s">
        <v>39</v>
      </c>
      <c r="I95" s="15">
        <v>69</v>
      </c>
      <c r="J95" s="15" t="s">
        <v>4110</v>
      </c>
    </row>
    <row r="96" spans="2:10" ht="20.399999999999999" x14ac:dyDescent="0.2">
      <c r="B96" s="14">
        <v>51</v>
      </c>
      <c r="C96" s="14" t="s">
        <v>37</v>
      </c>
      <c r="D96" s="14" t="s">
        <v>4115</v>
      </c>
      <c r="E96" s="15" t="s">
        <v>3164</v>
      </c>
      <c r="F96" s="15" t="s">
        <v>3166</v>
      </c>
      <c r="G96" s="15" t="s">
        <v>3167</v>
      </c>
      <c r="H96" s="15" t="s">
        <v>39</v>
      </c>
      <c r="I96" s="15">
        <v>68.25</v>
      </c>
      <c r="J96" s="15" t="s">
        <v>4121</v>
      </c>
    </row>
    <row r="97" spans="2:10" x14ac:dyDescent="0.2">
      <c r="B97" s="14">
        <v>52</v>
      </c>
      <c r="C97" s="14" t="s">
        <v>37</v>
      </c>
      <c r="D97" s="14" t="s">
        <v>4109</v>
      </c>
      <c r="E97" s="15" t="s">
        <v>3259</v>
      </c>
      <c r="F97" s="15" t="s">
        <v>3261</v>
      </c>
      <c r="G97" s="15" t="s">
        <v>3262</v>
      </c>
      <c r="H97" s="15" t="s">
        <v>39</v>
      </c>
      <c r="I97" s="15">
        <v>67.2</v>
      </c>
      <c r="J97" s="15" t="s">
        <v>4121</v>
      </c>
    </row>
    <row r="98" spans="2:10" ht="20.399999999999999" x14ac:dyDescent="0.2">
      <c r="B98" s="14">
        <v>53</v>
      </c>
      <c r="C98" s="14" t="s">
        <v>37</v>
      </c>
      <c r="D98" s="14" t="s">
        <v>4109</v>
      </c>
      <c r="E98" s="15" t="s">
        <v>3283</v>
      </c>
      <c r="F98" s="15" t="s">
        <v>3285</v>
      </c>
      <c r="G98" s="15" t="s">
        <v>3286</v>
      </c>
      <c r="H98" s="15" t="s">
        <v>39</v>
      </c>
      <c r="I98" s="15">
        <v>67</v>
      </c>
      <c r="J98" s="15" t="s">
        <v>4121</v>
      </c>
    </row>
    <row r="99" spans="2:10" x14ac:dyDescent="0.2">
      <c r="B99" s="14">
        <v>54</v>
      </c>
      <c r="C99" s="14" t="s">
        <v>37</v>
      </c>
      <c r="D99" s="14" t="s">
        <v>4109</v>
      </c>
      <c r="E99" s="15" t="s">
        <v>3363</v>
      </c>
      <c r="F99" s="15" t="s">
        <v>3365</v>
      </c>
      <c r="G99" s="15" t="s">
        <v>3366</v>
      </c>
      <c r="H99" s="15" t="s">
        <v>39</v>
      </c>
      <c r="I99" s="15">
        <v>66</v>
      </c>
      <c r="J99" s="15" t="s">
        <v>4121</v>
      </c>
    </row>
    <row r="100" spans="2:10" x14ac:dyDescent="0.2">
      <c r="B100" s="14">
        <v>55</v>
      </c>
      <c r="C100" s="14" t="s">
        <v>37</v>
      </c>
      <c r="D100" s="14" t="s">
        <v>4114</v>
      </c>
      <c r="E100" s="15" t="s">
        <v>3404</v>
      </c>
      <c r="F100" s="15" t="s">
        <v>3405</v>
      </c>
      <c r="G100" s="15" t="s">
        <v>3406</v>
      </c>
      <c r="H100" s="15" t="s">
        <v>39</v>
      </c>
      <c r="I100" s="15">
        <v>65.5</v>
      </c>
      <c r="J100" s="15" t="s">
        <v>4121</v>
      </c>
    </row>
    <row r="101" spans="2:10" x14ac:dyDescent="0.2">
      <c r="B101" s="14">
        <v>56</v>
      </c>
      <c r="C101" s="14" t="s">
        <v>37</v>
      </c>
      <c r="D101" s="14" t="s">
        <v>4109</v>
      </c>
      <c r="E101" s="15" t="s">
        <v>3427</v>
      </c>
      <c r="F101" s="15" t="s">
        <v>3429</v>
      </c>
      <c r="G101" s="15" t="s">
        <v>3430</v>
      </c>
      <c r="H101" s="15" t="s">
        <v>39</v>
      </c>
      <c r="I101" s="15">
        <v>65</v>
      </c>
      <c r="J101" s="15" t="s">
        <v>4121</v>
      </c>
    </row>
    <row r="102" spans="2:10" x14ac:dyDescent="0.2">
      <c r="B102" s="14">
        <v>57</v>
      </c>
      <c r="C102" s="14" t="s">
        <v>37</v>
      </c>
      <c r="D102" s="14" t="s">
        <v>4109</v>
      </c>
      <c r="E102" s="15" t="s">
        <v>3439</v>
      </c>
      <c r="F102" s="15" t="s">
        <v>3441</v>
      </c>
      <c r="G102" s="15" t="s">
        <v>3442</v>
      </c>
      <c r="H102" s="15" t="s">
        <v>39</v>
      </c>
      <c r="I102" s="15">
        <v>65</v>
      </c>
      <c r="J102" s="15" t="s">
        <v>4121</v>
      </c>
    </row>
    <row r="103" spans="2:10" ht="20.399999999999999" x14ac:dyDescent="0.2">
      <c r="B103" s="14">
        <v>58</v>
      </c>
      <c r="C103" s="14" t="s">
        <v>37</v>
      </c>
      <c r="D103" s="14" t="s">
        <v>4112</v>
      </c>
      <c r="E103" s="15" t="s">
        <v>3447</v>
      </c>
      <c r="F103" s="15" t="s">
        <v>3449</v>
      </c>
      <c r="G103" s="15" t="s">
        <v>3450</v>
      </c>
      <c r="H103" s="15" t="s">
        <v>356</v>
      </c>
      <c r="I103" s="15">
        <v>64.974999999999994</v>
      </c>
      <c r="J103" s="15" t="s">
        <v>4110</v>
      </c>
    </row>
    <row r="104" spans="2:10" x14ac:dyDescent="0.2">
      <c r="B104" s="14">
        <v>59</v>
      </c>
      <c r="C104" s="14" t="s">
        <v>37</v>
      </c>
      <c r="D104" s="14" t="s">
        <v>4120</v>
      </c>
      <c r="E104" s="15" t="s">
        <v>3492</v>
      </c>
      <c r="F104" s="15" t="s">
        <v>3494</v>
      </c>
      <c r="G104" s="15" t="s">
        <v>3495</v>
      </c>
      <c r="H104" s="15" t="s">
        <v>39</v>
      </c>
      <c r="I104" s="15">
        <v>64.5</v>
      </c>
      <c r="J104" s="15" t="s">
        <v>4110</v>
      </c>
    </row>
    <row r="105" spans="2:10" x14ac:dyDescent="0.2">
      <c r="B105" s="14">
        <v>60</v>
      </c>
      <c r="C105" s="14" t="s">
        <v>37</v>
      </c>
      <c r="D105" s="14" t="s">
        <v>4119</v>
      </c>
      <c r="E105" s="15" t="s">
        <v>3569</v>
      </c>
      <c r="F105" s="15" t="s">
        <v>3571</v>
      </c>
      <c r="G105" s="15" t="s">
        <v>3572</v>
      </c>
      <c r="H105" s="15" t="s">
        <v>39</v>
      </c>
      <c r="I105" s="15">
        <v>63.5</v>
      </c>
      <c r="J105" s="15" t="s">
        <v>4121</v>
      </c>
    </row>
    <row r="106" spans="2:10" x14ac:dyDescent="0.2">
      <c r="B106" s="14">
        <v>61</v>
      </c>
      <c r="C106" s="14" t="s">
        <v>37</v>
      </c>
      <c r="D106" s="14" t="s">
        <v>4109</v>
      </c>
      <c r="E106" s="15" t="s">
        <v>3655</v>
      </c>
      <c r="F106" s="15" t="s">
        <v>3657</v>
      </c>
      <c r="G106" s="15" t="s">
        <v>3658</v>
      </c>
      <c r="H106" s="15" t="s">
        <v>39</v>
      </c>
      <c r="I106" s="15">
        <v>62</v>
      </c>
      <c r="J106" s="15" t="s">
        <v>4121</v>
      </c>
    </row>
    <row r="107" spans="2:10" x14ac:dyDescent="0.2">
      <c r="B107" s="14">
        <v>62</v>
      </c>
      <c r="C107" s="14" t="s">
        <v>37</v>
      </c>
      <c r="D107" s="14" t="s">
        <v>4111</v>
      </c>
      <c r="E107" s="15" t="s">
        <v>3684</v>
      </c>
      <c r="F107" s="15" t="s">
        <v>3686</v>
      </c>
      <c r="G107" s="15" t="s">
        <v>3687</v>
      </c>
      <c r="H107" s="15" t="s">
        <v>39</v>
      </c>
      <c r="I107" s="15">
        <v>61.5</v>
      </c>
      <c r="J107" s="15" t="s">
        <v>4121</v>
      </c>
    </row>
    <row r="108" spans="2:10" x14ac:dyDescent="0.2">
      <c r="B108" s="19">
        <v>63</v>
      </c>
      <c r="C108" s="19" t="s">
        <v>37</v>
      </c>
      <c r="D108" s="19" t="s">
        <v>4109</v>
      </c>
      <c r="E108" s="20" t="s">
        <v>3716</v>
      </c>
      <c r="F108" s="20" t="s">
        <v>3718</v>
      </c>
      <c r="G108" s="20" t="s">
        <v>3719</v>
      </c>
      <c r="H108" s="20" t="s">
        <v>39</v>
      </c>
      <c r="I108" s="20">
        <v>61</v>
      </c>
      <c r="J108" s="20" t="s">
        <v>4121</v>
      </c>
    </row>
    <row r="109" spans="2:10" ht="30.6" x14ac:dyDescent="0.2">
      <c r="B109" s="14">
        <v>64</v>
      </c>
      <c r="C109" s="14" t="s">
        <v>37</v>
      </c>
      <c r="D109" s="14" t="s">
        <v>4115</v>
      </c>
      <c r="E109" s="15" t="s">
        <v>3782</v>
      </c>
      <c r="F109" s="15" t="s">
        <v>3784</v>
      </c>
      <c r="G109" s="15" t="s">
        <v>3785</v>
      </c>
      <c r="H109" s="15" t="s">
        <v>39</v>
      </c>
      <c r="I109" s="15">
        <v>59.5</v>
      </c>
      <c r="J109" s="15" t="s">
        <v>4121</v>
      </c>
    </row>
    <row r="110" spans="2:10" x14ac:dyDescent="0.2">
      <c r="B110" s="14">
        <v>65</v>
      </c>
      <c r="C110" s="14" t="s">
        <v>37</v>
      </c>
      <c r="D110" s="14" t="s">
        <v>4109</v>
      </c>
      <c r="E110" s="15" t="s">
        <v>3790</v>
      </c>
      <c r="F110" s="15" t="s">
        <v>3792</v>
      </c>
      <c r="G110" s="15" t="s">
        <v>3793</v>
      </c>
      <c r="H110" s="15" t="s">
        <v>26</v>
      </c>
      <c r="I110" s="15">
        <v>59.4</v>
      </c>
      <c r="J110" s="15" t="s">
        <v>4121</v>
      </c>
    </row>
    <row r="111" spans="2:10" x14ac:dyDescent="0.2">
      <c r="B111" s="14">
        <v>66</v>
      </c>
      <c r="C111" s="14" t="s">
        <v>37</v>
      </c>
      <c r="D111" s="14" t="s">
        <v>4109</v>
      </c>
      <c r="E111" s="15" t="s">
        <v>3910</v>
      </c>
      <c r="F111" s="15" t="s">
        <v>3912</v>
      </c>
      <c r="G111" s="15" t="s">
        <v>3913</v>
      </c>
      <c r="H111" s="15" t="s">
        <v>39</v>
      </c>
      <c r="I111" s="15">
        <v>55.2</v>
      </c>
      <c r="J111" s="15" t="s">
        <v>4121</v>
      </c>
    </row>
    <row r="112" spans="2:10" x14ac:dyDescent="0.2">
      <c r="B112" s="14">
        <v>67</v>
      </c>
      <c r="C112" s="14" t="s">
        <v>37</v>
      </c>
      <c r="D112" s="14" t="s">
        <v>4111</v>
      </c>
      <c r="E112" s="15" t="s">
        <v>4002</v>
      </c>
      <c r="F112" s="15" t="s">
        <v>4004</v>
      </c>
      <c r="G112" s="15" t="s">
        <v>4005</v>
      </c>
      <c r="H112" s="15" t="s">
        <v>26</v>
      </c>
      <c r="I112" s="15">
        <v>50.4</v>
      </c>
      <c r="J112" s="15" t="s">
        <v>4121</v>
      </c>
    </row>
    <row r="113" spans="2:10" x14ac:dyDescent="0.2">
      <c r="B113" s="14">
        <v>68</v>
      </c>
      <c r="C113" s="14" t="s">
        <v>37</v>
      </c>
      <c r="D113" s="14" t="s">
        <v>4116</v>
      </c>
      <c r="E113" s="15" t="s">
        <v>4026</v>
      </c>
      <c r="F113" s="15" t="s">
        <v>4028</v>
      </c>
      <c r="G113" s="15" t="s">
        <v>4029</v>
      </c>
      <c r="H113" s="15" t="s">
        <v>39</v>
      </c>
      <c r="I113" s="15">
        <v>48.825000000000003</v>
      </c>
      <c r="J113" s="15" t="s">
        <v>4121</v>
      </c>
    </row>
    <row r="114" spans="2:10" x14ac:dyDescent="0.2">
      <c r="B114" s="14">
        <v>69</v>
      </c>
      <c r="C114" s="14" t="s">
        <v>37</v>
      </c>
      <c r="D114" s="14" t="s">
        <v>4109</v>
      </c>
      <c r="E114" s="15" t="s">
        <v>4050</v>
      </c>
      <c r="F114" s="15" t="s">
        <v>4052</v>
      </c>
      <c r="G114" s="15" t="s">
        <v>4053</v>
      </c>
      <c r="H114" s="15" t="s">
        <v>39</v>
      </c>
      <c r="I114" s="15">
        <v>47.5</v>
      </c>
      <c r="J114" s="15" t="s">
        <v>4121</v>
      </c>
    </row>
    <row r="115" spans="2:10" x14ac:dyDescent="0.2">
      <c r="B115" s="14">
        <v>70</v>
      </c>
      <c r="C115" s="14" t="s">
        <v>37</v>
      </c>
      <c r="D115" s="14" t="s">
        <v>4109</v>
      </c>
      <c r="E115" s="15" t="s">
        <v>4087</v>
      </c>
      <c r="F115" s="15" t="s">
        <v>4089</v>
      </c>
      <c r="G115" s="15" t="s">
        <v>4090</v>
      </c>
      <c r="H115" s="15" t="s">
        <v>39</v>
      </c>
      <c r="I115" s="15">
        <v>42</v>
      </c>
      <c r="J115" s="15" t="s">
        <v>4121</v>
      </c>
    </row>
    <row r="116" spans="2:10" x14ac:dyDescent="0.2">
      <c r="B116" s="14">
        <v>1</v>
      </c>
      <c r="C116" s="14" t="s">
        <v>24</v>
      </c>
      <c r="D116" s="14" t="s">
        <v>4109</v>
      </c>
      <c r="E116" s="15" t="s">
        <v>48</v>
      </c>
      <c r="F116" s="15" t="s">
        <v>50</v>
      </c>
      <c r="G116" s="15" t="s">
        <v>51</v>
      </c>
      <c r="H116" s="15" t="s">
        <v>26</v>
      </c>
      <c r="I116" s="15">
        <v>96</v>
      </c>
      <c r="J116" s="15" t="s">
        <v>4110</v>
      </c>
    </row>
    <row r="117" spans="2:10" ht="20.399999999999999" x14ac:dyDescent="0.2">
      <c r="B117" s="14">
        <v>2</v>
      </c>
      <c r="C117" s="14" t="s">
        <v>24</v>
      </c>
      <c r="D117" s="14" t="s">
        <v>4112</v>
      </c>
      <c r="E117" s="15" t="s">
        <v>140</v>
      </c>
      <c r="F117" s="15" t="s">
        <v>142</v>
      </c>
      <c r="G117" s="15" t="s">
        <v>143</v>
      </c>
      <c r="H117" s="15" t="s">
        <v>39</v>
      </c>
      <c r="I117" s="15">
        <v>94.8</v>
      </c>
      <c r="J117" s="15" t="s">
        <v>4110</v>
      </c>
    </row>
    <row r="118" spans="2:10" x14ac:dyDescent="0.2">
      <c r="B118" s="14">
        <v>3</v>
      </c>
      <c r="C118" s="14" t="s">
        <v>24</v>
      </c>
      <c r="D118" s="14" t="s">
        <v>4116</v>
      </c>
      <c r="E118" s="15" t="s">
        <v>210</v>
      </c>
      <c r="F118" s="15" t="s">
        <v>212</v>
      </c>
      <c r="G118" s="15" t="s">
        <v>213</v>
      </c>
      <c r="H118" s="15" t="s">
        <v>26</v>
      </c>
      <c r="I118" s="15">
        <v>93.6</v>
      </c>
      <c r="J118" s="15" t="s">
        <v>4110</v>
      </c>
    </row>
    <row r="119" spans="2:10" x14ac:dyDescent="0.2">
      <c r="B119" s="14">
        <v>4</v>
      </c>
      <c r="C119" s="14" t="s">
        <v>24</v>
      </c>
      <c r="D119" s="14" t="s">
        <v>4112</v>
      </c>
      <c r="E119" s="15" t="s">
        <v>228</v>
      </c>
      <c r="F119" s="15" t="s">
        <v>230</v>
      </c>
      <c r="G119" s="15" t="s">
        <v>231</v>
      </c>
      <c r="H119" s="15" t="s">
        <v>26</v>
      </c>
      <c r="I119" s="15">
        <v>93.6</v>
      </c>
      <c r="J119" s="15" t="s">
        <v>4121</v>
      </c>
    </row>
    <row r="120" spans="2:10" x14ac:dyDescent="0.2">
      <c r="B120" s="14">
        <v>5</v>
      </c>
      <c r="C120" s="14" t="s">
        <v>24</v>
      </c>
      <c r="D120" s="14" t="s">
        <v>4111</v>
      </c>
      <c r="E120" s="15" t="s">
        <v>437</v>
      </c>
      <c r="F120" s="15" t="s">
        <v>439</v>
      </c>
      <c r="G120" s="15" t="s">
        <v>440</v>
      </c>
      <c r="H120" s="15" t="s">
        <v>39</v>
      </c>
      <c r="I120" s="15">
        <v>91.8</v>
      </c>
      <c r="J120" s="15" t="s">
        <v>4121</v>
      </c>
    </row>
    <row r="121" spans="2:10" x14ac:dyDescent="0.2">
      <c r="B121" s="14">
        <v>6</v>
      </c>
      <c r="C121" s="14" t="s">
        <v>24</v>
      </c>
      <c r="D121" s="14" t="s">
        <v>4114</v>
      </c>
      <c r="E121" s="15" t="s">
        <v>472</v>
      </c>
      <c r="F121" s="15" t="s">
        <v>474</v>
      </c>
      <c r="G121" s="15" t="s">
        <v>475</v>
      </c>
      <c r="H121" s="15" t="s">
        <v>39</v>
      </c>
      <c r="I121" s="15">
        <v>91.2</v>
      </c>
      <c r="J121" s="15" t="s">
        <v>4121</v>
      </c>
    </row>
    <row r="122" spans="2:10" ht="20.399999999999999" x14ac:dyDescent="0.2">
      <c r="B122" s="14">
        <v>7</v>
      </c>
      <c r="C122" s="14" t="s">
        <v>24</v>
      </c>
      <c r="D122" s="14" t="s">
        <v>4115</v>
      </c>
      <c r="E122" s="15" t="s">
        <v>570</v>
      </c>
      <c r="F122" s="15" t="s">
        <v>572</v>
      </c>
      <c r="G122" s="15" t="s">
        <v>573</v>
      </c>
      <c r="H122" s="15" t="s">
        <v>39</v>
      </c>
      <c r="I122" s="15">
        <v>90</v>
      </c>
      <c r="J122" s="15" t="s">
        <v>4110</v>
      </c>
    </row>
    <row r="123" spans="2:10" x14ac:dyDescent="0.2">
      <c r="B123" s="14">
        <v>8</v>
      </c>
      <c r="C123" s="14" t="s">
        <v>24</v>
      </c>
      <c r="D123" s="14" t="s">
        <v>4111</v>
      </c>
      <c r="E123" s="15" t="s">
        <v>591</v>
      </c>
      <c r="F123" s="15" t="s">
        <v>593</v>
      </c>
      <c r="G123" s="15" t="s">
        <v>594</v>
      </c>
      <c r="H123" s="15" t="s">
        <v>26</v>
      </c>
      <c r="I123" s="15">
        <v>90</v>
      </c>
      <c r="J123" s="15" t="s">
        <v>4121</v>
      </c>
    </row>
    <row r="124" spans="2:10" x14ac:dyDescent="0.2">
      <c r="B124" s="14">
        <v>9</v>
      </c>
      <c r="C124" s="14" t="s">
        <v>24</v>
      </c>
      <c r="D124" s="14" t="s">
        <v>4115</v>
      </c>
      <c r="E124" s="15" t="s">
        <v>657</v>
      </c>
      <c r="F124" s="15" t="s">
        <v>659</v>
      </c>
      <c r="G124" s="15" t="s">
        <v>660</v>
      </c>
      <c r="H124" s="15" t="s">
        <v>356</v>
      </c>
      <c r="I124" s="15">
        <v>89.4</v>
      </c>
      <c r="J124" s="15" t="s">
        <v>4110</v>
      </c>
    </row>
    <row r="125" spans="2:10" x14ac:dyDescent="0.2">
      <c r="B125" s="14">
        <v>10</v>
      </c>
      <c r="C125" s="14" t="s">
        <v>24</v>
      </c>
      <c r="D125" s="14" t="s">
        <v>4113</v>
      </c>
      <c r="E125" s="15" t="s">
        <v>937</v>
      </c>
      <c r="F125" s="15" t="s">
        <v>939</v>
      </c>
      <c r="G125" s="15" t="s">
        <v>940</v>
      </c>
      <c r="H125" s="15" t="s">
        <v>26</v>
      </c>
      <c r="I125" s="15">
        <v>87</v>
      </c>
      <c r="J125" s="15" t="s">
        <v>4110</v>
      </c>
    </row>
    <row r="126" spans="2:10" x14ac:dyDescent="0.2">
      <c r="B126" s="14">
        <v>11</v>
      </c>
      <c r="C126" s="14" t="s">
        <v>24</v>
      </c>
      <c r="D126" s="14" t="s">
        <v>4111</v>
      </c>
      <c r="E126" s="15" t="s">
        <v>981</v>
      </c>
      <c r="F126" s="15" t="s">
        <v>983</v>
      </c>
      <c r="G126" s="15" t="s">
        <v>984</v>
      </c>
      <c r="H126" s="15" t="s">
        <v>39</v>
      </c>
      <c r="I126" s="15">
        <v>86.4</v>
      </c>
      <c r="J126" s="15" t="s">
        <v>4121</v>
      </c>
    </row>
    <row r="127" spans="2:10" x14ac:dyDescent="0.2">
      <c r="B127" s="14">
        <v>12</v>
      </c>
      <c r="C127" s="14" t="s">
        <v>24</v>
      </c>
      <c r="D127" s="14" t="s">
        <v>4111</v>
      </c>
      <c r="E127" s="15" t="s">
        <v>1001</v>
      </c>
      <c r="F127" s="15" t="s">
        <v>1003</v>
      </c>
      <c r="G127" s="15" t="s">
        <v>1004</v>
      </c>
      <c r="H127" s="15" t="s">
        <v>26</v>
      </c>
      <c r="I127" s="15">
        <v>86.4</v>
      </c>
      <c r="J127" s="15" t="s">
        <v>4121</v>
      </c>
    </row>
    <row r="128" spans="2:10" x14ac:dyDescent="0.2">
      <c r="B128" s="14">
        <v>13</v>
      </c>
      <c r="C128" s="14" t="s">
        <v>24</v>
      </c>
      <c r="D128" s="14" t="s">
        <v>4109</v>
      </c>
      <c r="E128" s="15" t="s">
        <v>1011</v>
      </c>
      <c r="F128" s="15" t="s">
        <v>1013</v>
      </c>
      <c r="G128" s="15" t="s">
        <v>1014</v>
      </c>
      <c r="H128" s="15" t="s">
        <v>39</v>
      </c>
      <c r="I128" s="15">
        <v>86.4</v>
      </c>
      <c r="J128" s="15" t="s">
        <v>4121</v>
      </c>
    </row>
    <row r="129" spans="2:10" x14ac:dyDescent="0.2">
      <c r="B129" s="14">
        <v>14</v>
      </c>
      <c r="C129" s="14" t="s">
        <v>24</v>
      </c>
      <c r="D129" s="14" t="s">
        <v>4120</v>
      </c>
      <c r="E129" s="15" t="s">
        <v>1015</v>
      </c>
      <c r="F129" s="15" t="s">
        <v>1017</v>
      </c>
      <c r="G129" s="15" t="s">
        <v>1018</v>
      </c>
      <c r="H129" s="15" t="s">
        <v>26</v>
      </c>
      <c r="I129" s="15">
        <v>86.4</v>
      </c>
      <c r="J129" s="15" t="s">
        <v>4110</v>
      </c>
    </row>
    <row r="130" spans="2:10" ht="20.399999999999999" x14ac:dyDescent="0.2">
      <c r="B130" s="14">
        <v>15</v>
      </c>
      <c r="C130" s="14" t="s">
        <v>24</v>
      </c>
      <c r="D130" s="14" t="s">
        <v>4116</v>
      </c>
      <c r="E130" s="15" t="s">
        <v>1148</v>
      </c>
      <c r="F130" s="15" t="s">
        <v>1150</v>
      </c>
      <c r="G130" s="15" t="s">
        <v>1151</v>
      </c>
      <c r="H130" s="15" t="s">
        <v>26</v>
      </c>
      <c r="I130" s="15">
        <v>85.2</v>
      </c>
      <c r="J130" s="15" t="s">
        <v>4121</v>
      </c>
    </row>
    <row r="131" spans="2:10" ht="20.399999999999999" x14ac:dyDescent="0.2">
      <c r="B131" s="14">
        <v>16</v>
      </c>
      <c r="C131" s="14" t="s">
        <v>24</v>
      </c>
      <c r="D131" s="14" t="s">
        <v>4122</v>
      </c>
      <c r="E131" s="15" t="s">
        <v>1293</v>
      </c>
      <c r="F131" s="15" t="s">
        <v>1295</v>
      </c>
      <c r="G131" s="15" t="s">
        <v>1296</v>
      </c>
      <c r="H131" s="15" t="s">
        <v>356</v>
      </c>
      <c r="I131" s="15">
        <v>84</v>
      </c>
      <c r="J131" s="15" t="s">
        <v>4110</v>
      </c>
    </row>
    <row r="132" spans="2:10" x14ac:dyDescent="0.2">
      <c r="B132" s="14">
        <v>17</v>
      </c>
      <c r="C132" s="14" t="s">
        <v>24</v>
      </c>
      <c r="D132" s="14" t="s">
        <v>4109</v>
      </c>
      <c r="E132" s="15" t="s">
        <v>1297</v>
      </c>
      <c r="F132" s="15" t="s">
        <v>1299</v>
      </c>
      <c r="G132" s="15" t="s">
        <v>1300</v>
      </c>
      <c r="H132" s="15" t="s">
        <v>356</v>
      </c>
      <c r="I132" s="15">
        <v>84</v>
      </c>
      <c r="J132" s="15" t="s">
        <v>4110</v>
      </c>
    </row>
    <row r="133" spans="2:10" x14ac:dyDescent="0.2">
      <c r="B133" s="14">
        <v>18</v>
      </c>
      <c r="C133" s="14" t="s">
        <v>24</v>
      </c>
      <c r="D133" s="14" t="s">
        <v>4109</v>
      </c>
      <c r="E133" s="15" t="s">
        <v>1317</v>
      </c>
      <c r="F133" s="15" t="s">
        <v>1319</v>
      </c>
      <c r="G133" s="15" t="s">
        <v>1320</v>
      </c>
      <c r="H133" s="15" t="s">
        <v>26</v>
      </c>
      <c r="I133" s="15">
        <v>83.46</v>
      </c>
      <c r="J133" s="15" t="s">
        <v>4121</v>
      </c>
    </row>
    <row r="134" spans="2:10" ht="20.399999999999999" x14ac:dyDescent="0.2">
      <c r="B134" s="14">
        <v>19</v>
      </c>
      <c r="C134" s="14" t="s">
        <v>24</v>
      </c>
      <c r="D134" s="14" t="s">
        <v>4109</v>
      </c>
      <c r="E134" s="15" t="s">
        <v>1582</v>
      </c>
      <c r="F134" s="15" t="s">
        <v>1584</v>
      </c>
      <c r="G134" s="15" t="s">
        <v>1585</v>
      </c>
      <c r="H134" s="15" t="s">
        <v>39</v>
      </c>
      <c r="I134" s="15">
        <v>81.375</v>
      </c>
      <c r="J134" s="15" t="s">
        <v>4121</v>
      </c>
    </row>
    <row r="135" spans="2:10" x14ac:dyDescent="0.2">
      <c r="B135" s="14">
        <v>20</v>
      </c>
      <c r="C135" s="14" t="s">
        <v>24</v>
      </c>
      <c r="D135" s="14" t="s">
        <v>4109</v>
      </c>
      <c r="E135" s="15" t="s">
        <v>1704</v>
      </c>
      <c r="F135" s="15" t="s">
        <v>1706</v>
      </c>
      <c r="G135" s="15" t="s">
        <v>1707</v>
      </c>
      <c r="H135" s="15" t="s">
        <v>26</v>
      </c>
      <c r="I135" s="15">
        <v>80.400000000000006</v>
      </c>
      <c r="J135" s="15" t="s">
        <v>4121</v>
      </c>
    </row>
    <row r="136" spans="2:10" ht="20.399999999999999" x14ac:dyDescent="0.2">
      <c r="B136" s="14">
        <v>21</v>
      </c>
      <c r="C136" s="14" t="s">
        <v>24</v>
      </c>
      <c r="D136" s="14" t="s">
        <v>4111</v>
      </c>
      <c r="E136" s="15" t="s">
        <v>1809</v>
      </c>
      <c r="F136" s="15" t="s">
        <v>1811</v>
      </c>
      <c r="G136" s="15" t="s">
        <v>1812</v>
      </c>
      <c r="H136" s="15" t="s">
        <v>26</v>
      </c>
      <c r="I136" s="15">
        <v>79.8</v>
      </c>
      <c r="J136" s="15" t="s">
        <v>4121</v>
      </c>
    </row>
    <row r="137" spans="2:10" x14ac:dyDescent="0.2">
      <c r="B137" s="14">
        <v>22</v>
      </c>
      <c r="C137" s="14" t="s">
        <v>24</v>
      </c>
      <c r="D137" s="14" t="s">
        <v>4111</v>
      </c>
      <c r="E137" s="15" t="s">
        <v>1813</v>
      </c>
      <c r="F137" s="15" t="s">
        <v>1815</v>
      </c>
      <c r="G137" s="15" t="s">
        <v>1816</v>
      </c>
      <c r="H137" s="15" t="s">
        <v>26</v>
      </c>
      <c r="I137" s="15">
        <v>79.8</v>
      </c>
      <c r="J137" s="15" t="s">
        <v>4121</v>
      </c>
    </row>
    <row r="138" spans="2:10" x14ac:dyDescent="0.2">
      <c r="B138" s="14">
        <v>23</v>
      </c>
      <c r="C138" s="14" t="s">
        <v>24</v>
      </c>
      <c r="D138" s="14" t="s">
        <v>4119</v>
      </c>
      <c r="E138" s="15" t="s">
        <v>2220</v>
      </c>
      <c r="F138" s="15" t="s">
        <v>2222</v>
      </c>
      <c r="G138" s="15" t="s">
        <v>2223</v>
      </c>
      <c r="H138" s="15" t="s">
        <v>39</v>
      </c>
      <c r="I138" s="15">
        <v>76.8</v>
      </c>
      <c r="J138" s="15" t="s">
        <v>4121</v>
      </c>
    </row>
    <row r="139" spans="2:10" x14ac:dyDescent="0.2">
      <c r="B139" s="14">
        <v>24</v>
      </c>
      <c r="C139" s="14" t="s">
        <v>24</v>
      </c>
      <c r="D139" s="14" t="s">
        <v>4111</v>
      </c>
      <c r="E139" s="15" t="s">
        <v>2232</v>
      </c>
      <c r="F139" s="15" t="s">
        <v>2234</v>
      </c>
      <c r="G139" s="15" t="s">
        <v>2235</v>
      </c>
      <c r="H139" s="15" t="s">
        <v>39</v>
      </c>
      <c r="I139" s="15">
        <v>76.8</v>
      </c>
      <c r="J139" s="15" t="s">
        <v>4121</v>
      </c>
    </row>
    <row r="140" spans="2:10" x14ac:dyDescent="0.2">
      <c r="B140" s="14">
        <v>25</v>
      </c>
      <c r="C140" s="14" t="s">
        <v>24</v>
      </c>
      <c r="D140" s="14" t="s">
        <v>4122</v>
      </c>
      <c r="E140" s="15" t="s">
        <v>2288</v>
      </c>
      <c r="F140" s="15" t="s">
        <v>2290</v>
      </c>
      <c r="G140" s="15" t="s">
        <v>2291</v>
      </c>
      <c r="H140" s="15" t="s">
        <v>26</v>
      </c>
      <c r="I140" s="15">
        <v>76.2</v>
      </c>
      <c r="J140" s="15" t="s">
        <v>4110</v>
      </c>
    </row>
    <row r="141" spans="2:10" x14ac:dyDescent="0.2">
      <c r="B141" s="14">
        <v>26</v>
      </c>
      <c r="C141" s="14" t="s">
        <v>24</v>
      </c>
      <c r="D141" s="14" t="s">
        <v>4114</v>
      </c>
      <c r="E141" s="15" t="s">
        <v>2308</v>
      </c>
      <c r="F141" s="15" t="s">
        <v>2310</v>
      </c>
      <c r="G141" s="15" t="s">
        <v>2311</v>
      </c>
      <c r="H141" s="15" t="s">
        <v>39</v>
      </c>
      <c r="I141" s="15">
        <v>76.2</v>
      </c>
      <c r="J141" s="15" t="s">
        <v>4121</v>
      </c>
    </row>
    <row r="142" spans="2:10" x14ac:dyDescent="0.2">
      <c r="B142" s="14">
        <v>27</v>
      </c>
      <c r="C142" s="14" t="s">
        <v>24</v>
      </c>
      <c r="D142" s="14" t="s">
        <v>4114</v>
      </c>
      <c r="E142" s="15" t="s">
        <v>2440</v>
      </c>
      <c r="F142" s="15" t="s">
        <v>2441</v>
      </c>
      <c r="G142" s="15" t="s">
        <v>2442</v>
      </c>
      <c r="H142" s="15" t="s">
        <v>39</v>
      </c>
      <c r="I142" s="15">
        <v>74.5</v>
      </c>
      <c r="J142" s="15" t="s">
        <v>4121</v>
      </c>
    </row>
    <row r="143" spans="2:10" x14ac:dyDescent="0.2">
      <c r="B143" s="14">
        <v>28</v>
      </c>
      <c r="C143" s="14" t="s">
        <v>24</v>
      </c>
      <c r="D143" s="14" t="s">
        <v>4116</v>
      </c>
      <c r="E143" s="15" t="s">
        <v>2495</v>
      </c>
      <c r="F143" s="15" t="s">
        <v>2497</v>
      </c>
      <c r="G143" s="15" t="s">
        <v>2498</v>
      </c>
      <c r="H143" s="15" t="s">
        <v>39</v>
      </c>
      <c r="I143" s="15">
        <v>74</v>
      </c>
      <c r="J143" s="15" t="s">
        <v>4121</v>
      </c>
    </row>
    <row r="144" spans="2:10" ht="20.399999999999999" x14ac:dyDescent="0.2">
      <c r="B144" s="14">
        <v>29</v>
      </c>
      <c r="C144" s="14" t="s">
        <v>24</v>
      </c>
      <c r="D144" s="14" t="s">
        <v>4112</v>
      </c>
      <c r="E144" s="15" t="s">
        <v>2556</v>
      </c>
      <c r="F144" s="15" t="s">
        <v>2558</v>
      </c>
      <c r="G144" s="15" t="s">
        <v>2559</v>
      </c>
      <c r="H144" s="15" t="s">
        <v>39</v>
      </c>
      <c r="I144" s="15">
        <v>73.599999999999994</v>
      </c>
      <c r="J144" s="15" t="s">
        <v>4121</v>
      </c>
    </row>
    <row r="145" spans="2:10" x14ac:dyDescent="0.2">
      <c r="B145" s="14">
        <v>30</v>
      </c>
      <c r="C145" s="14" t="s">
        <v>24</v>
      </c>
      <c r="D145" s="14" t="s">
        <v>4113</v>
      </c>
      <c r="E145" s="15" t="s">
        <v>2600</v>
      </c>
      <c r="F145" s="15" t="s">
        <v>2602</v>
      </c>
      <c r="G145" s="15" t="s">
        <v>2603</v>
      </c>
      <c r="H145" s="15" t="s">
        <v>39</v>
      </c>
      <c r="I145" s="15">
        <v>73.5</v>
      </c>
      <c r="J145" s="15" t="s">
        <v>4121</v>
      </c>
    </row>
    <row r="146" spans="2:10" x14ac:dyDescent="0.2">
      <c r="B146" s="14">
        <v>31</v>
      </c>
      <c r="C146" s="14" t="s">
        <v>24</v>
      </c>
      <c r="D146" s="14" t="s">
        <v>4114</v>
      </c>
      <c r="E146" s="15" t="s">
        <v>2778</v>
      </c>
      <c r="F146" s="15" t="s">
        <v>2780</v>
      </c>
      <c r="G146" s="15" t="s">
        <v>2781</v>
      </c>
      <c r="H146" s="15" t="s">
        <v>39</v>
      </c>
      <c r="I146" s="15">
        <v>72</v>
      </c>
      <c r="J146" s="15" t="s">
        <v>4121</v>
      </c>
    </row>
    <row r="147" spans="2:10" ht="20.399999999999999" x14ac:dyDescent="0.2">
      <c r="B147" s="14">
        <v>32</v>
      </c>
      <c r="C147" s="14" t="s">
        <v>24</v>
      </c>
      <c r="D147" s="14" t="s">
        <v>4115</v>
      </c>
      <c r="E147" s="15" t="s">
        <v>2790</v>
      </c>
      <c r="F147" s="15" t="s">
        <v>2792</v>
      </c>
      <c r="G147" s="15" t="s">
        <v>2793</v>
      </c>
      <c r="H147" s="15" t="s">
        <v>39</v>
      </c>
      <c r="I147" s="15">
        <v>72</v>
      </c>
      <c r="J147" s="15" t="s">
        <v>4121</v>
      </c>
    </row>
    <row r="148" spans="2:10" x14ac:dyDescent="0.2">
      <c r="B148" s="14">
        <v>33</v>
      </c>
      <c r="C148" s="14" t="s">
        <v>24</v>
      </c>
      <c r="D148" s="14" t="s">
        <v>4112</v>
      </c>
      <c r="E148" s="15" t="s">
        <v>2810</v>
      </c>
      <c r="F148" s="15" t="s">
        <v>2812</v>
      </c>
      <c r="G148" s="15" t="s">
        <v>2813</v>
      </c>
      <c r="H148" s="15" t="s">
        <v>356</v>
      </c>
      <c r="I148" s="15">
        <v>71.5</v>
      </c>
      <c r="J148" s="15" t="s">
        <v>4110</v>
      </c>
    </row>
    <row r="149" spans="2:10" x14ac:dyDescent="0.2">
      <c r="B149" s="14">
        <v>34</v>
      </c>
      <c r="C149" s="14" t="s">
        <v>24</v>
      </c>
      <c r="D149" s="14" t="s">
        <v>4109</v>
      </c>
      <c r="E149" s="15" t="s">
        <v>2900</v>
      </c>
      <c r="F149" s="15" t="s">
        <v>2902</v>
      </c>
      <c r="G149" s="15" t="s">
        <v>2903</v>
      </c>
      <c r="H149" s="15" t="s">
        <v>26</v>
      </c>
      <c r="I149" s="15">
        <v>70.8</v>
      </c>
      <c r="J149" s="15" t="s">
        <v>4121</v>
      </c>
    </row>
    <row r="150" spans="2:10" x14ac:dyDescent="0.2">
      <c r="B150" s="14">
        <v>35</v>
      </c>
      <c r="C150" s="14" t="s">
        <v>24</v>
      </c>
      <c r="D150" s="14" t="s">
        <v>4115</v>
      </c>
      <c r="E150" s="15" t="s">
        <v>2980</v>
      </c>
      <c r="F150" s="15" t="s">
        <v>2982</v>
      </c>
      <c r="G150" s="15" t="s">
        <v>2983</v>
      </c>
      <c r="H150" s="15" t="s">
        <v>39</v>
      </c>
      <c r="I150" s="15">
        <v>70</v>
      </c>
      <c r="J150" s="15" t="s">
        <v>4121</v>
      </c>
    </row>
    <row r="151" spans="2:10" x14ac:dyDescent="0.2">
      <c r="B151" s="14">
        <v>36</v>
      </c>
      <c r="C151" s="14" t="s">
        <v>24</v>
      </c>
      <c r="D151" s="14" t="s">
        <v>4109</v>
      </c>
      <c r="E151" s="15" t="s">
        <v>3025</v>
      </c>
      <c r="F151" s="15" t="s">
        <v>3027</v>
      </c>
      <c r="G151" s="15" t="s">
        <v>3028</v>
      </c>
      <c r="H151" s="15" t="s">
        <v>39</v>
      </c>
      <c r="I151" s="15">
        <v>69.5</v>
      </c>
      <c r="J151" s="15" t="s">
        <v>4121</v>
      </c>
    </row>
    <row r="152" spans="2:10" x14ac:dyDescent="0.2">
      <c r="B152" s="14">
        <v>37</v>
      </c>
      <c r="C152" s="14" t="s">
        <v>24</v>
      </c>
      <c r="D152" s="14" t="s">
        <v>4114</v>
      </c>
      <c r="E152" s="15" t="s">
        <v>3068</v>
      </c>
      <c r="F152" s="15" t="s">
        <v>3070</v>
      </c>
      <c r="G152" s="15" t="s">
        <v>3071</v>
      </c>
      <c r="H152" s="15" t="s">
        <v>39</v>
      </c>
      <c r="I152" s="15">
        <v>69</v>
      </c>
      <c r="J152" s="15" t="s">
        <v>4121</v>
      </c>
    </row>
    <row r="153" spans="2:10" x14ac:dyDescent="0.2">
      <c r="B153" s="14">
        <v>38</v>
      </c>
      <c r="C153" s="14" t="s">
        <v>24</v>
      </c>
      <c r="D153" s="14" t="s">
        <v>4123</v>
      </c>
      <c r="E153" s="15" t="s">
        <v>3096</v>
      </c>
      <c r="F153" s="15" t="s">
        <v>3098</v>
      </c>
      <c r="G153" s="15" t="s">
        <v>3099</v>
      </c>
      <c r="H153" s="15" t="s">
        <v>39</v>
      </c>
      <c r="I153" s="15">
        <v>68.5</v>
      </c>
      <c r="J153" s="15" t="s">
        <v>4110</v>
      </c>
    </row>
    <row r="154" spans="2:10" x14ac:dyDescent="0.2">
      <c r="B154" s="14">
        <v>39</v>
      </c>
      <c r="C154" s="14" t="s">
        <v>24</v>
      </c>
      <c r="D154" s="14" t="s">
        <v>4111</v>
      </c>
      <c r="E154" s="15" t="s">
        <v>3199</v>
      </c>
      <c r="F154" s="15" t="s">
        <v>3201</v>
      </c>
      <c r="G154" s="15" t="s">
        <v>3202</v>
      </c>
      <c r="H154" s="15" t="s">
        <v>26</v>
      </c>
      <c r="I154" s="15">
        <v>67.8</v>
      </c>
      <c r="J154" s="15" t="s">
        <v>4121</v>
      </c>
    </row>
    <row r="155" spans="2:10" x14ac:dyDescent="0.2">
      <c r="B155" s="14">
        <v>40</v>
      </c>
      <c r="C155" s="14" t="s">
        <v>24</v>
      </c>
      <c r="D155" s="14" t="s">
        <v>4114</v>
      </c>
      <c r="E155" s="15" t="s">
        <v>3355</v>
      </c>
      <c r="F155" s="15" t="s">
        <v>3357</v>
      </c>
      <c r="G155" s="15" t="s">
        <v>3358</v>
      </c>
      <c r="H155" s="15" t="s">
        <v>39</v>
      </c>
      <c r="I155" s="15">
        <v>66</v>
      </c>
      <c r="J155" s="15" t="s">
        <v>4121</v>
      </c>
    </row>
    <row r="156" spans="2:10" x14ac:dyDescent="0.2">
      <c r="B156" s="14">
        <v>41</v>
      </c>
      <c r="C156" s="14" t="s">
        <v>24</v>
      </c>
      <c r="D156" s="14" t="s">
        <v>4109</v>
      </c>
      <c r="E156" s="15" t="s">
        <v>3367</v>
      </c>
      <c r="F156" s="15" t="s">
        <v>3369</v>
      </c>
      <c r="G156" s="15" t="s">
        <v>3370</v>
      </c>
      <c r="H156" s="15" t="s">
        <v>39</v>
      </c>
      <c r="I156" s="15">
        <v>66</v>
      </c>
      <c r="J156" s="15" t="s">
        <v>4121</v>
      </c>
    </row>
    <row r="157" spans="2:10" x14ac:dyDescent="0.2">
      <c r="B157" s="14">
        <v>42</v>
      </c>
      <c r="C157" s="14" t="s">
        <v>24</v>
      </c>
      <c r="D157" s="14" t="s">
        <v>4109</v>
      </c>
      <c r="E157" s="15" t="s">
        <v>3379</v>
      </c>
      <c r="F157" s="15" t="s">
        <v>3381</v>
      </c>
      <c r="G157" s="15" t="s">
        <v>3382</v>
      </c>
      <c r="H157" s="15" t="s">
        <v>39</v>
      </c>
      <c r="I157" s="15">
        <v>66</v>
      </c>
      <c r="J157" s="15" t="s">
        <v>4121</v>
      </c>
    </row>
    <row r="158" spans="2:10" x14ac:dyDescent="0.2">
      <c r="B158" s="14">
        <v>43</v>
      </c>
      <c r="C158" s="14" t="s">
        <v>24</v>
      </c>
      <c r="D158" s="14" t="s">
        <v>4115</v>
      </c>
      <c r="E158" s="15" t="s">
        <v>3460</v>
      </c>
      <c r="F158" s="15" t="s">
        <v>3462</v>
      </c>
      <c r="G158" s="15" t="s">
        <v>3463</v>
      </c>
      <c r="H158" s="15" t="s">
        <v>39</v>
      </c>
      <c r="I158" s="15">
        <v>64.8</v>
      </c>
      <c r="J158" s="15" t="s">
        <v>4121</v>
      </c>
    </row>
    <row r="159" spans="2:10" x14ac:dyDescent="0.2">
      <c r="B159" s="14">
        <v>44</v>
      </c>
      <c r="C159" s="14" t="s">
        <v>24</v>
      </c>
      <c r="D159" s="14" t="s">
        <v>4109</v>
      </c>
      <c r="E159" s="15" t="s">
        <v>3688</v>
      </c>
      <c r="F159" s="15" t="s">
        <v>3690</v>
      </c>
      <c r="G159" s="15" t="s">
        <v>3691</v>
      </c>
      <c r="H159" s="15" t="s">
        <v>39</v>
      </c>
      <c r="I159" s="15">
        <v>61.5</v>
      </c>
      <c r="J159" s="15" t="s">
        <v>4121</v>
      </c>
    </row>
    <row r="160" spans="2:10" x14ac:dyDescent="0.2">
      <c r="B160" s="14">
        <v>45</v>
      </c>
      <c r="C160" s="14" t="s">
        <v>24</v>
      </c>
      <c r="D160" s="14" t="s">
        <v>4111</v>
      </c>
      <c r="E160" s="15" t="s">
        <v>3729</v>
      </c>
      <c r="F160" s="15" t="s">
        <v>3731</v>
      </c>
      <c r="G160" s="15" t="s">
        <v>3732</v>
      </c>
      <c r="H160" s="15" t="s">
        <v>39</v>
      </c>
      <c r="I160" s="15">
        <v>61</v>
      </c>
      <c r="J160" s="15" t="s">
        <v>4121</v>
      </c>
    </row>
    <row r="161" spans="2:10" x14ac:dyDescent="0.2">
      <c r="B161" s="14">
        <v>46</v>
      </c>
      <c r="C161" s="14" t="s">
        <v>24</v>
      </c>
      <c r="D161" s="14" t="s">
        <v>4109</v>
      </c>
      <c r="E161" s="15" t="s">
        <v>3866</v>
      </c>
      <c r="F161" s="15" t="s">
        <v>3868</v>
      </c>
      <c r="G161" s="15" t="s">
        <v>3869</v>
      </c>
      <c r="H161" s="15" t="s">
        <v>39</v>
      </c>
      <c r="I161" s="15">
        <v>56.5</v>
      </c>
      <c r="J161" s="15" t="s">
        <v>4121</v>
      </c>
    </row>
    <row r="162" spans="2:10" x14ac:dyDescent="0.2">
      <c r="B162" s="14">
        <v>47</v>
      </c>
      <c r="C162" s="14" t="s">
        <v>24</v>
      </c>
      <c r="D162" s="14" t="s">
        <v>4116</v>
      </c>
      <c r="E162" s="15" t="s">
        <v>3994</v>
      </c>
      <c r="F162" s="15" t="s">
        <v>3996</v>
      </c>
      <c r="G162" s="15" t="s">
        <v>3997</v>
      </c>
      <c r="H162" s="15" t="s">
        <v>39</v>
      </c>
      <c r="I162" s="15">
        <v>50.5</v>
      </c>
      <c r="J162" s="15" t="s">
        <v>4121</v>
      </c>
    </row>
    <row r="163" spans="2:10" x14ac:dyDescent="0.2">
      <c r="B163" s="14">
        <v>48</v>
      </c>
      <c r="C163" s="14" t="s">
        <v>24</v>
      </c>
      <c r="D163" s="14" t="s">
        <v>4111</v>
      </c>
      <c r="E163" s="15" t="s">
        <v>4058</v>
      </c>
      <c r="F163" s="15" t="s">
        <v>4060</v>
      </c>
      <c r="G163" s="15" t="s">
        <v>4061</v>
      </c>
      <c r="H163" s="15" t="s">
        <v>39</v>
      </c>
      <c r="I163" s="15">
        <v>47.5</v>
      </c>
      <c r="J163" s="15" t="s">
        <v>4121</v>
      </c>
    </row>
    <row r="164" spans="2:10" ht="30.6" x14ac:dyDescent="0.2">
      <c r="B164" s="14">
        <v>49</v>
      </c>
      <c r="C164" s="14" t="s">
        <v>24</v>
      </c>
      <c r="D164" s="14" t="s">
        <v>4118</v>
      </c>
      <c r="E164" s="15" t="s">
        <v>4091</v>
      </c>
      <c r="F164" s="15" t="s">
        <v>4093</v>
      </c>
      <c r="G164" s="15" t="s">
        <v>4094</v>
      </c>
      <c r="H164" s="15" t="s">
        <v>39</v>
      </c>
      <c r="I164" s="15">
        <v>41</v>
      </c>
      <c r="J164" s="15" t="s">
        <v>4110</v>
      </c>
    </row>
    <row r="165" spans="2:10" hidden="1" x14ac:dyDescent="0.2">
      <c r="B165" s="16"/>
      <c r="C165" s="16"/>
      <c r="D165" s="16"/>
      <c r="E165" s="17"/>
      <c r="F165" s="17"/>
      <c r="G165" s="17"/>
      <c r="H165" s="17"/>
      <c r="I165" s="17"/>
      <c r="J165" s="17"/>
    </row>
    <row r="166" spans="2:10" hidden="1" x14ac:dyDescent="0.2">
      <c r="B166" s="16"/>
      <c r="C166" s="16"/>
      <c r="D166" s="16"/>
      <c r="E166" s="17"/>
      <c r="F166" s="17"/>
      <c r="G166" s="17"/>
      <c r="H166" s="17"/>
      <c r="I166" s="17"/>
      <c r="J166" s="17"/>
    </row>
    <row r="167" spans="2:10" hidden="1" x14ac:dyDescent="0.2">
      <c r="B167" s="10" t="s">
        <v>28</v>
      </c>
      <c r="C167" s="10"/>
      <c r="D167" s="10"/>
    </row>
    <row r="168" spans="2:10" hidden="1" x14ac:dyDescent="0.2"/>
    <row r="169" spans="2:10" hidden="1" x14ac:dyDescent="0.2">
      <c r="B169" s="13" t="s">
        <v>8774</v>
      </c>
      <c r="C169" s="13" t="s">
        <v>8775</v>
      </c>
      <c r="D169" s="13" t="s">
        <v>15</v>
      </c>
      <c r="E169" s="13" t="s">
        <v>8776</v>
      </c>
      <c r="F169" s="13" t="s">
        <v>3</v>
      </c>
      <c r="G169" s="13" t="s">
        <v>7</v>
      </c>
      <c r="H169" s="13" t="s">
        <v>9</v>
      </c>
      <c r="I169" s="13" t="s">
        <v>8777</v>
      </c>
      <c r="J169" s="13" t="s">
        <v>8778</v>
      </c>
    </row>
    <row r="170" spans="2:10" x14ac:dyDescent="0.2">
      <c r="B170" s="14">
        <v>1</v>
      </c>
      <c r="C170" s="14" t="s">
        <v>97</v>
      </c>
      <c r="D170" s="14" t="s">
        <v>4109</v>
      </c>
      <c r="E170" s="15" t="s">
        <v>259</v>
      </c>
      <c r="F170" s="15" t="s">
        <v>261</v>
      </c>
      <c r="G170" s="15" t="s">
        <v>262</v>
      </c>
      <c r="H170" s="15" t="s">
        <v>26</v>
      </c>
      <c r="I170" s="15">
        <v>93</v>
      </c>
      <c r="J170" s="15" t="s">
        <v>4110</v>
      </c>
    </row>
    <row r="171" spans="2:10" x14ac:dyDescent="0.2">
      <c r="B171" s="14">
        <v>2</v>
      </c>
      <c r="C171" s="14" t="s">
        <v>97</v>
      </c>
      <c r="D171" s="14" t="s">
        <v>4109</v>
      </c>
      <c r="E171" s="15" t="s">
        <v>282</v>
      </c>
      <c r="F171" s="15" t="s">
        <v>284</v>
      </c>
      <c r="G171" s="15" t="s">
        <v>286</v>
      </c>
      <c r="H171" s="15" t="s">
        <v>26</v>
      </c>
      <c r="I171" s="15">
        <v>93</v>
      </c>
      <c r="J171" s="15" t="s">
        <v>4110</v>
      </c>
    </row>
    <row r="172" spans="2:10" x14ac:dyDescent="0.2">
      <c r="B172" s="14">
        <v>3</v>
      </c>
      <c r="C172" s="14" t="s">
        <v>97</v>
      </c>
      <c r="D172" s="14" t="s">
        <v>4122</v>
      </c>
      <c r="E172" s="15" t="s">
        <v>339</v>
      </c>
      <c r="F172" s="15" t="s">
        <v>341</v>
      </c>
      <c r="G172" s="15" t="s">
        <v>342</v>
      </c>
      <c r="H172" s="15" t="s">
        <v>39</v>
      </c>
      <c r="I172" s="15">
        <v>92.4</v>
      </c>
      <c r="J172" s="15" t="s">
        <v>4110</v>
      </c>
    </row>
    <row r="173" spans="2:10" x14ac:dyDescent="0.2">
      <c r="B173" s="14">
        <v>4</v>
      </c>
      <c r="C173" s="14" t="s">
        <v>97</v>
      </c>
      <c r="D173" s="14" t="s">
        <v>4116</v>
      </c>
      <c r="E173" s="15" t="s">
        <v>366</v>
      </c>
      <c r="F173" s="15" t="s">
        <v>368</v>
      </c>
      <c r="G173" s="15" t="s">
        <v>369</v>
      </c>
      <c r="H173" s="15" t="s">
        <v>39</v>
      </c>
      <c r="I173" s="15">
        <v>91.8</v>
      </c>
      <c r="J173" s="15" t="s">
        <v>4110</v>
      </c>
    </row>
    <row r="174" spans="2:10" ht="20.399999999999999" x14ac:dyDescent="0.2">
      <c r="B174" s="14">
        <v>5</v>
      </c>
      <c r="C174" s="14" t="s">
        <v>97</v>
      </c>
      <c r="D174" s="14" t="s">
        <v>4112</v>
      </c>
      <c r="E174" s="15" t="s">
        <v>502</v>
      </c>
      <c r="F174" s="15" t="s">
        <v>504</v>
      </c>
      <c r="G174" s="15" t="s">
        <v>505</v>
      </c>
      <c r="H174" s="15" t="s">
        <v>26</v>
      </c>
      <c r="I174" s="15">
        <v>90.6</v>
      </c>
      <c r="J174" s="15" t="s">
        <v>4110</v>
      </c>
    </row>
    <row r="175" spans="2:10" x14ac:dyDescent="0.2">
      <c r="B175" s="14">
        <v>6</v>
      </c>
      <c r="C175" s="14" t="s">
        <v>97</v>
      </c>
      <c r="D175" s="14" t="s">
        <v>4113</v>
      </c>
      <c r="E175" s="15" t="s">
        <v>514</v>
      </c>
      <c r="F175" s="15" t="s">
        <v>516</v>
      </c>
      <c r="G175" s="15" t="s">
        <v>517</v>
      </c>
      <c r="H175" s="15" t="s">
        <v>26</v>
      </c>
      <c r="I175" s="15">
        <v>90.6</v>
      </c>
      <c r="J175" s="15" t="s">
        <v>4110</v>
      </c>
    </row>
    <row r="176" spans="2:10" x14ac:dyDescent="0.2">
      <c r="B176" s="14">
        <v>7</v>
      </c>
      <c r="C176" s="14" t="s">
        <v>97</v>
      </c>
      <c r="D176" s="14" t="s">
        <v>4109</v>
      </c>
      <c r="E176" s="15" t="s">
        <v>579</v>
      </c>
      <c r="F176" s="15" t="s">
        <v>581</v>
      </c>
      <c r="G176" s="15" t="s">
        <v>582</v>
      </c>
      <c r="H176" s="15" t="s">
        <v>39</v>
      </c>
      <c r="I176" s="15">
        <v>90</v>
      </c>
      <c r="J176" s="15" t="s">
        <v>4110</v>
      </c>
    </row>
    <row r="177" spans="2:10" x14ac:dyDescent="0.2">
      <c r="B177" s="14">
        <v>8</v>
      </c>
      <c r="C177" s="14" t="s">
        <v>97</v>
      </c>
      <c r="D177" s="14" t="s">
        <v>4109</v>
      </c>
      <c r="E177" s="15" t="s">
        <v>775</v>
      </c>
      <c r="F177" s="15" t="s">
        <v>777</v>
      </c>
      <c r="G177" s="15" t="s">
        <v>778</v>
      </c>
      <c r="H177" s="15" t="s">
        <v>26</v>
      </c>
      <c r="I177" s="15">
        <v>88.2</v>
      </c>
      <c r="J177" s="15" t="s">
        <v>4110</v>
      </c>
    </row>
    <row r="178" spans="2:10" x14ac:dyDescent="0.2">
      <c r="B178" s="14">
        <v>9</v>
      </c>
      <c r="C178" s="14" t="s">
        <v>97</v>
      </c>
      <c r="D178" s="14" t="s">
        <v>4113</v>
      </c>
      <c r="E178" s="15" t="s">
        <v>804</v>
      </c>
      <c r="F178" s="15" t="s">
        <v>806</v>
      </c>
      <c r="G178" s="15" t="s">
        <v>807</v>
      </c>
      <c r="H178" s="15" t="s">
        <v>39</v>
      </c>
      <c r="I178" s="15">
        <v>87.6</v>
      </c>
      <c r="J178" s="15" t="s">
        <v>4110</v>
      </c>
    </row>
    <row r="179" spans="2:10" x14ac:dyDescent="0.2">
      <c r="B179" s="14">
        <v>10</v>
      </c>
      <c r="C179" s="14" t="s">
        <v>97</v>
      </c>
      <c r="D179" s="14" t="s">
        <v>4114</v>
      </c>
      <c r="E179" s="15" t="s">
        <v>859</v>
      </c>
      <c r="F179" s="15" t="s">
        <v>861</v>
      </c>
      <c r="G179" s="15" t="s">
        <v>862</v>
      </c>
      <c r="H179" s="15" t="s">
        <v>39</v>
      </c>
      <c r="I179" s="15">
        <v>87.6</v>
      </c>
      <c r="J179" s="15" t="s">
        <v>4110</v>
      </c>
    </row>
    <row r="180" spans="2:10" ht="20.399999999999999" x14ac:dyDescent="0.2">
      <c r="B180" s="14">
        <v>11</v>
      </c>
      <c r="C180" s="14" t="s">
        <v>97</v>
      </c>
      <c r="D180" s="14" t="s">
        <v>4109</v>
      </c>
      <c r="E180" s="15" t="s">
        <v>899</v>
      </c>
      <c r="F180" s="15" t="s">
        <v>901</v>
      </c>
      <c r="G180" s="15" t="s">
        <v>902</v>
      </c>
      <c r="H180" s="15" t="s">
        <v>39</v>
      </c>
      <c r="I180" s="15">
        <v>87</v>
      </c>
      <c r="J180" s="15" t="s">
        <v>4110</v>
      </c>
    </row>
    <row r="181" spans="2:10" x14ac:dyDescent="0.2">
      <c r="B181" s="14">
        <v>12</v>
      </c>
      <c r="C181" s="14" t="s">
        <v>97</v>
      </c>
      <c r="D181" s="14" t="s">
        <v>4114</v>
      </c>
      <c r="E181" s="15" t="s">
        <v>907</v>
      </c>
      <c r="F181" s="15" t="s">
        <v>909</v>
      </c>
      <c r="G181" s="15" t="s">
        <v>910</v>
      </c>
      <c r="H181" s="15" t="s">
        <v>26</v>
      </c>
      <c r="I181" s="15">
        <v>87</v>
      </c>
      <c r="J181" s="15" t="s">
        <v>4110</v>
      </c>
    </row>
    <row r="182" spans="2:10" x14ac:dyDescent="0.2">
      <c r="B182" s="14">
        <v>13</v>
      </c>
      <c r="C182" s="14" t="s">
        <v>97</v>
      </c>
      <c r="D182" s="14" t="s">
        <v>4113</v>
      </c>
      <c r="E182" s="15" t="s">
        <v>1053</v>
      </c>
      <c r="F182" s="15" t="s">
        <v>1055</v>
      </c>
      <c r="G182" s="15" t="s">
        <v>1056</v>
      </c>
      <c r="H182" s="15" t="s">
        <v>39</v>
      </c>
      <c r="I182" s="15">
        <v>85.8</v>
      </c>
      <c r="J182" s="15" t="s">
        <v>4110</v>
      </c>
    </row>
    <row r="183" spans="2:10" ht="20.399999999999999" x14ac:dyDescent="0.2">
      <c r="B183" s="14">
        <v>14</v>
      </c>
      <c r="C183" s="14" t="s">
        <v>97</v>
      </c>
      <c r="D183" s="14" t="s">
        <v>4117</v>
      </c>
      <c r="E183" s="15" t="s">
        <v>1102</v>
      </c>
      <c r="F183" s="15" t="s">
        <v>1104</v>
      </c>
      <c r="G183" s="15" t="s">
        <v>1105</v>
      </c>
      <c r="H183" s="15" t="s">
        <v>356</v>
      </c>
      <c r="I183" s="15">
        <v>85.674999999999997</v>
      </c>
      <c r="J183" s="15" t="s">
        <v>4110</v>
      </c>
    </row>
    <row r="184" spans="2:10" ht="20.399999999999999" x14ac:dyDescent="0.2">
      <c r="B184" s="14">
        <v>15</v>
      </c>
      <c r="C184" s="14" t="s">
        <v>97</v>
      </c>
      <c r="D184" s="14" t="s">
        <v>4112</v>
      </c>
      <c r="E184" s="15" t="s">
        <v>1106</v>
      </c>
      <c r="F184" s="15" t="s">
        <v>1108</v>
      </c>
      <c r="G184" s="15" t="s">
        <v>1109</v>
      </c>
      <c r="H184" s="15" t="s">
        <v>39</v>
      </c>
      <c r="I184" s="15">
        <v>85.5</v>
      </c>
      <c r="J184" s="15" t="s">
        <v>4110</v>
      </c>
    </row>
    <row r="185" spans="2:10" x14ac:dyDescent="0.2">
      <c r="B185" s="14">
        <v>16</v>
      </c>
      <c r="C185" s="14" t="s">
        <v>97</v>
      </c>
      <c r="D185" s="14" t="s">
        <v>4116</v>
      </c>
      <c r="E185" s="15" t="s">
        <v>1128</v>
      </c>
      <c r="F185" s="15" t="s">
        <v>1130</v>
      </c>
      <c r="G185" s="15" t="s">
        <v>1131</v>
      </c>
      <c r="H185" s="15" t="s">
        <v>39</v>
      </c>
      <c r="I185" s="15">
        <v>85.2</v>
      </c>
      <c r="J185" s="15" t="s">
        <v>4110</v>
      </c>
    </row>
    <row r="186" spans="2:10" x14ac:dyDescent="0.2">
      <c r="B186" s="14">
        <v>17</v>
      </c>
      <c r="C186" s="14" t="s">
        <v>97</v>
      </c>
      <c r="D186" s="14" t="s">
        <v>4112</v>
      </c>
      <c r="E186" s="15" t="s">
        <v>1157</v>
      </c>
      <c r="F186" s="15" t="s">
        <v>1159</v>
      </c>
      <c r="G186" s="15" t="s">
        <v>1160</v>
      </c>
      <c r="H186" s="15" t="s">
        <v>26</v>
      </c>
      <c r="I186" s="15">
        <v>85.2</v>
      </c>
      <c r="J186" s="15" t="s">
        <v>4110</v>
      </c>
    </row>
    <row r="187" spans="2:10" x14ac:dyDescent="0.2">
      <c r="B187" s="14">
        <v>18</v>
      </c>
      <c r="C187" s="14" t="s">
        <v>97</v>
      </c>
      <c r="D187" s="14" t="s">
        <v>4120</v>
      </c>
      <c r="E187" s="15" t="s">
        <v>1173</v>
      </c>
      <c r="F187" s="15" t="s">
        <v>1175</v>
      </c>
      <c r="G187" s="15" t="s">
        <v>1176</v>
      </c>
      <c r="H187" s="15" t="s">
        <v>39</v>
      </c>
      <c r="I187" s="15">
        <v>85.2</v>
      </c>
      <c r="J187" s="15" t="s">
        <v>4110</v>
      </c>
    </row>
    <row r="188" spans="2:10" ht="20.399999999999999" x14ac:dyDescent="0.2">
      <c r="B188" s="14">
        <v>19</v>
      </c>
      <c r="C188" s="14" t="s">
        <v>97</v>
      </c>
      <c r="D188" s="14" t="s">
        <v>4109</v>
      </c>
      <c r="E188" s="15" t="s">
        <v>1181</v>
      </c>
      <c r="F188" s="15" t="s">
        <v>1183</v>
      </c>
      <c r="G188" s="15" t="s">
        <v>1184</v>
      </c>
      <c r="H188" s="15" t="s">
        <v>26</v>
      </c>
      <c r="I188" s="15">
        <v>85.2</v>
      </c>
      <c r="J188" s="15" t="s">
        <v>4110</v>
      </c>
    </row>
    <row r="189" spans="2:10" x14ac:dyDescent="0.2">
      <c r="B189" s="14">
        <v>20</v>
      </c>
      <c r="C189" s="14" t="s">
        <v>97</v>
      </c>
      <c r="D189" s="14" t="s">
        <v>4114</v>
      </c>
      <c r="E189" s="15" t="s">
        <v>1244</v>
      </c>
      <c r="F189" s="15" t="s">
        <v>1246</v>
      </c>
      <c r="G189" s="15" t="s">
        <v>1247</v>
      </c>
      <c r="H189" s="15" t="s">
        <v>26</v>
      </c>
      <c r="I189" s="15">
        <v>84.6</v>
      </c>
      <c r="J189" s="15" t="s">
        <v>4110</v>
      </c>
    </row>
    <row r="190" spans="2:10" x14ac:dyDescent="0.2">
      <c r="B190" s="14">
        <v>21</v>
      </c>
      <c r="C190" s="14" t="s">
        <v>97</v>
      </c>
      <c r="D190" s="14" t="s">
        <v>4109</v>
      </c>
      <c r="E190" s="15" t="s">
        <v>1301</v>
      </c>
      <c r="F190" s="15" t="s">
        <v>1303</v>
      </c>
      <c r="G190" s="15" t="s">
        <v>1304</v>
      </c>
      <c r="H190" s="15" t="s">
        <v>39</v>
      </c>
      <c r="I190" s="15">
        <v>84</v>
      </c>
      <c r="J190" s="15" t="s">
        <v>4110</v>
      </c>
    </row>
    <row r="191" spans="2:10" x14ac:dyDescent="0.2">
      <c r="B191" s="14">
        <v>22</v>
      </c>
      <c r="C191" s="14" t="s">
        <v>97</v>
      </c>
      <c r="D191" s="14" t="s">
        <v>4112</v>
      </c>
      <c r="E191" s="15" t="s">
        <v>1321</v>
      </c>
      <c r="F191" s="15" t="s">
        <v>1323</v>
      </c>
      <c r="G191" s="15" t="s">
        <v>1324</v>
      </c>
      <c r="H191" s="15" t="s">
        <v>26</v>
      </c>
      <c r="I191" s="15">
        <v>83.4</v>
      </c>
      <c r="J191" s="15" t="s">
        <v>4110</v>
      </c>
    </row>
    <row r="192" spans="2:10" x14ac:dyDescent="0.2">
      <c r="B192" s="14">
        <v>23</v>
      </c>
      <c r="C192" s="14" t="s">
        <v>97</v>
      </c>
      <c r="D192" s="14" t="s">
        <v>4116</v>
      </c>
      <c r="E192" s="15" t="s">
        <v>1325</v>
      </c>
      <c r="F192" s="15" t="s">
        <v>1327</v>
      </c>
      <c r="G192" s="15" t="s">
        <v>1328</v>
      </c>
      <c r="H192" s="15" t="s">
        <v>39</v>
      </c>
      <c r="I192" s="15">
        <v>83.4</v>
      </c>
      <c r="J192" s="15" t="s">
        <v>4110</v>
      </c>
    </row>
    <row r="193" spans="2:10" x14ac:dyDescent="0.2">
      <c r="B193" s="14">
        <v>24</v>
      </c>
      <c r="C193" s="14" t="s">
        <v>97</v>
      </c>
      <c r="D193" s="14" t="s">
        <v>4111</v>
      </c>
      <c r="E193" s="15" t="s">
        <v>1345</v>
      </c>
      <c r="F193" s="15" t="s">
        <v>1347</v>
      </c>
      <c r="G193" s="15" t="s">
        <v>1348</v>
      </c>
      <c r="H193" s="15" t="s">
        <v>26</v>
      </c>
      <c r="I193" s="15">
        <v>83.4</v>
      </c>
      <c r="J193" s="15" t="s">
        <v>4110</v>
      </c>
    </row>
    <row r="194" spans="2:10" x14ac:dyDescent="0.2">
      <c r="B194" s="14">
        <v>25</v>
      </c>
      <c r="C194" s="14" t="s">
        <v>97</v>
      </c>
      <c r="D194" s="14" t="s">
        <v>4115</v>
      </c>
      <c r="E194" s="15" t="s">
        <v>1357</v>
      </c>
      <c r="F194" s="15" t="s">
        <v>1359</v>
      </c>
      <c r="G194" s="15" t="s">
        <v>1360</v>
      </c>
      <c r="H194" s="15" t="s">
        <v>39</v>
      </c>
      <c r="I194" s="15">
        <v>83.4</v>
      </c>
      <c r="J194" s="15" t="s">
        <v>4110</v>
      </c>
    </row>
    <row r="195" spans="2:10" x14ac:dyDescent="0.2">
      <c r="B195" s="14">
        <v>26</v>
      </c>
      <c r="C195" s="14" t="s">
        <v>97</v>
      </c>
      <c r="D195" s="14" t="s">
        <v>4117</v>
      </c>
      <c r="E195" s="15" t="s">
        <v>1418</v>
      </c>
      <c r="F195" s="15" t="s">
        <v>1420</v>
      </c>
      <c r="G195" s="15" t="s">
        <v>1421</v>
      </c>
      <c r="H195" s="15" t="s">
        <v>39</v>
      </c>
      <c r="I195" s="15">
        <v>82.8</v>
      </c>
      <c r="J195" s="15" t="s">
        <v>4110</v>
      </c>
    </row>
    <row r="196" spans="2:10" x14ac:dyDescent="0.2">
      <c r="B196" s="14">
        <v>27</v>
      </c>
      <c r="C196" s="14" t="s">
        <v>97</v>
      </c>
      <c r="D196" s="14" t="s">
        <v>4116</v>
      </c>
      <c r="E196" s="15" t="s">
        <v>1422</v>
      </c>
      <c r="F196" s="15" t="s">
        <v>1424</v>
      </c>
      <c r="G196" s="15" t="s">
        <v>1425</v>
      </c>
      <c r="H196" s="15" t="s">
        <v>26</v>
      </c>
      <c r="I196" s="15">
        <v>82.8</v>
      </c>
      <c r="J196" s="15" t="s">
        <v>4110</v>
      </c>
    </row>
    <row r="197" spans="2:10" x14ac:dyDescent="0.2">
      <c r="B197" s="14">
        <v>28</v>
      </c>
      <c r="C197" s="14" t="s">
        <v>97</v>
      </c>
      <c r="D197" s="14" t="s">
        <v>4109</v>
      </c>
      <c r="E197" s="15" t="s">
        <v>1482</v>
      </c>
      <c r="F197" s="15" t="s">
        <v>1484</v>
      </c>
      <c r="G197" s="15" t="s">
        <v>1485</v>
      </c>
      <c r="H197" s="15" t="s">
        <v>39</v>
      </c>
      <c r="I197" s="15">
        <v>82.2</v>
      </c>
      <c r="J197" s="15" t="s">
        <v>4110</v>
      </c>
    </row>
    <row r="198" spans="2:10" ht="20.399999999999999" x14ac:dyDescent="0.2">
      <c r="B198" s="14">
        <v>29</v>
      </c>
      <c r="C198" s="14" t="s">
        <v>97</v>
      </c>
      <c r="D198" s="14" t="s">
        <v>4109</v>
      </c>
      <c r="E198" s="15" t="s">
        <v>1494</v>
      </c>
      <c r="F198" s="15" t="s">
        <v>1496</v>
      </c>
      <c r="G198" s="15" t="s">
        <v>1497</v>
      </c>
      <c r="H198" s="15" t="s">
        <v>39</v>
      </c>
      <c r="I198" s="15">
        <v>82.2</v>
      </c>
      <c r="J198" s="15" t="s">
        <v>4110</v>
      </c>
    </row>
    <row r="199" spans="2:10" x14ac:dyDescent="0.2">
      <c r="B199" s="14">
        <v>30</v>
      </c>
      <c r="C199" s="14" t="s">
        <v>97</v>
      </c>
      <c r="D199" s="14" t="s">
        <v>4109</v>
      </c>
      <c r="E199" s="15" t="s">
        <v>1562</v>
      </c>
      <c r="F199" s="15" t="s">
        <v>1564</v>
      </c>
      <c r="G199" s="15" t="s">
        <v>1565</v>
      </c>
      <c r="H199" s="15" t="s">
        <v>26</v>
      </c>
      <c r="I199" s="15">
        <v>81.599999999999994</v>
      </c>
      <c r="J199" s="15" t="s">
        <v>4110</v>
      </c>
    </row>
    <row r="200" spans="2:10" x14ac:dyDescent="0.2">
      <c r="B200" s="14">
        <v>31</v>
      </c>
      <c r="C200" s="14" t="s">
        <v>97</v>
      </c>
      <c r="D200" s="14" t="s">
        <v>4115</v>
      </c>
      <c r="E200" s="15" t="s">
        <v>1574</v>
      </c>
      <c r="F200" s="15" t="s">
        <v>1576</v>
      </c>
      <c r="G200" s="15" t="s">
        <v>1577</v>
      </c>
      <c r="H200" s="15" t="s">
        <v>39</v>
      </c>
      <c r="I200" s="15">
        <v>81.599999999999994</v>
      </c>
      <c r="J200" s="15" t="s">
        <v>4110</v>
      </c>
    </row>
    <row r="201" spans="2:10" x14ac:dyDescent="0.2">
      <c r="B201" s="14">
        <v>32</v>
      </c>
      <c r="C201" s="14" t="s">
        <v>97</v>
      </c>
      <c r="D201" s="14" t="s">
        <v>4116</v>
      </c>
      <c r="E201" s="15" t="s">
        <v>1586</v>
      </c>
      <c r="F201" s="15" t="s">
        <v>1588</v>
      </c>
      <c r="G201" s="15" t="s">
        <v>1589</v>
      </c>
      <c r="H201" s="15" t="s">
        <v>26</v>
      </c>
      <c r="I201" s="15">
        <v>81</v>
      </c>
      <c r="J201" s="15" t="s">
        <v>4110</v>
      </c>
    </row>
    <row r="202" spans="2:10" ht="20.399999999999999" x14ac:dyDescent="0.2">
      <c r="B202" s="14">
        <v>33</v>
      </c>
      <c r="C202" s="14" t="s">
        <v>97</v>
      </c>
      <c r="D202" s="14" t="s">
        <v>4111</v>
      </c>
      <c r="E202" s="15" t="s">
        <v>1625</v>
      </c>
      <c r="F202" s="15" t="s">
        <v>1627</v>
      </c>
      <c r="G202" s="15" t="s">
        <v>1628</v>
      </c>
      <c r="H202" s="15" t="s">
        <v>39</v>
      </c>
      <c r="I202" s="15">
        <v>81</v>
      </c>
      <c r="J202" s="15" t="s">
        <v>4110</v>
      </c>
    </row>
    <row r="203" spans="2:10" x14ac:dyDescent="0.2">
      <c r="B203" s="14">
        <v>34</v>
      </c>
      <c r="C203" s="14" t="s">
        <v>97</v>
      </c>
      <c r="D203" s="14" t="s">
        <v>4111</v>
      </c>
      <c r="E203" s="15" t="s">
        <v>1712</v>
      </c>
      <c r="F203" s="15" t="s">
        <v>1714</v>
      </c>
      <c r="G203" s="15" t="s">
        <v>1715</v>
      </c>
      <c r="H203" s="15" t="s">
        <v>26</v>
      </c>
      <c r="I203" s="15">
        <v>80.400000000000006</v>
      </c>
      <c r="J203" s="15" t="s">
        <v>4110</v>
      </c>
    </row>
    <row r="204" spans="2:10" x14ac:dyDescent="0.2">
      <c r="B204" s="14">
        <v>35</v>
      </c>
      <c r="C204" s="14" t="s">
        <v>97</v>
      </c>
      <c r="D204" s="14" t="s">
        <v>4117</v>
      </c>
      <c r="E204" s="15" t="s">
        <v>1760</v>
      </c>
      <c r="F204" s="15" t="s">
        <v>1762</v>
      </c>
      <c r="G204" s="15" t="s">
        <v>1763</v>
      </c>
      <c r="H204" s="15" t="s">
        <v>26</v>
      </c>
      <c r="I204" s="15">
        <v>79.8</v>
      </c>
      <c r="J204" s="15" t="s">
        <v>4110</v>
      </c>
    </row>
    <row r="205" spans="2:10" x14ac:dyDescent="0.2">
      <c r="B205" s="14">
        <v>36</v>
      </c>
      <c r="C205" s="14" t="s">
        <v>97</v>
      </c>
      <c r="D205" s="14" t="s">
        <v>4111</v>
      </c>
      <c r="E205" s="15" t="s">
        <v>1805</v>
      </c>
      <c r="F205" s="15" t="s">
        <v>1807</v>
      </c>
      <c r="G205" s="15" t="s">
        <v>1808</v>
      </c>
      <c r="H205" s="15" t="s">
        <v>39</v>
      </c>
      <c r="I205" s="15">
        <v>79.8</v>
      </c>
      <c r="J205" s="15" t="s">
        <v>4110</v>
      </c>
    </row>
    <row r="206" spans="2:10" x14ac:dyDescent="0.2">
      <c r="B206" s="14">
        <v>37</v>
      </c>
      <c r="C206" s="14" t="s">
        <v>97</v>
      </c>
      <c r="D206" s="14" t="s">
        <v>4116</v>
      </c>
      <c r="E206" s="15" t="s">
        <v>1833</v>
      </c>
      <c r="F206" s="15" t="s">
        <v>1835</v>
      </c>
      <c r="G206" s="15" t="s">
        <v>1836</v>
      </c>
      <c r="H206" s="15" t="s">
        <v>39</v>
      </c>
      <c r="I206" s="15">
        <v>79.8</v>
      </c>
      <c r="J206" s="15" t="s">
        <v>4110</v>
      </c>
    </row>
    <row r="207" spans="2:10" x14ac:dyDescent="0.2">
      <c r="B207" s="14">
        <v>38</v>
      </c>
      <c r="C207" s="14" t="s">
        <v>97</v>
      </c>
      <c r="D207" s="14" t="s">
        <v>4116</v>
      </c>
      <c r="E207" s="15" t="s">
        <v>1841</v>
      </c>
      <c r="F207" s="15" t="s">
        <v>1843</v>
      </c>
      <c r="G207" s="15" t="s">
        <v>1844</v>
      </c>
      <c r="H207" s="15" t="s">
        <v>26</v>
      </c>
      <c r="I207" s="15">
        <v>79.8</v>
      </c>
      <c r="J207" s="15" t="s">
        <v>4110</v>
      </c>
    </row>
    <row r="208" spans="2:10" x14ac:dyDescent="0.2">
      <c r="B208" s="14">
        <v>39</v>
      </c>
      <c r="C208" s="14" t="s">
        <v>97</v>
      </c>
      <c r="D208" s="14" t="s">
        <v>4115</v>
      </c>
      <c r="E208" s="15" t="s">
        <v>1893</v>
      </c>
      <c r="F208" s="15" t="s">
        <v>1895</v>
      </c>
      <c r="G208" s="15" t="s">
        <v>1896</v>
      </c>
      <c r="H208" s="15" t="s">
        <v>39</v>
      </c>
      <c r="I208" s="15">
        <v>79.2</v>
      </c>
      <c r="J208" s="15" t="s">
        <v>4110</v>
      </c>
    </row>
    <row r="209" spans="2:10" x14ac:dyDescent="0.2">
      <c r="B209" s="14">
        <v>40</v>
      </c>
      <c r="C209" s="14" t="s">
        <v>97</v>
      </c>
      <c r="D209" s="14" t="s">
        <v>4111</v>
      </c>
      <c r="E209" s="15" t="s">
        <v>1998</v>
      </c>
      <c r="F209" s="15" t="s">
        <v>2000</v>
      </c>
      <c r="G209" s="15" t="s">
        <v>2001</v>
      </c>
      <c r="H209" s="15" t="s">
        <v>39</v>
      </c>
      <c r="I209" s="15">
        <v>78</v>
      </c>
      <c r="J209" s="15" t="s">
        <v>4110</v>
      </c>
    </row>
    <row r="210" spans="2:10" x14ac:dyDescent="0.2">
      <c r="B210" s="14">
        <v>41</v>
      </c>
      <c r="C210" s="14" t="s">
        <v>97</v>
      </c>
      <c r="D210" s="14" t="s">
        <v>4120</v>
      </c>
      <c r="E210" s="15" t="s">
        <v>2002</v>
      </c>
      <c r="F210" s="15" t="s">
        <v>2004</v>
      </c>
      <c r="G210" s="15" t="s">
        <v>2005</v>
      </c>
      <c r="H210" s="15" t="s">
        <v>39</v>
      </c>
      <c r="I210" s="15">
        <v>78</v>
      </c>
      <c r="J210" s="15" t="s">
        <v>4110</v>
      </c>
    </row>
    <row r="211" spans="2:10" x14ac:dyDescent="0.2">
      <c r="B211" s="14">
        <v>42</v>
      </c>
      <c r="C211" s="14" t="s">
        <v>97</v>
      </c>
      <c r="D211" s="14" t="s">
        <v>4109</v>
      </c>
      <c r="E211" s="15" t="s">
        <v>2006</v>
      </c>
      <c r="F211" s="15" t="s">
        <v>2008</v>
      </c>
      <c r="G211" s="15" t="s">
        <v>2009</v>
      </c>
      <c r="H211" s="15" t="s">
        <v>39</v>
      </c>
      <c r="I211" s="15">
        <v>78</v>
      </c>
      <c r="J211" s="15" t="s">
        <v>4110</v>
      </c>
    </row>
    <row r="212" spans="2:10" x14ac:dyDescent="0.2">
      <c r="B212" s="14">
        <v>43</v>
      </c>
      <c r="C212" s="14" t="s">
        <v>97</v>
      </c>
      <c r="D212" s="14" t="s">
        <v>4119</v>
      </c>
      <c r="E212" s="15" t="s">
        <v>2062</v>
      </c>
      <c r="F212" s="15" t="s">
        <v>2064</v>
      </c>
      <c r="G212" s="15" t="s">
        <v>2065</v>
      </c>
      <c r="H212" s="15" t="s">
        <v>39</v>
      </c>
      <c r="I212" s="15">
        <v>78</v>
      </c>
      <c r="J212" s="15" t="s">
        <v>4110</v>
      </c>
    </row>
    <row r="213" spans="2:10" x14ac:dyDescent="0.2">
      <c r="B213" s="14">
        <v>44</v>
      </c>
      <c r="C213" s="14" t="s">
        <v>97</v>
      </c>
      <c r="D213" s="14" t="s">
        <v>4109</v>
      </c>
      <c r="E213" s="15" t="s">
        <v>2086</v>
      </c>
      <c r="F213" s="15" t="s">
        <v>2088</v>
      </c>
      <c r="G213" s="15" t="s">
        <v>2089</v>
      </c>
      <c r="H213" s="15" t="s">
        <v>26</v>
      </c>
      <c r="I213" s="15">
        <v>78</v>
      </c>
      <c r="J213" s="15" t="s">
        <v>4110</v>
      </c>
    </row>
    <row r="214" spans="2:10" x14ac:dyDescent="0.2">
      <c r="B214" s="14">
        <v>45</v>
      </c>
      <c r="C214" s="14" t="s">
        <v>97</v>
      </c>
      <c r="D214" s="14" t="s">
        <v>4109</v>
      </c>
      <c r="E214" s="15" t="s">
        <v>2128</v>
      </c>
      <c r="F214" s="15" t="s">
        <v>2130</v>
      </c>
      <c r="G214" s="15" t="s">
        <v>2131</v>
      </c>
      <c r="H214" s="15" t="s">
        <v>26</v>
      </c>
      <c r="I214" s="15">
        <v>77.400000000000006</v>
      </c>
      <c r="J214" s="15" t="s">
        <v>4110</v>
      </c>
    </row>
    <row r="215" spans="2:10" x14ac:dyDescent="0.2">
      <c r="B215" s="14">
        <v>46</v>
      </c>
      <c r="C215" s="14" t="s">
        <v>97</v>
      </c>
      <c r="D215" s="14" t="s">
        <v>4119</v>
      </c>
      <c r="E215" s="15" t="s">
        <v>2140</v>
      </c>
      <c r="F215" s="15" t="s">
        <v>2142</v>
      </c>
      <c r="G215" s="15" t="s">
        <v>2143</v>
      </c>
      <c r="H215" s="15" t="s">
        <v>39</v>
      </c>
      <c r="I215" s="15">
        <v>77.400000000000006</v>
      </c>
      <c r="J215" s="15" t="s">
        <v>4110</v>
      </c>
    </row>
    <row r="216" spans="2:10" x14ac:dyDescent="0.2">
      <c r="B216" s="14">
        <v>47</v>
      </c>
      <c r="C216" s="14" t="s">
        <v>97</v>
      </c>
      <c r="D216" s="14" t="s">
        <v>4115</v>
      </c>
      <c r="E216" s="15" t="s">
        <v>2160</v>
      </c>
      <c r="F216" s="15" t="s">
        <v>2162</v>
      </c>
      <c r="G216" s="15" t="s">
        <v>2163</v>
      </c>
      <c r="H216" s="15" t="s">
        <v>26</v>
      </c>
      <c r="I216" s="15">
        <v>77.400000000000006</v>
      </c>
      <c r="J216" s="15" t="s">
        <v>4110</v>
      </c>
    </row>
    <row r="217" spans="2:10" x14ac:dyDescent="0.2">
      <c r="B217" s="14">
        <v>48</v>
      </c>
      <c r="C217" s="14" t="s">
        <v>97</v>
      </c>
      <c r="D217" s="14" t="s">
        <v>4119</v>
      </c>
      <c r="E217" s="15" t="s">
        <v>2216</v>
      </c>
      <c r="F217" s="15" t="s">
        <v>2218</v>
      </c>
      <c r="G217" s="15" t="s">
        <v>2219</v>
      </c>
      <c r="H217" s="15" t="s">
        <v>39</v>
      </c>
      <c r="I217" s="15">
        <v>76.8</v>
      </c>
      <c r="J217" s="15" t="s">
        <v>4110</v>
      </c>
    </row>
    <row r="218" spans="2:10" ht="20.399999999999999" x14ac:dyDescent="0.2">
      <c r="B218" s="14">
        <v>49</v>
      </c>
      <c r="C218" s="14" t="s">
        <v>97</v>
      </c>
      <c r="D218" s="14" t="s">
        <v>4109</v>
      </c>
      <c r="E218" s="15" t="s">
        <v>2251</v>
      </c>
      <c r="F218" s="15" t="s">
        <v>2253</v>
      </c>
      <c r="G218" s="15" t="s">
        <v>2254</v>
      </c>
      <c r="H218" s="15" t="s">
        <v>39</v>
      </c>
      <c r="I218" s="15">
        <v>76.8</v>
      </c>
      <c r="J218" s="15" t="s">
        <v>4110</v>
      </c>
    </row>
    <row r="219" spans="2:10" x14ac:dyDescent="0.2">
      <c r="B219" s="14">
        <v>50</v>
      </c>
      <c r="C219" s="14" t="s">
        <v>97</v>
      </c>
      <c r="D219" s="14" t="s">
        <v>4109</v>
      </c>
      <c r="E219" s="15" t="s">
        <v>2319</v>
      </c>
      <c r="F219" s="15" t="s">
        <v>2321</v>
      </c>
      <c r="G219" s="15" t="s">
        <v>2322</v>
      </c>
      <c r="H219" s="15" t="s">
        <v>39</v>
      </c>
      <c r="I219" s="15">
        <v>76.125</v>
      </c>
      <c r="J219" s="15" t="s">
        <v>4110</v>
      </c>
    </row>
    <row r="220" spans="2:10" x14ac:dyDescent="0.2">
      <c r="B220" s="14">
        <v>51</v>
      </c>
      <c r="C220" s="14" t="s">
        <v>97</v>
      </c>
      <c r="D220" s="14" t="s">
        <v>4109</v>
      </c>
      <c r="E220" s="15" t="s">
        <v>2327</v>
      </c>
      <c r="F220" s="15" t="s">
        <v>2329</v>
      </c>
      <c r="G220" s="15" t="s">
        <v>2330</v>
      </c>
      <c r="H220" s="15" t="s">
        <v>39</v>
      </c>
      <c r="I220" s="15">
        <v>76</v>
      </c>
      <c r="J220" s="15" t="s">
        <v>4110</v>
      </c>
    </row>
    <row r="221" spans="2:10" x14ac:dyDescent="0.2">
      <c r="B221" s="14">
        <v>52</v>
      </c>
      <c r="C221" s="14" t="s">
        <v>97</v>
      </c>
      <c r="D221" s="14" t="s">
        <v>4115</v>
      </c>
      <c r="E221" s="15" t="s">
        <v>2343</v>
      </c>
      <c r="F221" s="15" t="s">
        <v>2345</v>
      </c>
      <c r="G221" s="15" t="s">
        <v>2346</v>
      </c>
      <c r="H221" s="15" t="s">
        <v>26</v>
      </c>
      <c r="I221" s="15">
        <v>76</v>
      </c>
      <c r="J221" s="15" t="s">
        <v>4110</v>
      </c>
    </row>
    <row r="222" spans="2:10" x14ac:dyDescent="0.2">
      <c r="B222" s="14">
        <v>53</v>
      </c>
      <c r="C222" s="14" t="s">
        <v>97</v>
      </c>
      <c r="D222" s="14" t="s">
        <v>4114</v>
      </c>
      <c r="E222" s="15" t="s">
        <v>2400</v>
      </c>
      <c r="F222" s="15" t="s">
        <v>2402</v>
      </c>
      <c r="G222" s="15" t="s">
        <v>2403</v>
      </c>
      <c r="H222" s="15" t="s">
        <v>39</v>
      </c>
      <c r="I222" s="15">
        <v>75</v>
      </c>
      <c r="J222" s="15" t="s">
        <v>4110</v>
      </c>
    </row>
    <row r="223" spans="2:10" x14ac:dyDescent="0.2">
      <c r="B223" s="14">
        <v>54</v>
      </c>
      <c r="C223" s="14" t="s">
        <v>97</v>
      </c>
      <c r="D223" s="14" t="s">
        <v>4109</v>
      </c>
      <c r="E223" s="15" t="s">
        <v>2412</v>
      </c>
      <c r="F223" s="15" t="s">
        <v>2414</v>
      </c>
      <c r="G223" s="15" t="s">
        <v>2415</v>
      </c>
      <c r="H223" s="15" t="s">
        <v>26</v>
      </c>
      <c r="I223" s="15">
        <v>75</v>
      </c>
      <c r="J223" s="15" t="s">
        <v>4110</v>
      </c>
    </row>
    <row r="224" spans="2:10" x14ac:dyDescent="0.2">
      <c r="B224" s="14">
        <v>55</v>
      </c>
      <c r="C224" s="14" t="s">
        <v>97</v>
      </c>
      <c r="D224" s="14" t="s">
        <v>4109</v>
      </c>
      <c r="E224" s="15" t="s">
        <v>2416</v>
      </c>
      <c r="F224" s="15" t="s">
        <v>2418</v>
      </c>
      <c r="G224" s="15" t="s">
        <v>2419</v>
      </c>
      <c r="H224" s="15" t="s">
        <v>39</v>
      </c>
      <c r="I224" s="15">
        <v>75</v>
      </c>
      <c r="J224" s="15" t="s">
        <v>4110</v>
      </c>
    </row>
    <row r="225" spans="2:10" ht="20.399999999999999" x14ac:dyDescent="0.2">
      <c r="B225" s="14">
        <v>56</v>
      </c>
      <c r="C225" s="14" t="s">
        <v>97</v>
      </c>
      <c r="D225" s="14" t="s">
        <v>4119</v>
      </c>
      <c r="E225" s="15" t="s">
        <v>2475</v>
      </c>
      <c r="F225" s="15" t="s">
        <v>2477</v>
      </c>
      <c r="G225" s="15" t="s">
        <v>2478</v>
      </c>
      <c r="H225" s="15" t="s">
        <v>26</v>
      </c>
      <c r="I225" s="15">
        <v>74.400000000000006</v>
      </c>
      <c r="J225" s="15" t="s">
        <v>4110</v>
      </c>
    </row>
    <row r="226" spans="2:10" x14ac:dyDescent="0.2">
      <c r="B226" s="14">
        <v>57</v>
      </c>
      <c r="C226" s="14" t="s">
        <v>97</v>
      </c>
      <c r="D226" s="14" t="s">
        <v>4114</v>
      </c>
      <c r="E226" s="15" t="s">
        <v>2479</v>
      </c>
      <c r="F226" s="15" t="s">
        <v>2481</v>
      </c>
      <c r="G226" s="15" t="s">
        <v>2482</v>
      </c>
      <c r="H226" s="15" t="s">
        <v>39</v>
      </c>
      <c r="I226" s="15">
        <v>74.34</v>
      </c>
      <c r="J226" s="15" t="s">
        <v>4110</v>
      </c>
    </row>
    <row r="227" spans="2:10" x14ac:dyDescent="0.2">
      <c r="B227" s="14">
        <v>58</v>
      </c>
      <c r="C227" s="14" t="s">
        <v>97</v>
      </c>
      <c r="D227" s="14" t="s">
        <v>4109</v>
      </c>
      <c r="E227" s="15" t="s">
        <v>2503</v>
      </c>
      <c r="F227" s="15" t="s">
        <v>2505</v>
      </c>
      <c r="G227" s="15" t="s">
        <v>2506</v>
      </c>
      <c r="H227" s="15" t="s">
        <v>39</v>
      </c>
      <c r="I227" s="15">
        <v>74</v>
      </c>
      <c r="J227" s="15" t="s">
        <v>4110</v>
      </c>
    </row>
    <row r="228" spans="2:10" ht="20.399999999999999" x14ac:dyDescent="0.2">
      <c r="B228" s="14">
        <v>59</v>
      </c>
      <c r="C228" s="14" t="s">
        <v>97</v>
      </c>
      <c r="D228" s="14" t="s">
        <v>4109</v>
      </c>
      <c r="E228" s="15" t="s">
        <v>2621</v>
      </c>
      <c r="F228" s="15" t="s">
        <v>2623</v>
      </c>
      <c r="G228" s="15" t="s">
        <v>2624</v>
      </c>
      <c r="H228" s="15" t="s">
        <v>39</v>
      </c>
      <c r="I228" s="15">
        <v>73.2</v>
      </c>
      <c r="J228" s="15" t="s">
        <v>4110</v>
      </c>
    </row>
    <row r="229" spans="2:10" x14ac:dyDescent="0.2">
      <c r="B229" s="14">
        <v>60</v>
      </c>
      <c r="C229" s="14" t="s">
        <v>97</v>
      </c>
      <c r="D229" s="14" t="s">
        <v>4119</v>
      </c>
      <c r="E229" s="15" t="s">
        <v>2637</v>
      </c>
      <c r="F229" s="15" t="s">
        <v>2639</v>
      </c>
      <c r="G229" s="15" t="s">
        <v>2640</v>
      </c>
      <c r="H229" s="15" t="s">
        <v>26</v>
      </c>
      <c r="I229" s="15">
        <v>73.2</v>
      </c>
      <c r="J229" s="15" t="s">
        <v>4110</v>
      </c>
    </row>
    <row r="230" spans="2:10" x14ac:dyDescent="0.2">
      <c r="B230" s="14">
        <v>61</v>
      </c>
      <c r="C230" s="14" t="s">
        <v>97</v>
      </c>
      <c r="D230" s="14" t="s">
        <v>4116</v>
      </c>
      <c r="E230" s="15" t="s">
        <v>2669</v>
      </c>
      <c r="F230" s="15" t="s">
        <v>2671</v>
      </c>
      <c r="G230" s="15" t="s">
        <v>2672</v>
      </c>
      <c r="H230" s="15" t="s">
        <v>39</v>
      </c>
      <c r="I230" s="15">
        <v>73</v>
      </c>
      <c r="J230" s="15" t="s">
        <v>4110</v>
      </c>
    </row>
    <row r="231" spans="2:10" x14ac:dyDescent="0.2">
      <c r="B231" s="14">
        <v>62</v>
      </c>
      <c r="C231" s="14" t="s">
        <v>97</v>
      </c>
      <c r="D231" s="14" t="s">
        <v>4114</v>
      </c>
      <c r="E231" s="15" t="s">
        <v>2754</v>
      </c>
      <c r="F231" s="15" t="s">
        <v>2756</v>
      </c>
      <c r="G231" s="15" t="s">
        <v>2757</v>
      </c>
      <c r="H231" s="15" t="s">
        <v>39</v>
      </c>
      <c r="I231" s="15">
        <v>72.5</v>
      </c>
      <c r="J231" s="15" t="s">
        <v>4110</v>
      </c>
    </row>
    <row r="232" spans="2:10" x14ac:dyDescent="0.2">
      <c r="B232" s="14">
        <v>63</v>
      </c>
      <c r="C232" s="14" t="s">
        <v>97</v>
      </c>
      <c r="D232" s="14" t="s">
        <v>4111</v>
      </c>
      <c r="E232" s="15" t="s">
        <v>2843</v>
      </c>
      <c r="F232" s="15" t="s">
        <v>2845</v>
      </c>
      <c r="G232" s="15" t="s">
        <v>2846</v>
      </c>
      <c r="H232" s="15" t="s">
        <v>26</v>
      </c>
      <c r="I232" s="15">
        <v>71.400000000000006</v>
      </c>
      <c r="J232" s="15" t="s">
        <v>4110</v>
      </c>
    </row>
    <row r="233" spans="2:10" ht="20.399999999999999" x14ac:dyDescent="0.2">
      <c r="B233" s="14">
        <v>64</v>
      </c>
      <c r="C233" s="14" t="s">
        <v>97</v>
      </c>
      <c r="D233" s="14" t="s">
        <v>4109</v>
      </c>
      <c r="E233" s="15" t="s">
        <v>2880</v>
      </c>
      <c r="F233" s="15" t="s">
        <v>2882</v>
      </c>
      <c r="G233" s="15" t="s">
        <v>2883</v>
      </c>
      <c r="H233" s="15" t="s">
        <v>39</v>
      </c>
      <c r="I233" s="15">
        <v>71</v>
      </c>
      <c r="J233" s="15" t="s">
        <v>4110</v>
      </c>
    </row>
    <row r="234" spans="2:10" x14ac:dyDescent="0.2">
      <c r="B234" s="14">
        <v>65</v>
      </c>
      <c r="C234" s="14" t="s">
        <v>97</v>
      </c>
      <c r="D234" s="14" t="s">
        <v>4109</v>
      </c>
      <c r="E234" s="15" t="s">
        <v>2936</v>
      </c>
      <c r="F234" s="15" t="s">
        <v>2938</v>
      </c>
      <c r="G234" s="15" t="s">
        <v>2939</v>
      </c>
      <c r="H234" s="15" t="s">
        <v>39</v>
      </c>
      <c r="I234" s="15">
        <v>70.349999999999994</v>
      </c>
      <c r="J234" s="15" t="s">
        <v>4110</v>
      </c>
    </row>
    <row r="235" spans="2:10" x14ac:dyDescent="0.2">
      <c r="B235" s="14">
        <v>66</v>
      </c>
      <c r="C235" s="14" t="s">
        <v>97</v>
      </c>
      <c r="D235" s="14" t="s">
        <v>4119</v>
      </c>
      <c r="E235" s="15" t="s">
        <v>2972</v>
      </c>
      <c r="F235" s="15" t="s">
        <v>2974</v>
      </c>
      <c r="G235" s="15" t="s">
        <v>2975</v>
      </c>
      <c r="H235" s="15" t="s">
        <v>39</v>
      </c>
      <c r="I235" s="15">
        <v>70.2</v>
      </c>
      <c r="J235" s="15" t="s">
        <v>4110</v>
      </c>
    </row>
    <row r="236" spans="2:10" x14ac:dyDescent="0.2">
      <c r="B236" s="14">
        <v>67</v>
      </c>
      <c r="C236" s="14" t="s">
        <v>97</v>
      </c>
      <c r="D236" s="14" t="s">
        <v>4119</v>
      </c>
      <c r="E236" s="15" t="s">
        <v>2997</v>
      </c>
      <c r="F236" s="15" t="s">
        <v>2999</v>
      </c>
      <c r="G236" s="15" t="s">
        <v>3000</v>
      </c>
      <c r="H236" s="15" t="s">
        <v>26</v>
      </c>
      <c r="I236" s="15">
        <v>69.900000000000006</v>
      </c>
      <c r="J236" s="15" t="s">
        <v>4110</v>
      </c>
    </row>
    <row r="237" spans="2:10" x14ac:dyDescent="0.2">
      <c r="B237" s="14">
        <v>68</v>
      </c>
      <c r="C237" s="14" t="s">
        <v>97</v>
      </c>
      <c r="D237" s="14" t="s">
        <v>4109</v>
      </c>
      <c r="E237" s="15" t="s">
        <v>3021</v>
      </c>
      <c r="F237" s="15" t="s">
        <v>3023</v>
      </c>
      <c r="G237" s="15" t="s">
        <v>3024</v>
      </c>
      <c r="H237" s="15" t="s">
        <v>26</v>
      </c>
      <c r="I237" s="15">
        <v>69.599999999999994</v>
      </c>
      <c r="J237" s="15" t="s">
        <v>4110</v>
      </c>
    </row>
    <row r="238" spans="2:10" x14ac:dyDescent="0.2">
      <c r="B238" s="14">
        <v>69</v>
      </c>
      <c r="C238" s="14" t="s">
        <v>97</v>
      </c>
      <c r="D238" s="14" t="s">
        <v>4116</v>
      </c>
      <c r="E238" s="15" t="s">
        <v>3080</v>
      </c>
      <c r="F238" s="15" t="s">
        <v>3082</v>
      </c>
      <c r="G238" s="15" t="s">
        <v>3083</v>
      </c>
      <c r="H238" s="15" t="s">
        <v>39</v>
      </c>
      <c r="I238" s="15">
        <v>69</v>
      </c>
      <c r="J238" s="15" t="s">
        <v>4110</v>
      </c>
    </row>
    <row r="239" spans="2:10" x14ac:dyDescent="0.2">
      <c r="B239" s="14">
        <v>70</v>
      </c>
      <c r="C239" s="14" t="s">
        <v>97</v>
      </c>
      <c r="D239" s="14" t="s">
        <v>4111</v>
      </c>
      <c r="E239" s="15" t="s">
        <v>3152</v>
      </c>
      <c r="F239" s="15" t="s">
        <v>3154</v>
      </c>
      <c r="G239" s="15" t="s">
        <v>3155</v>
      </c>
      <c r="H239" s="15" t="s">
        <v>39</v>
      </c>
      <c r="I239" s="15">
        <v>68.400000000000006</v>
      </c>
      <c r="J239" s="15" t="s">
        <v>4110</v>
      </c>
    </row>
    <row r="240" spans="2:10" x14ac:dyDescent="0.2">
      <c r="B240" s="14">
        <v>71</v>
      </c>
      <c r="C240" s="14" t="s">
        <v>97</v>
      </c>
      <c r="D240" s="14" t="s">
        <v>4109</v>
      </c>
      <c r="E240" s="15" t="s">
        <v>3160</v>
      </c>
      <c r="F240" s="15" t="s">
        <v>3162</v>
      </c>
      <c r="G240" s="15" t="s">
        <v>3163</v>
      </c>
      <c r="H240" s="15" t="s">
        <v>26</v>
      </c>
      <c r="I240" s="15">
        <v>68.400000000000006</v>
      </c>
      <c r="J240" s="15" t="s">
        <v>4110</v>
      </c>
    </row>
    <row r="241" spans="2:10" x14ac:dyDescent="0.2">
      <c r="B241" s="14">
        <v>72</v>
      </c>
      <c r="C241" s="14" t="s">
        <v>97</v>
      </c>
      <c r="D241" s="14" t="s">
        <v>4111</v>
      </c>
      <c r="E241" s="15" t="s">
        <v>3192</v>
      </c>
      <c r="F241" s="15" t="s">
        <v>3193</v>
      </c>
      <c r="G241" s="15" t="s">
        <v>3194</v>
      </c>
      <c r="H241" s="15" t="s">
        <v>39</v>
      </c>
      <c r="I241" s="15">
        <v>67.8</v>
      </c>
      <c r="J241" s="15" t="s">
        <v>4110</v>
      </c>
    </row>
    <row r="242" spans="2:10" x14ac:dyDescent="0.2">
      <c r="B242" s="14">
        <v>73</v>
      </c>
      <c r="C242" s="14" t="s">
        <v>97</v>
      </c>
      <c r="D242" s="14" t="s">
        <v>4109</v>
      </c>
      <c r="E242" s="15" t="s">
        <v>3215</v>
      </c>
      <c r="F242" s="15" t="s">
        <v>3217</v>
      </c>
      <c r="G242" s="15" t="s">
        <v>3218</v>
      </c>
      <c r="H242" s="15" t="s">
        <v>39</v>
      </c>
      <c r="I242" s="15">
        <v>67.724999999999994</v>
      </c>
      <c r="J242" s="15" t="s">
        <v>4110</v>
      </c>
    </row>
    <row r="243" spans="2:10" x14ac:dyDescent="0.2">
      <c r="B243" s="14">
        <v>74</v>
      </c>
      <c r="C243" s="14" t="s">
        <v>97</v>
      </c>
      <c r="D243" s="14" t="s">
        <v>4109</v>
      </c>
      <c r="E243" s="15" t="s">
        <v>3279</v>
      </c>
      <c r="F243" s="15" t="s">
        <v>3281</v>
      </c>
      <c r="G243" s="15" t="s">
        <v>3282</v>
      </c>
      <c r="H243" s="15" t="s">
        <v>39</v>
      </c>
      <c r="I243" s="15">
        <v>67</v>
      </c>
      <c r="J243" s="15" t="s">
        <v>4110</v>
      </c>
    </row>
    <row r="244" spans="2:10" x14ac:dyDescent="0.2">
      <c r="B244" s="14">
        <v>75</v>
      </c>
      <c r="C244" s="14" t="s">
        <v>97</v>
      </c>
      <c r="D244" s="14" t="s">
        <v>4109</v>
      </c>
      <c r="E244" s="15" t="s">
        <v>3299</v>
      </c>
      <c r="F244" s="15" t="s">
        <v>3301</v>
      </c>
      <c r="G244" s="15" t="s">
        <v>3302</v>
      </c>
      <c r="H244" s="15" t="s">
        <v>39</v>
      </c>
      <c r="I244" s="15">
        <v>67</v>
      </c>
      <c r="J244" s="15" t="s">
        <v>4110</v>
      </c>
    </row>
    <row r="245" spans="2:10" x14ac:dyDescent="0.2">
      <c r="B245" s="14">
        <v>76</v>
      </c>
      <c r="C245" s="14" t="s">
        <v>97</v>
      </c>
      <c r="D245" s="14" t="s">
        <v>4109</v>
      </c>
      <c r="E245" s="15" t="s">
        <v>3303</v>
      </c>
      <c r="F245" s="15" t="s">
        <v>3305</v>
      </c>
      <c r="G245" s="15" t="s">
        <v>3306</v>
      </c>
      <c r="H245" s="15" t="s">
        <v>39</v>
      </c>
      <c r="I245" s="15">
        <v>66.674999999999997</v>
      </c>
      <c r="J245" s="15" t="s">
        <v>4110</v>
      </c>
    </row>
    <row r="246" spans="2:10" x14ac:dyDescent="0.2">
      <c r="B246" s="14">
        <v>77</v>
      </c>
      <c r="C246" s="14" t="s">
        <v>97</v>
      </c>
      <c r="D246" s="14" t="s">
        <v>4109</v>
      </c>
      <c r="E246" s="15" t="s">
        <v>3327</v>
      </c>
      <c r="F246" s="15" t="s">
        <v>3329</v>
      </c>
      <c r="G246" s="15" t="s">
        <v>3330</v>
      </c>
      <c r="H246" s="15" t="s">
        <v>26</v>
      </c>
      <c r="I246" s="15">
        <v>66.599999999999994</v>
      </c>
      <c r="J246" s="15" t="s">
        <v>4110</v>
      </c>
    </row>
    <row r="247" spans="2:10" x14ac:dyDescent="0.2">
      <c r="B247" s="14">
        <v>78</v>
      </c>
      <c r="C247" s="14" t="s">
        <v>97</v>
      </c>
      <c r="D247" s="14" t="s">
        <v>4114</v>
      </c>
      <c r="E247" s="15" t="s">
        <v>3351</v>
      </c>
      <c r="F247" s="15" t="s">
        <v>3353</v>
      </c>
      <c r="G247" s="15" t="s">
        <v>3354</v>
      </c>
      <c r="H247" s="15" t="s">
        <v>39</v>
      </c>
      <c r="I247" s="15">
        <v>66.150000000000006</v>
      </c>
      <c r="J247" s="15" t="s">
        <v>4110</v>
      </c>
    </row>
    <row r="248" spans="2:10" x14ac:dyDescent="0.2">
      <c r="B248" s="14">
        <v>79</v>
      </c>
      <c r="C248" s="14" t="s">
        <v>97</v>
      </c>
      <c r="D248" s="14" t="s">
        <v>4109</v>
      </c>
      <c r="E248" s="15" t="s">
        <v>3464</v>
      </c>
      <c r="F248" s="15" t="s">
        <v>3466</v>
      </c>
      <c r="G248" s="15" t="s">
        <v>3467</v>
      </c>
      <c r="H248" s="15" t="s">
        <v>26</v>
      </c>
      <c r="I248" s="15">
        <v>64.8</v>
      </c>
      <c r="J248" s="15" t="s">
        <v>4110</v>
      </c>
    </row>
    <row r="249" spans="2:10" x14ac:dyDescent="0.2">
      <c r="B249" s="14">
        <v>80</v>
      </c>
      <c r="C249" s="14" t="s">
        <v>97</v>
      </c>
      <c r="D249" s="14" t="s">
        <v>4119</v>
      </c>
      <c r="E249" s="15" t="s">
        <v>3476</v>
      </c>
      <c r="F249" s="15" t="s">
        <v>3478</v>
      </c>
      <c r="G249" s="15" t="s">
        <v>3479</v>
      </c>
      <c r="H249" s="15" t="s">
        <v>39</v>
      </c>
      <c r="I249" s="15">
        <v>64.5</v>
      </c>
      <c r="J249" s="15" t="s">
        <v>4110</v>
      </c>
    </row>
    <row r="250" spans="2:10" x14ac:dyDescent="0.2">
      <c r="B250" s="14">
        <v>81</v>
      </c>
      <c r="C250" s="14" t="s">
        <v>97</v>
      </c>
      <c r="D250" s="14" t="s">
        <v>4113</v>
      </c>
      <c r="E250" s="15" t="s">
        <v>3484</v>
      </c>
      <c r="F250" s="15" t="s">
        <v>3486</v>
      </c>
      <c r="G250" s="15" t="s">
        <v>3487</v>
      </c>
      <c r="H250" s="15" t="s">
        <v>39</v>
      </c>
      <c r="I250" s="15">
        <v>64.5</v>
      </c>
      <c r="J250" s="15" t="s">
        <v>4110</v>
      </c>
    </row>
    <row r="251" spans="2:10" x14ac:dyDescent="0.2">
      <c r="B251" s="14">
        <v>82</v>
      </c>
      <c r="C251" s="14" t="s">
        <v>97</v>
      </c>
      <c r="D251" s="14" t="s">
        <v>4112</v>
      </c>
      <c r="E251" s="15" t="s">
        <v>3488</v>
      </c>
      <c r="F251" s="15" t="s">
        <v>3490</v>
      </c>
      <c r="G251" s="15" t="s">
        <v>3491</v>
      </c>
      <c r="H251" s="15" t="s">
        <v>39</v>
      </c>
      <c r="I251" s="15">
        <v>64.5</v>
      </c>
      <c r="J251" s="15" t="s">
        <v>4110</v>
      </c>
    </row>
    <row r="252" spans="2:10" x14ac:dyDescent="0.2">
      <c r="B252" s="14">
        <v>83</v>
      </c>
      <c r="C252" s="14" t="s">
        <v>97</v>
      </c>
      <c r="D252" s="14" t="s">
        <v>4120</v>
      </c>
      <c r="E252" s="15" t="s">
        <v>3525</v>
      </c>
      <c r="F252" s="15" t="s">
        <v>3527</v>
      </c>
      <c r="G252" s="15" t="s">
        <v>3528</v>
      </c>
      <c r="H252" s="15" t="s">
        <v>39</v>
      </c>
      <c r="I252" s="15">
        <v>64</v>
      </c>
      <c r="J252" s="15" t="s">
        <v>4110</v>
      </c>
    </row>
    <row r="253" spans="2:10" x14ac:dyDescent="0.2">
      <c r="B253" s="14">
        <v>84</v>
      </c>
      <c r="C253" s="14" t="s">
        <v>97</v>
      </c>
      <c r="D253" s="14" t="s">
        <v>4116</v>
      </c>
      <c r="E253" s="15" t="s">
        <v>3561</v>
      </c>
      <c r="F253" s="15" t="s">
        <v>3563</v>
      </c>
      <c r="G253" s="15" t="s">
        <v>3564</v>
      </c>
      <c r="H253" s="15" t="s">
        <v>39</v>
      </c>
      <c r="I253" s="15">
        <v>63.6</v>
      </c>
      <c r="J253" s="15" t="s">
        <v>4110</v>
      </c>
    </row>
    <row r="254" spans="2:10" ht="20.399999999999999" x14ac:dyDescent="0.2">
      <c r="B254" s="14">
        <v>85</v>
      </c>
      <c r="C254" s="14" t="s">
        <v>97</v>
      </c>
      <c r="D254" s="14" t="s">
        <v>4113</v>
      </c>
      <c r="E254" s="15" t="s">
        <v>3612</v>
      </c>
      <c r="F254" s="15" t="s">
        <v>3614</v>
      </c>
      <c r="G254" s="15" t="s">
        <v>3615</v>
      </c>
      <c r="H254" s="15" t="s">
        <v>39</v>
      </c>
      <c r="I254" s="15">
        <v>63</v>
      </c>
      <c r="J254" s="15" t="s">
        <v>4110</v>
      </c>
    </row>
    <row r="255" spans="2:10" x14ac:dyDescent="0.2">
      <c r="B255" s="14">
        <v>86</v>
      </c>
      <c r="C255" s="14" t="s">
        <v>97</v>
      </c>
      <c r="D255" s="14" t="s">
        <v>4114</v>
      </c>
      <c r="E255" s="15" t="s">
        <v>3616</v>
      </c>
      <c r="F255" s="15" t="s">
        <v>3618</v>
      </c>
      <c r="G255" s="15" t="s">
        <v>3619</v>
      </c>
      <c r="H255" s="15" t="s">
        <v>39</v>
      </c>
      <c r="I255" s="15">
        <v>63</v>
      </c>
      <c r="J255" s="15" t="s">
        <v>4110</v>
      </c>
    </row>
    <row r="256" spans="2:10" x14ac:dyDescent="0.2">
      <c r="B256" s="14">
        <v>87</v>
      </c>
      <c r="C256" s="14" t="s">
        <v>97</v>
      </c>
      <c r="D256" s="14" t="s">
        <v>4111</v>
      </c>
      <c r="E256" s="15" t="s">
        <v>3647</v>
      </c>
      <c r="F256" s="15" t="s">
        <v>3649</v>
      </c>
      <c r="G256" s="15" t="s">
        <v>3650</v>
      </c>
      <c r="H256" s="15" t="s">
        <v>39</v>
      </c>
      <c r="I256" s="15">
        <v>62</v>
      </c>
      <c r="J256" s="15" t="s">
        <v>4110</v>
      </c>
    </row>
    <row r="257" spans="2:10" ht="20.399999999999999" x14ac:dyDescent="0.2">
      <c r="B257" s="14">
        <v>88</v>
      </c>
      <c r="C257" s="14" t="s">
        <v>97</v>
      </c>
      <c r="D257" s="14" t="s">
        <v>4124</v>
      </c>
      <c r="E257" s="15" t="s">
        <v>3651</v>
      </c>
      <c r="F257" s="15" t="s">
        <v>3653</v>
      </c>
      <c r="G257" s="15" t="s">
        <v>3654</v>
      </c>
      <c r="H257" s="15" t="s">
        <v>39</v>
      </c>
      <c r="I257" s="15">
        <v>62</v>
      </c>
      <c r="J257" s="15" t="s">
        <v>4110</v>
      </c>
    </row>
    <row r="258" spans="2:10" x14ac:dyDescent="0.2">
      <c r="B258" s="14">
        <v>89</v>
      </c>
      <c r="C258" s="14" t="s">
        <v>97</v>
      </c>
      <c r="D258" s="14" t="s">
        <v>4119</v>
      </c>
      <c r="E258" s="15" t="s">
        <v>3720</v>
      </c>
      <c r="F258" s="15" t="s">
        <v>3722</v>
      </c>
      <c r="G258" s="15" t="s">
        <v>3723</v>
      </c>
      <c r="H258" s="15" t="s">
        <v>39</v>
      </c>
      <c r="I258" s="15">
        <v>61</v>
      </c>
      <c r="J258" s="15" t="s">
        <v>4110</v>
      </c>
    </row>
    <row r="259" spans="2:10" x14ac:dyDescent="0.2">
      <c r="B259" s="14">
        <v>90</v>
      </c>
      <c r="C259" s="14" t="s">
        <v>97</v>
      </c>
      <c r="D259" s="14" t="s">
        <v>4119</v>
      </c>
      <c r="E259" s="15" t="s">
        <v>3838</v>
      </c>
      <c r="F259" s="15" t="s">
        <v>3840</v>
      </c>
      <c r="G259" s="15" t="s">
        <v>3841</v>
      </c>
      <c r="H259" s="15" t="s">
        <v>26</v>
      </c>
      <c r="I259" s="15">
        <v>58.2</v>
      </c>
      <c r="J259" s="15" t="s">
        <v>4110</v>
      </c>
    </row>
    <row r="260" spans="2:10" ht="20.399999999999999" x14ac:dyDescent="0.2">
      <c r="B260" s="14">
        <v>91</v>
      </c>
      <c r="C260" s="14" t="s">
        <v>97</v>
      </c>
      <c r="D260" s="14" t="s">
        <v>4115</v>
      </c>
      <c r="E260" s="15" t="s">
        <v>3902</v>
      </c>
      <c r="F260" s="15" t="s">
        <v>3904</v>
      </c>
      <c r="G260" s="15" t="s">
        <v>3905</v>
      </c>
      <c r="H260" s="15" t="s">
        <v>26</v>
      </c>
      <c r="I260" s="15">
        <v>55.8</v>
      </c>
      <c r="J260" s="15" t="s">
        <v>4110</v>
      </c>
    </row>
    <row r="261" spans="2:10" x14ac:dyDescent="0.2">
      <c r="B261" s="14">
        <v>92</v>
      </c>
      <c r="C261" s="14" t="s">
        <v>97</v>
      </c>
      <c r="D261" s="14" t="s">
        <v>4109</v>
      </c>
      <c r="E261" s="15" t="s">
        <v>3926</v>
      </c>
      <c r="F261" s="15" t="s">
        <v>3928</v>
      </c>
      <c r="G261" s="15" t="s">
        <v>3929</v>
      </c>
      <c r="H261" s="15" t="s">
        <v>39</v>
      </c>
      <c r="I261" s="15">
        <v>54.6</v>
      </c>
      <c r="J261" s="15" t="s">
        <v>4110</v>
      </c>
    </row>
    <row r="262" spans="2:10" x14ac:dyDescent="0.2">
      <c r="B262" s="14">
        <v>93</v>
      </c>
      <c r="C262" s="14" t="s">
        <v>97</v>
      </c>
      <c r="D262" s="14" t="s">
        <v>4116</v>
      </c>
      <c r="E262" s="15" t="s">
        <v>3938</v>
      </c>
      <c r="F262" s="15" t="s">
        <v>3940</v>
      </c>
      <c r="G262" s="15" t="s">
        <v>3941</v>
      </c>
      <c r="H262" s="15" t="s">
        <v>39</v>
      </c>
      <c r="I262" s="15">
        <v>54</v>
      </c>
      <c r="J262" s="15" t="s">
        <v>4110</v>
      </c>
    </row>
    <row r="263" spans="2:10" x14ac:dyDescent="0.2">
      <c r="B263" s="14">
        <v>94</v>
      </c>
      <c r="C263" s="14" t="s">
        <v>97</v>
      </c>
      <c r="D263" s="14" t="s">
        <v>4119</v>
      </c>
      <c r="E263" s="15" t="s">
        <v>3970</v>
      </c>
      <c r="F263" s="15" t="s">
        <v>3972</v>
      </c>
      <c r="G263" s="15" t="s">
        <v>3973</v>
      </c>
      <c r="H263" s="15" t="s">
        <v>26</v>
      </c>
      <c r="I263" s="15">
        <v>51.6</v>
      </c>
      <c r="J263" s="15" t="s">
        <v>4110</v>
      </c>
    </row>
    <row r="264" spans="2:10" x14ac:dyDescent="0.2">
      <c r="B264" s="14">
        <v>95</v>
      </c>
      <c r="C264" s="14" t="s">
        <v>97</v>
      </c>
      <c r="D264" s="14" t="s">
        <v>4116</v>
      </c>
      <c r="E264" s="15" t="s">
        <v>3978</v>
      </c>
      <c r="F264" s="15" t="s">
        <v>3980</v>
      </c>
      <c r="G264" s="15" t="s">
        <v>3981</v>
      </c>
      <c r="H264" s="15" t="s">
        <v>39</v>
      </c>
      <c r="I264" s="15">
        <v>51.5</v>
      </c>
      <c r="J264" s="15" t="s">
        <v>4110</v>
      </c>
    </row>
    <row r="265" spans="2:10" x14ac:dyDescent="0.2">
      <c r="B265" s="14">
        <v>96</v>
      </c>
      <c r="C265" s="14" t="s">
        <v>97</v>
      </c>
      <c r="D265" s="14" t="s">
        <v>4115</v>
      </c>
      <c r="E265" s="15" t="s">
        <v>3986</v>
      </c>
      <c r="F265" s="15" t="s">
        <v>3988</v>
      </c>
      <c r="G265" s="15" t="s">
        <v>3989</v>
      </c>
      <c r="H265" s="15" t="s">
        <v>26</v>
      </c>
      <c r="I265" s="15">
        <v>50.924999999999997</v>
      </c>
      <c r="J265" s="15" t="s">
        <v>4110</v>
      </c>
    </row>
    <row r="266" spans="2:10" x14ac:dyDescent="0.2">
      <c r="B266" s="14">
        <v>97</v>
      </c>
      <c r="C266" s="14" t="s">
        <v>97</v>
      </c>
      <c r="D266" s="14" t="s">
        <v>4109</v>
      </c>
      <c r="E266" s="15" t="s">
        <v>3998</v>
      </c>
      <c r="F266" s="15" t="s">
        <v>4000</v>
      </c>
      <c r="G266" s="15" t="s">
        <v>4001</v>
      </c>
      <c r="H266" s="15" t="s">
        <v>39</v>
      </c>
      <c r="I266" s="15">
        <v>50.5</v>
      </c>
      <c r="J266" s="15" t="s">
        <v>4110</v>
      </c>
    </row>
    <row r="267" spans="2:10" x14ac:dyDescent="0.2">
      <c r="B267" s="14">
        <v>98</v>
      </c>
      <c r="C267" s="14" t="s">
        <v>97</v>
      </c>
      <c r="D267" s="14" t="s">
        <v>4109</v>
      </c>
      <c r="E267" s="15" t="s">
        <v>4006</v>
      </c>
      <c r="F267" s="15" t="s">
        <v>4008</v>
      </c>
      <c r="G267" s="15" t="s">
        <v>4009</v>
      </c>
      <c r="H267" s="15" t="s">
        <v>26</v>
      </c>
      <c r="I267" s="15">
        <v>50.4</v>
      </c>
      <c r="J267" s="15" t="s">
        <v>4110</v>
      </c>
    </row>
    <row r="268" spans="2:10" x14ac:dyDescent="0.2">
      <c r="B268" s="14">
        <v>99</v>
      </c>
      <c r="C268" s="14" t="s">
        <v>97</v>
      </c>
      <c r="D268" s="14" t="s">
        <v>4124</v>
      </c>
      <c r="E268" s="15" t="s">
        <v>4078</v>
      </c>
      <c r="F268" s="15" t="s">
        <v>4080</v>
      </c>
      <c r="G268" s="15" t="s">
        <v>4081</v>
      </c>
      <c r="H268" s="15" t="s">
        <v>26</v>
      </c>
      <c r="I268" s="15">
        <v>43.2</v>
      </c>
      <c r="J268" s="15" t="s">
        <v>4110</v>
      </c>
    </row>
    <row r="269" spans="2:10" x14ac:dyDescent="0.2">
      <c r="B269" s="14">
        <v>1</v>
      </c>
      <c r="C269" s="14" t="s">
        <v>37</v>
      </c>
      <c r="D269" s="14" t="s">
        <v>4114</v>
      </c>
      <c r="E269" s="15" t="s">
        <v>33</v>
      </c>
      <c r="F269" s="15" t="s">
        <v>35</v>
      </c>
      <c r="G269" s="15" t="s">
        <v>38</v>
      </c>
      <c r="H269" s="15" t="s">
        <v>39</v>
      </c>
      <c r="I269" s="15">
        <v>96</v>
      </c>
      <c r="J269" s="15" t="s">
        <v>4110</v>
      </c>
    </row>
    <row r="270" spans="2:10" ht="20.399999999999999" x14ac:dyDescent="0.2">
      <c r="B270" s="14">
        <v>2</v>
      </c>
      <c r="C270" s="14" t="s">
        <v>37</v>
      </c>
      <c r="D270" s="14" t="s">
        <v>4116</v>
      </c>
      <c r="E270" s="15" t="s">
        <v>74</v>
      </c>
      <c r="F270" s="15" t="s">
        <v>76</v>
      </c>
      <c r="G270" s="15" t="s">
        <v>78</v>
      </c>
      <c r="H270" s="15" t="s">
        <v>26</v>
      </c>
      <c r="I270" s="15">
        <v>96</v>
      </c>
      <c r="J270" s="15" t="s">
        <v>4110</v>
      </c>
    </row>
    <row r="271" spans="2:10" x14ac:dyDescent="0.2">
      <c r="B271" s="14">
        <v>3</v>
      </c>
      <c r="C271" s="14" t="s">
        <v>37</v>
      </c>
      <c r="D271" s="14" t="s">
        <v>4114</v>
      </c>
      <c r="E271" s="15" t="s">
        <v>81</v>
      </c>
      <c r="F271" s="15" t="s">
        <v>83</v>
      </c>
      <c r="G271" s="15" t="s">
        <v>84</v>
      </c>
      <c r="H271" s="15" t="s">
        <v>26</v>
      </c>
      <c r="I271" s="15">
        <v>96</v>
      </c>
      <c r="J271" s="15" t="s">
        <v>4110</v>
      </c>
    </row>
    <row r="272" spans="2:10" x14ac:dyDescent="0.2">
      <c r="B272" s="14">
        <v>4</v>
      </c>
      <c r="C272" s="14" t="s">
        <v>37</v>
      </c>
      <c r="D272" s="14" t="s">
        <v>4112</v>
      </c>
      <c r="E272" s="15" t="s">
        <v>101</v>
      </c>
      <c r="F272" s="15" t="s">
        <v>103</v>
      </c>
      <c r="G272" s="15" t="s">
        <v>105</v>
      </c>
      <c r="H272" s="15" t="s">
        <v>39</v>
      </c>
      <c r="I272" s="15">
        <v>95.4</v>
      </c>
      <c r="J272" s="15" t="s">
        <v>4110</v>
      </c>
    </row>
    <row r="273" spans="2:10" ht="20.399999999999999" x14ac:dyDescent="0.2">
      <c r="B273" s="14">
        <v>5</v>
      </c>
      <c r="C273" s="14" t="s">
        <v>37</v>
      </c>
      <c r="D273" s="14" t="s">
        <v>4119</v>
      </c>
      <c r="E273" s="15" t="s">
        <v>127</v>
      </c>
      <c r="F273" s="15" t="s">
        <v>129</v>
      </c>
      <c r="G273" s="15" t="s">
        <v>130</v>
      </c>
      <c r="H273" s="15" t="s">
        <v>26</v>
      </c>
      <c r="I273" s="15">
        <v>94.8</v>
      </c>
      <c r="J273" s="15" t="s">
        <v>4110</v>
      </c>
    </row>
    <row r="274" spans="2:10" x14ac:dyDescent="0.2">
      <c r="B274" s="14">
        <v>6</v>
      </c>
      <c r="C274" s="14" t="s">
        <v>37</v>
      </c>
      <c r="D274" s="14" t="s">
        <v>4116</v>
      </c>
      <c r="E274" s="15" t="s">
        <v>136</v>
      </c>
      <c r="F274" s="15" t="s">
        <v>138</v>
      </c>
      <c r="G274" s="15" t="s">
        <v>139</v>
      </c>
      <c r="H274" s="15" t="s">
        <v>39</v>
      </c>
      <c r="I274" s="15">
        <v>94.8</v>
      </c>
      <c r="J274" s="15" t="s">
        <v>4110</v>
      </c>
    </row>
    <row r="275" spans="2:10" x14ac:dyDescent="0.2">
      <c r="B275" s="14">
        <v>7</v>
      </c>
      <c r="C275" s="14" t="s">
        <v>37</v>
      </c>
      <c r="D275" s="14" t="s">
        <v>4112</v>
      </c>
      <c r="E275" s="15" t="s">
        <v>149</v>
      </c>
      <c r="F275" s="15" t="s">
        <v>151</v>
      </c>
      <c r="G275" s="15" t="s">
        <v>152</v>
      </c>
      <c r="H275" s="15" t="s">
        <v>26</v>
      </c>
      <c r="I275" s="15">
        <v>94.8</v>
      </c>
      <c r="J275" s="15" t="s">
        <v>4110</v>
      </c>
    </row>
    <row r="276" spans="2:10" x14ac:dyDescent="0.2">
      <c r="B276" s="14">
        <v>8</v>
      </c>
      <c r="C276" s="14" t="s">
        <v>37</v>
      </c>
      <c r="D276" s="14" t="s">
        <v>4114</v>
      </c>
      <c r="E276" s="15" t="s">
        <v>177</v>
      </c>
      <c r="F276" s="15" t="s">
        <v>179</v>
      </c>
      <c r="G276" s="15" t="s">
        <v>180</v>
      </c>
      <c r="H276" s="15" t="s">
        <v>39</v>
      </c>
      <c r="I276" s="15">
        <v>94.2</v>
      </c>
      <c r="J276" s="15" t="s">
        <v>4110</v>
      </c>
    </row>
    <row r="277" spans="2:10" ht="20.399999999999999" x14ac:dyDescent="0.2">
      <c r="B277" s="14">
        <v>9</v>
      </c>
      <c r="C277" s="14" t="s">
        <v>37</v>
      </c>
      <c r="D277" s="14" t="s">
        <v>4112</v>
      </c>
      <c r="E277" s="15" t="s">
        <v>206</v>
      </c>
      <c r="F277" s="15" t="s">
        <v>208</v>
      </c>
      <c r="G277" s="15" t="s">
        <v>209</v>
      </c>
      <c r="H277" s="15" t="s">
        <v>39</v>
      </c>
      <c r="I277" s="15">
        <v>93.6</v>
      </c>
      <c r="J277" s="15" t="s">
        <v>4110</v>
      </c>
    </row>
    <row r="278" spans="2:10" x14ac:dyDescent="0.2">
      <c r="B278" s="14">
        <v>10</v>
      </c>
      <c r="C278" s="14" t="s">
        <v>37</v>
      </c>
      <c r="D278" s="14" t="s">
        <v>4112</v>
      </c>
      <c r="E278" s="15" t="s">
        <v>251</v>
      </c>
      <c r="F278" s="15" t="s">
        <v>253</v>
      </c>
      <c r="G278" s="15" t="s">
        <v>254</v>
      </c>
      <c r="H278" s="15" t="s">
        <v>26</v>
      </c>
      <c r="I278" s="15">
        <v>93</v>
      </c>
      <c r="J278" s="15" t="s">
        <v>4110</v>
      </c>
    </row>
    <row r="279" spans="2:10" ht="20.399999999999999" x14ac:dyDescent="0.2">
      <c r="B279" s="14">
        <v>11</v>
      </c>
      <c r="C279" s="14" t="s">
        <v>37</v>
      </c>
      <c r="D279" s="14" t="s">
        <v>4116</v>
      </c>
      <c r="E279" s="15" t="s">
        <v>291</v>
      </c>
      <c r="F279" s="15" t="s">
        <v>293</v>
      </c>
      <c r="G279" s="15" t="s">
        <v>294</v>
      </c>
      <c r="H279" s="15" t="s">
        <v>26</v>
      </c>
      <c r="I279" s="15">
        <v>92.4</v>
      </c>
      <c r="J279" s="15" t="s">
        <v>4110</v>
      </c>
    </row>
    <row r="280" spans="2:10" x14ac:dyDescent="0.2">
      <c r="B280" s="14">
        <v>12</v>
      </c>
      <c r="C280" s="14" t="s">
        <v>37</v>
      </c>
      <c r="D280" s="14" t="s">
        <v>4113</v>
      </c>
      <c r="E280" s="15" t="s">
        <v>321</v>
      </c>
      <c r="F280" s="15" t="s">
        <v>323</v>
      </c>
      <c r="G280" s="15" t="s">
        <v>324</v>
      </c>
      <c r="H280" s="15" t="s">
        <v>26</v>
      </c>
      <c r="I280" s="15">
        <v>92.4</v>
      </c>
      <c r="J280" s="15" t="s">
        <v>4110</v>
      </c>
    </row>
    <row r="281" spans="2:10" x14ac:dyDescent="0.2">
      <c r="B281" s="14">
        <v>13</v>
      </c>
      <c r="C281" s="14" t="s">
        <v>37</v>
      </c>
      <c r="D281" s="14" t="s">
        <v>4111</v>
      </c>
      <c r="E281" s="15" t="s">
        <v>325</v>
      </c>
      <c r="F281" s="15" t="s">
        <v>327</v>
      </c>
      <c r="G281" s="15" t="s">
        <v>328</v>
      </c>
      <c r="H281" s="15" t="s">
        <v>26</v>
      </c>
      <c r="I281" s="15">
        <v>92.4</v>
      </c>
      <c r="J281" s="15" t="s">
        <v>4110</v>
      </c>
    </row>
    <row r="282" spans="2:10" x14ac:dyDescent="0.2">
      <c r="B282" s="14">
        <v>14</v>
      </c>
      <c r="C282" s="14" t="s">
        <v>37</v>
      </c>
      <c r="D282" s="14" t="s">
        <v>4111</v>
      </c>
      <c r="E282" s="15" t="s">
        <v>344</v>
      </c>
      <c r="F282" s="15" t="s">
        <v>346</v>
      </c>
      <c r="G282" s="15" t="s">
        <v>347</v>
      </c>
      <c r="H282" s="15" t="s">
        <v>26</v>
      </c>
      <c r="I282" s="15">
        <v>92.4</v>
      </c>
      <c r="J282" s="15" t="s">
        <v>4110</v>
      </c>
    </row>
    <row r="283" spans="2:10" x14ac:dyDescent="0.2">
      <c r="B283" s="14">
        <v>15</v>
      </c>
      <c r="C283" s="14" t="s">
        <v>37</v>
      </c>
      <c r="D283" s="14" t="s">
        <v>4113</v>
      </c>
      <c r="E283" s="15" t="s">
        <v>348</v>
      </c>
      <c r="F283" s="15" t="s">
        <v>350</v>
      </c>
      <c r="G283" s="15" t="s">
        <v>351</v>
      </c>
      <c r="H283" s="15" t="s">
        <v>39</v>
      </c>
      <c r="I283" s="15">
        <v>92.4</v>
      </c>
      <c r="J283" s="15" t="s">
        <v>4110</v>
      </c>
    </row>
    <row r="284" spans="2:10" ht="20.399999999999999" x14ac:dyDescent="0.2">
      <c r="B284" s="14">
        <v>16</v>
      </c>
      <c r="C284" s="14" t="s">
        <v>37</v>
      </c>
      <c r="D284" s="14" t="s">
        <v>4113</v>
      </c>
      <c r="E284" s="15" t="s">
        <v>395</v>
      </c>
      <c r="F284" s="15" t="s">
        <v>397</v>
      </c>
      <c r="G284" s="15" t="s">
        <v>398</v>
      </c>
      <c r="H284" s="15" t="s">
        <v>39</v>
      </c>
      <c r="I284" s="15">
        <v>91.8</v>
      </c>
      <c r="J284" s="15" t="s">
        <v>4110</v>
      </c>
    </row>
    <row r="285" spans="2:10" x14ac:dyDescent="0.2">
      <c r="B285" s="14">
        <v>17</v>
      </c>
      <c r="C285" s="14" t="s">
        <v>37</v>
      </c>
      <c r="D285" s="14" t="s">
        <v>4119</v>
      </c>
      <c r="E285" s="15" t="s">
        <v>412</v>
      </c>
      <c r="F285" s="15" t="s">
        <v>414</v>
      </c>
      <c r="G285" s="15" t="s">
        <v>415</v>
      </c>
      <c r="H285" s="15" t="s">
        <v>26</v>
      </c>
      <c r="I285" s="15">
        <v>91.8</v>
      </c>
      <c r="J285" s="15" t="s">
        <v>4110</v>
      </c>
    </row>
    <row r="286" spans="2:10" x14ac:dyDescent="0.2">
      <c r="B286" s="14">
        <v>18</v>
      </c>
      <c r="C286" s="14" t="s">
        <v>37</v>
      </c>
      <c r="D286" s="14" t="s">
        <v>4109</v>
      </c>
      <c r="E286" s="15" t="s">
        <v>416</v>
      </c>
      <c r="F286" s="15" t="s">
        <v>418</v>
      </c>
      <c r="G286" s="15" t="s">
        <v>419</v>
      </c>
      <c r="H286" s="15" t="s">
        <v>26</v>
      </c>
      <c r="I286" s="15">
        <v>91.8</v>
      </c>
      <c r="J286" s="15" t="s">
        <v>4110</v>
      </c>
    </row>
    <row r="287" spans="2:10" x14ac:dyDescent="0.2">
      <c r="B287" s="14">
        <v>19</v>
      </c>
      <c r="C287" s="14" t="s">
        <v>37</v>
      </c>
      <c r="D287" s="14" t="s">
        <v>4112</v>
      </c>
      <c r="E287" s="15" t="s">
        <v>424</v>
      </c>
      <c r="F287" s="15" t="s">
        <v>426</v>
      </c>
      <c r="G287" s="15" t="s">
        <v>427</v>
      </c>
      <c r="H287" s="15" t="s">
        <v>26</v>
      </c>
      <c r="I287" s="15">
        <v>91.8</v>
      </c>
      <c r="J287" s="15" t="s">
        <v>4110</v>
      </c>
    </row>
    <row r="288" spans="2:10" x14ac:dyDescent="0.2">
      <c r="B288" s="14">
        <v>20</v>
      </c>
      <c r="C288" s="14" t="s">
        <v>37</v>
      </c>
      <c r="D288" s="14" t="s">
        <v>4109</v>
      </c>
      <c r="E288" s="15" t="s">
        <v>433</v>
      </c>
      <c r="F288" s="15" t="s">
        <v>435</v>
      </c>
      <c r="G288" s="15" t="s">
        <v>436</v>
      </c>
      <c r="H288" s="15" t="s">
        <v>26</v>
      </c>
      <c r="I288" s="15">
        <v>91.8</v>
      </c>
      <c r="J288" s="15" t="s">
        <v>4110</v>
      </c>
    </row>
    <row r="289" spans="2:10" x14ac:dyDescent="0.2">
      <c r="B289" s="14">
        <v>21</v>
      </c>
      <c r="C289" s="14" t="s">
        <v>37</v>
      </c>
      <c r="D289" s="14" t="s">
        <v>4114</v>
      </c>
      <c r="E289" s="15" t="s">
        <v>476</v>
      </c>
      <c r="F289" s="15" t="s">
        <v>478</v>
      </c>
      <c r="G289" s="15" t="s">
        <v>479</v>
      </c>
      <c r="H289" s="15" t="s">
        <v>39</v>
      </c>
      <c r="I289" s="15">
        <v>91.2</v>
      </c>
      <c r="J289" s="15" t="s">
        <v>4110</v>
      </c>
    </row>
    <row r="290" spans="2:10" x14ac:dyDescent="0.2">
      <c r="B290" s="14">
        <v>22</v>
      </c>
      <c r="C290" s="14" t="s">
        <v>37</v>
      </c>
      <c r="D290" s="14" t="s">
        <v>4114</v>
      </c>
      <c r="E290" s="15" t="s">
        <v>510</v>
      </c>
      <c r="F290" s="15" t="s">
        <v>512</v>
      </c>
      <c r="G290" s="15" t="s">
        <v>513</v>
      </c>
      <c r="H290" s="15" t="s">
        <v>26</v>
      </c>
      <c r="I290" s="15">
        <v>90.6</v>
      </c>
      <c r="J290" s="15" t="s">
        <v>4110</v>
      </c>
    </row>
    <row r="291" spans="2:10" x14ac:dyDescent="0.2">
      <c r="B291" s="14">
        <v>23</v>
      </c>
      <c r="C291" s="14" t="s">
        <v>37</v>
      </c>
      <c r="D291" s="14" t="s">
        <v>4112</v>
      </c>
      <c r="E291" s="15" t="s">
        <v>534</v>
      </c>
      <c r="F291" s="15" t="s">
        <v>536</v>
      </c>
      <c r="G291" s="15" t="s">
        <v>537</v>
      </c>
      <c r="H291" s="15" t="s">
        <v>26</v>
      </c>
      <c r="I291" s="15">
        <v>90.6</v>
      </c>
      <c r="J291" s="15" t="s">
        <v>4110</v>
      </c>
    </row>
    <row r="292" spans="2:10" x14ac:dyDescent="0.2">
      <c r="B292" s="14">
        <v>24</v>
      </c>
      <c r="C292" s="14" t="s">
        <v>37</v>
      </c>
      <c r="D292" s="14" t="s">
        <v>4116</v>
      </c>
      <c r="E292" s="15" t="s">
        <v>566</v>
      </c>
      <c r="F292" s="15" t="s">
        <v>568</v>
      </c>
      <c r="G292" s="15" t="s">
        <v>569</v>
      </c>
      <c r="H292" s="15" t="s">
        <v>26</v>
      </c>
      <c r="I292" s="15">
        <v>90.3</v>
      </c>
      <c r="J292" s="15" t="s">
        <v>4110</v>
      </c>
    </row>
    <row r="293" spans="2:10" x14ac:dyDescent="0.2">
      <c r="B293" s="14">
        <v>25</v>
      </c>
      <c r="C293" s="14" t="s">
        <v>37</v>
      </c>
      <c r="D293" s="14" t="s">
        <v>4112</v>
      </c>
      <c r="E293" s="15" t="s">
        <v>575</v>
      </c>
      <c r="F293" s="15" t="s">
        <v>577</v>
      </c>
      <c r="G293" s="15" t="s">
        <v>578</v>
      </c>
      <c r="H293" s="15" t="s">
        <v>26</v>
      </c>
      <c r="I293" s="15">
        <v>90</v>
      </c>
      <c r="J293" s="15" t="s">
        <v>4121</v>
      </c>
    </row>
    <row r="294" spans="2:10" x14ac:dyDescent="0.2">
      <c r="B294" s="14">
        <v>26</v>
      </c>
      <c r="C294" s="14" t="s">
        <v>37</v>
      </c>
      <c r="D294" s="14" t="s">
        <v>4116</v>
      </c>
      <c r="E294" s="15" t="s">
        <v>600</v>
      </c>
      <c r="F294" s="15" t="s">
        <v>602</v>
      </c>
      <c r="G294" s="15" t="s">
        <v>603</v>
      </c>
      <c r="H294" s="15" t="s">
        <v>26</v>
      </c>
      <c r="I294" s="15">
        <v>90</v>
      </c>
      <c r="J294" s="15" t="s">
        <v>4121</v>
      </c>
    </row>
    <row r="295" spans="2:10" x14ac:dyDescent="0.2">
      <c r="B295" s="14">
        <v>27</v>
      </c>
      <c r="C295" s="14" t="s">
        <v>37</v>
      </c>
      <c r="D295" s="14" t="s">
        <v>4114</v>
      </c>
      <c r="E295" s="15" t="s">
        <v>604</v>
      </c>
      <c r="F295" s="15" t="s">
        <v>606</v>
      </c>
      <c r="G295" s="15" t="s">
        <v>607</v>
      </c>
      <c r="H295" s="15" t="s">
        <v>39</v>
      </c>
      <c r="I295" s="15">
        <v>90</v>
      </c>
      <c r="J295" s="15" t="s">
        <v>4121</v>
      </c>
    </row>
    <row r="296" spans="2:10" x14ac:dyDescent="0.2">
      <c r="B296" s="14">
        <v>28</v>
      </c>
      <c r="C296" s="14" t="s">
        <v>37</v>
      </c>
      <c r="D296" s="14" t="s">
        <v>4115</v>
      </c>
      <c r="E296" s="15" t="s">
        <v>616</v>
      </c>
      <c r="F296" s="15" t="s">
        <v>618</v>
      </c>
      <c r="G296" s="15" t="s">
        <v>619</v>
      </c>
      <c r="H296" s="15" t="s">
        <v>26</v>
      </c>
      <c r="I296" s="15">
        <v>90</v>
      </c>
      <c r="J296" s="15" t="s">
        <v>4110</v>
      </c>
    </row>
    <row r="297" spans="2:10" x14ac:dyDescent="0.2">
      <c r="B297" s="14">
        <v>29</v>
      </c>
      <c r="C297" s="14" t="s">
        <v>37</v>
      </c>
      <c r="D297" s="14" t="s">
        <v>4109</v>
      </c>
      <c r="E297" s="15" t="s">
        <v>628</v>
      </c>
      <c r="F297" s="15" t="s">
        <v>630</v>
      </c>
      <c r="G297" s="15" t="s">
        <v>631</v>
      </c>
      <c r="H297" s="15" t="s">
        <v>39</v>
      </c>
      <c r="I297" s="15">
        <v>90</v>
      </c>
      <c r="J297" s="15" t="s">
        <v>4121</v>
      </c>
    </row>
    <row r="298" spans="2:10" x14ac:dyDescent="0.2">
      <c r="B298" s="14">
        <v>30</v>
      </c>
      <c r="C298" s="14" t="s">
        <v>37</v>
      </c>
      <c r="D298" s="14" t="s">
        <v>4119</v>
      </c>
      <c r="E298" s="15" t="s">
        <v>636</v>
      </c>
      <c r="F298" s="15" t="s">
        <v>638</v>
      </c>
      <c r="G298" s="15" t="s">
        <v>639</v>
      </c>
      <c r="H298" s="15" t="s">
        <v>26</v>
      </c>
      <c r="I298" s="15">
        <v>90</v>
      </c>
      <c r="J298" s="15" t="s">
        <v>4110</v>
      </c>
    </row>
    <row r="299" spans="2:10" x14ac:dyDescent="0.2">
      <c r="B299" s="14">
        <v>31</v>
      </c>
      <c r="C299" s="14" t="s">
        <v>37</v>
      </c>
      <c r="D299" s="14" t="s">
        <v>4109</v>
      </c>
      <c r="E299" s="15" t="s">
        <v>662</v>
      </c>
      <c r="F299" s="15" t="s">
        <v>664</v>
      </c>
      <c r="G299" s="15" t="s">
        <v>665</v>
      </c>
      <c r="H299" s="15" t="s">
        <v>26</v>
      </c>
      <c r="I299" s="15">
        <v>89.4</v>
      </c>
      <c r="J299" s="15" t="s">
        <v>4121</v>
      </c>
    </row>
    <row r="300" spans="2:10" x14ac:dyDescent="0.2">
      <c r="B300" s="14">
        <v>32</v>
      </c>
      <c r="C300" s="14" t="s">
        <v>37</v>
      </c>
      <c r="D300" s="14" t="s">
        <v>4109</v>
      </c>
      <c r="E300" s="15" t="s">
        <v>687</v>
      </c>
      <c r="F300" s="15" t="s">
        <v>689</v>
      </c>
      <c r="G300" s="15" t="s">
        <v>690</v>
      </c>
      <c r="H300" s="15" t="s">
        <v>39</v>
      </c>
      <c r="I300" s="15">
        <v>89.4</v>
      </c>
      <c r="J300" s="15" t="s">
        <v>4121</v>
      </c>
    </row>
    <row r="301" spans="2:10" x14ac:dyDescent="0.2">
      <c r="B301" s="14">
        <v>33</v>
      </c>
      <c r="C301" s="14" t="s">
        <v>37</v>
      </c>
      <c r="D301" s="14" t="s">
        <v>4112</v>
      </c>
      <c r="E301" s="15" t="s">
        <v>717</v>
      </c>
      <c r="F301" s="15" t="s">
        <v>719</v>
      </c>
      <c r="G301" s="15" t="s">
        <v>720</v>
      </c>
      <c r="H301" s="15" t="s">
        <v>26</v>
      </c>
      <c r="I301" s="15">
        <v>88.8</v>
      </c>
      <c r="J301" s="15" t="s">
        <v>4121</v>
      </c>
    </row>
    <row r="302" spans="2:10" x14ac:dyDescent="0.2">
      <c r="B302" s="14">
        <v>34</v>
      </c>
      <c r="C302" s="14" t="s">
        <v>37</v>
      </c>
      <c r="D302" s="14" t="s">
        <v>4119</v>
      </c>
      <c r="E302" s="15" t="s">
        <v>730</v>
      </c>
      <c r="F302" s="15" t="s">
        <v>732</v>
      </c>
      <c r="G302" s="15" t="s">
        <v>733</v>
      </c>
      <c r="H302" s="15" t="s">
        <v>26</v>
      </c>
      <c r="I302" s="15">
        <v>88.8</v>
      </c>
      <c r="J302" s="15" t="s">
        <v>4110</v>
      </c>
    </row>
    <row r="303" spans="2:10" x14ac:dyDescent="0.2">
      <c r="B303" s="14">
        <v>35</v>
      </c>
      <c r="C303" s="14" t="s">
        <v>37</v>
      </c>
      <c r="D303" s="14" t="s">
        <v>4111</v>
      </c>
      <c r="E303" s="15" t="s">
        <v>767</v>
      </c>
      <c r="F303" s="15" t="s">
        <v>769</v>
      </c>
      <c r="G303" s="15" t="s">
        <v>770</v>
      </c>
      <c r="H303" s="15" t="s">
        <v>39</v>
      </c>
      <c r="I303" s="15">
        <v>88.2</v>
      </c>
      <c r="J303" s="15" t="s">
        <v>4121</v>
      </c>
    </row>
    <row r="304" spans="2:10" x14ac:dyDescent="0.2">
      <c r="B304" s="14">
        <v>36</v>
      </c>
      <c r="C304" s="14" t="s">
        <v>37</v>
      </c>
      <c r="D304" s="14" t="s">
        <v>4111</v>
      </c>
      <c r="E304" s="15" t="s">
        <v>788</v>
      </c>
      <c r="F304" s="15" t="s">
        <v>790</v>
      </c>
      <c r="G304" s="15" t="s">
        <v>791</v>
      </c>
      <c r="H304" s="15" t="s">
        <v>39</v>
      </c>
      <c r="I304" s="15">
        <v>88.2</v>
      </c>
      <c r="J304" s="15" t="s">
        <v>4121</v>
      </c>
    </row>
    <row r="305" spans="2:10" x14ac:dyDescent="0.2">
      <c r="B305" s="14">
        <v>37</v>
      </c>
      <c r="C305" s="14" t="s">
        <v>37</v>
      </c>
      <c r="D305" s="14" t="s">
        <v>4114</v>
      </c>
      <c r="E305" s="15" t="s">
        <v>792</v>
      </c>
      <c r="F305" s="15" t="s">
        <v>794</v>
      </c>
      <c r="G305" s="15" t="s">
        <v>795</v>
      </c>
      <c r="H305" s="15" t="s">
        <v>26</v>
      </c>
      <c r="I305" s="15">
        <v>88.02</v>
      </c>
      <c r="J305" s="15" t="s">
        <v>4121</v>
      </c>
    </row>
    <row r="306" spans="2:10" x14ac:dyDescent="0.2">
      <c r="B306" s="14">
        <v>38</v>
      </c>
      <c r="C306" s="14" t="s">
        <v>37</v>
      </c>
      <c r="D306" s="14" t="s">
        <v>4112</v>
      </c>
      <c r="E306" s="15" t="s">
        <v>796</v>
      </c>
      <c r="F306" s="15" t="s">
        <v>798</v>
      </c>
      <c r="G306" s="15" t="s">
        <v>799</v>
      </c>
      <c r="H306" s="15" t="s">
        <v>39</v>
      </c>
      <c r="I306" s="15">
        <v>87.974999999999994</v>
      </c>
      <c r="J306" s="15" t="s">
        <v>4121</v>
      </c>
    </row>
    <row r="307" spans="2:10" x14ac:dyDescent="0.2">
      <c r="B307" s="14">
        <v>39</v>
      </c>
      <c r="C307" s="14" t="s">
        <v>37</v>
      </c>
      <c r="D307" s="14" t="s">
        <v>4112</v>
      </c>
      <c r="E307" s="15" t="s">
        <v>823</v>
      </c>
      <c r="F307" s="15" t="s">
        <v>825</v>
      </c>
      <c r="G307" s="15" t="s">
        <v>826</v>
      </c>
      <c r="H307" s="15" t="s">
        <v>26</v>
      </c>
      <c r="I307" s="15">
        <v>87.6</v>
      </c>
      <c r="J307" s="15" t="s">
        <v>4121</v>
      </c>
    </row>
    <row r="308" spans="2:10" ht="20.399999999999999" x14ac:dyDescent="0.2">
      <c r="B308" s="14">
        <v>40</v>
      </c>
      <c r="C308" s="14" t="s">
        <v>37</v>
      </c>
      <c r="D308" s="14" t="s">
        <v>4120</v>
      </c>
      <c r="E308" s="15" t="s">
        <v>831</v>
      </c>
      <c r="F308" s="15" t="s">
        <v>833</v>
      </c>
      <c r="G308" s="15" t="s">
        <v>834</v>
      </c>
      <c r="H308" s="15" t="s">
        <v>26</v>
      </c>
      <c r="I308" s="15">
        <v>87.6</v>
      </c>
      <c r="J308" s="15" t="s">
        <v>4110</v>
      </c>
    </row>
    <row r="309" spans="2:10" x14ac:dyDescent="0.2">
      <c r="B309" s="14">
        <v>41</v>
      </c>
      <c r="C309" s="14" t="s">
        <v>37</v>
      </c>
      <c r="D309" s="14" t="s">
        <v>4115</v>
      </c>
      <c r="E309" s="15" t="s">
        <v>843</v>
      </c>
      <c r="F309" s="15" t="s">
        <v>845</v>
      </c>
      <c r="G309" s="15" t="s">
        <v>846</v>
      </c>
      <c r="H309" s="15" t="s">
        <v>26</v>
      </c>
      <c r="I309" s="15">
        <v>87.6</v>
      </c>
      <c r="J309" s="15" t="s">
        <v>4110</v>
      </c>
    </row>
    <row r="310" spans="2:10" x14ac:dyDescent="0.2">
      <c r="B310" s="14">
        <v>42</v>
      </c>
      <c r="C310" s="14" t="s">
        <v>37</v>
      </c>
      <c r="D310" s="14" t="s">
        <v>4117</v>
      </c>
      <c r="E310" s="15" t="s">
        <v>847</v>
      </c>
      <c r="F310" s="15" t="s">
        <v>848</v>
      </c>
      <c r="G310" s="15" t="s">
        <v>849</v>
      </c>
      <c r="H310" s="15" t="s">
        <v>39</v>
      </c>
      <c r="I310" s="15">
        <v>87.6</v>
      </c>
      <c r="J310" s="15" t="s">
        <v>4110</v>
      </c>
    </row>
    <row r="311" spans="2:10" x14ac:dyDescent="0.2">
      <c r="B311" s="14">
        <v>43</v>
      </c>
      <c r="C311" s="14" t="s">
        <v>37</v>
      </c>
      <c r="D311" s="14" t="s">
        <v>4109</v>
      </c>
      <c r="E311" s="15" t="s">
        <v>867</v>
      </c>
      <c r="F311" s="15" t="s">
        <v>869</v>
      </c>
      <c r="G311" s="15" t="s">
        <v>870</v>
      </c>
      <c r="H311" s="15" t="s">
        <v>26</v>
      </c>
      <c r="I311" s="15">
        <v>87.6</v>
      </c>
      <c r="J311" s="15" t="s">
        <v>4121</v>
      </c>
    </row>
    <row r="312" spans="2:10" x14ac:dyDescent="0.2">
      <c r="B312" s="14">
        <v>44</v>
      </c>
      <c r="C312" s="14" t="s">
        <v>37</v>
      </c>
      <c r="D312" s="14" t="s">
        <v>4109</v>
      </c>
      <c r="E312" s="15" t="s">
        <v>875</v>
      </c>
      <c r="F312" s="15" t="s">
        <v>877</v>
      </c>
      <c r="G312" s="15" t="s">
        <v>878</v>
      </c>
      <c r="H312" s="15" t="s">
        <v>26</v>
      </c>
      <c r="I312" s="15">
        <v>87.6</v>
      </c>
      <c r="J312" s="15" t="s">
        <v>4121</v>
      </c>
    </row>
    <row r="313" spans="2:10" ht="30.6" x14ac:dyDescent="0.2">
      <c r="B313" s="14">
        <v>45</v>
      </c>
      <c r="C313" s="14" t="s">
        <v>37</v>
      </c>
      <c r="D313" s="14" t="s">
        <v>4111</v>
      </c>
      <c r="E313" s="15" t="s">
        <v>883</v>
      </c>
      <c r="F313" s="15" t="s">
        <v>885</v>
      </c>
      <c r="G313" s="15" t="s">
        <v>886</v>
      </c>
      <c r="H313" s="15" t="s">
        <v>39</v>
      </c>
      <c r="I313" s="15">
        <v>87.6</v>
      </c>
      <c r="J313" s="15" t="s">
        <v>4121</v>
      </c>
    </row>
    <row r="314" spans="2:10" x14ac:dyDescent="0.2">
      <c r="B314" s="14">
        <v>46</v>
      </c>
      <c r="C314" s="14" t="s">
        <v>37</v>
      </c>
      <c r="D314" s="14" t="s">
        <v>4112</v>
      </c>
      <c r="E314" s="15" t="s">
        <v>895</v>
      </c>
      <c r="F314" s="15" t="s">
        <v>897</v>
      </c>
      <c r="G314" s="15" t="s">
        <v>898</v>
      </c>
      <c r="H314" s="15" t="s">
        <v>39</v>
      </c>
      <c r="I314" s="15">
        <v>87</v>
      </c>
      <c r="J314" s="15" t="s">
        <v>4121</v>
      </c>
    </row>
    <row r="315" spans="2:10" x14ac:dyDescent="0.2">
      <c r="B315" s="14">
        <v>47</v>
      </c>
      <c r="C315" s="14" t="s">
        <v>37</v>
      </c>
      <c r="D315" s="14" t="s">
        <v>4119</v>
      </c>
      <c r="E315" s="15" t="s">
        <v>903</v>
      </c>
      <c r="F315" s="15" t="s">
        <v>905</v>
      </c>
      <c r="G315" s="15" t="s">
        <v>906</v>
      </c>
      <c r="H315" s="15" t="s">
        <v>39</v>
      </c>
      <c r="I315" s="15">
        <v>87</v>
      </c>
      <c r="J315" s="15" t="s">
        <v>4110</v>
      </c>
    </row>
    <row r="316" spans="2:10" x14ac:dyDescent="0.2">
      <c r="B316" s="14">
        <v>48</v>
      </c>
      <c r="C316" s="14" t="s">
        <v>37</v>
      </c>
      <c r="D316" s="14" t="s">
        <v>4113</v>
      </c>
      <c r="E316" s="15" t="s">
        <v>916</v>
      </c>
      <c r="F316" s="15" t="s">
        <v>918</v>
      </c>
      <c r="G316" s="15" t="s">
        <v>919</v>
      </c>
      <c r="H316" s="15" t="s">
        <v>39</v>
      </c>
      <c r="I316" s="15">
        <v>87</v>
      </c>
      <c r="J316" s="15" t="s">
        <v>4110</v>
      </c>
    </row>
    <row r="317" spans="2:10" x14ac:dyDescent="0.2">
      <c r="B317" s="14">
        <v>49</v>
      </c>
      <c r="C317" s="14" t="s">
        <v>37</v>
      </c>
      <c r="D317" s="14" t="s">
        <v>4109</v>
      </c>
      <c r="E317" s="15" t="s">
        <v>920</v>
      </c>
      <c r="F317" s="15" t="s">
        <v>922</v>
      </c>
      <c r="G317" s="15" t="s">
        <v>923</v>
      </c>
      <c r="H317" s="15" t="s">
        <v>39</v>
      </c>
      <c r="I317" s="15">
        <v>87</v>
      </c>
      <c r="J317" s="15" t="s">
        <v>4121</v>
      </c>
    </row>
    <row r="318" spans="2:10" x14ac:dyDescent="0.2">
      <c r="B318" s="14">
        <v>50</v>
      </c>
      <c r="C318" s="14" t="s">
        <v>37</v>
      </c>
      <c r="D318" s="14" t="s">
        <v>4116</v>
      </c>
      <c r="E318" s="15" t="s">
        <v>928</v>
      </c>
      <c r="F318" s="15" t="s">
        <v>930</v>
      </c>
      <c r="G318" s="15" t="s">
        <v>931</v>
      </c>
      <c r="H318" s="15" t="s">
        <v>39</v>
      </c>
      <c r="I318" s="15">
        <v>87</v>
      </c>
      <c r="J318" s="15" t="s">
        <v>4121</v>
      </c>
    </row>
    <row r="319" spans="2:10" x14ac:dyDescent="0.2">
      <c r="B319" s="14">
        <v>51</v>
      </c>
      <c r="C319" s="14" t="s">
        <v>37</v>
      </c>
      <c r="D319" s="14" t="s">
        <v>4109</v>
      </c>
      <c r="E319" s="15" t="s">
        <v>947</v>
      </c>
      <c r="F319" s="15" t="s">
        <v>949</v>
      </c>
      <c r="G319" s="15" t="s">
        <v>950</v>
      </c>
      <c r="H319" s="15" t="s">
        <v>26</v>
      </c>
      <c r="I319" s="15">
        <v>87</v>
      </c>
      <c r="J319" s="15" t="s">
        <v>4121</v>
      </c>
    </row>
    <row r="320" spans="2:10" ht="20.399999999999999" x14ac:dyDescent="0.2">
      <c r="B320" s="14">
        <v>52</v>
      </c>
      <c r="C320" s="14" t="s">
        <v>37</v>
      </c>
      <c r="D320" s="14" t="s">
        <v>4114</v>
      </c>
      <c r="E320" s="15" t="s">
        <v>951</v>
      </c>
      <c r="F320" s="15" t="s">
        <v>953</v>
      </c>
      <c r="G320" s="15" t="s">
        <v>954</v>
      </c>
      <c r="H320" s="15" t="s">
        <v>39</v>
      </c>
      <c r="I320" s="15">
        <v>87</v>
      </c>
      <c r="J320" s="15" t="s">
        <v>4121</v>
      </c>
    </row>
    <row r="321" spans="2:10" x14ac:dyDescent="0.2">
      <c r="B321" s="14">
        <v>53</v>
      </c>
      <c r="C321" s="14" t="s">
        <v>37</v>
      </c>
      <c r="D321" s="14" t="s">
        <v>4111</v>
      </c>
      <c r="E321" s="15" t="s">
        <v>977</v>
      </c>
      <c r="F321" s="15" t="s">
        <v>979</v>
      </c>
      <c r="G321" s="15" t="s">
        <v>980</v>
      </c>
      <c r="H321" s="15" t="s">
        <v>39</v>
      </c>
      <c r="I321" s="15">
        <v>86.4</v>
      </c>
      <c r="J321" s="15" t="s">
        <v>4121</v>
      </c>
    </row>
    <row r="322" spans="2:10" ht="20.399999999999999" x14ac:dyDescent="0.2">
      <c r="B322" s="14">
        <v>54</v>
      </c>
      <c r="C322" s="14" t="s">
        <v>37</v>
      </c>
      <c r="D322" s="14" t="s">
        <v>4119</v>
      </c>
      <c r="E322" s="15" t="s">
        <v>985</v>
      </c>
      <c r="F322" s="15" t="s">
        <v>987</v>
      </c>
      <c r="G322" s="15" t="s">
        <v>988</v>
      </c>
      <c r="H322" s="15" t="s">
        <v>39</v>
      </c>
      <c r="I322" s="15">
        <v>86.4</v>
      </c>
      <c r="J322" s="15" t="s">
        <v>4110</v>
      </c>
    </row>
    <row r="323" spans="2:10" x14ac:dyDescent="0.2">
      <c r="B323" s="14">
        <v>55</v>
      </c>
      <c r="C323" s="14" t="s">
        <v>37</v>
      </c>
      <c r="D323" s="14" t="s">
        <v>4114</v>
      </c>
      <c r="E323" s="15" t="s">
        <v>997</v>
      </c>
      <c r="F323" s="15" t="s">
        <v>999</v>
      </c>
      <c r="G323" s="15" t="s">
        <v>1000</v>
      </c>
      <c r="H323" s="15" t="s">
        <v>26</v>
      </c>
      <c r="I323" s="15">
        <v>86.4</v>
      </c>
      <c r="J323" s="15" t="s">
        <v>4121</v>
      </c>
    </row>
    <row r="324" spans="2:10" x14ac:dyDescent="0.2">
      <c r="B324" s="14">
        <v>56</v>
      </c>
      <c r="C324" s="14" t="s">
        <v>37</v>
      </c>
      <c r="D324" s="14" t="s">
        <v>4111</v>
      </c>
      <c r="E324" s="15" t="s">
        <v>1020</v>
      </c>
      <c r="F324" s="15" t="s">
        <v>1022</v>
      </c>
      <c r="G324" s="15" t="s">
        <v>1023</v>
      </c>
      <c r="H324" s="15" t="s">
        <v>26</v>
      </c>
      <c r="I324" s="15">
        <v>86.4</v>
      </c>
      <c r="J324" s="15" t="s">
        <v>4121</v>
      </c>
    </row>
    <row r="325" spans="2:10" ht="20.399999999999999" x14ac:dyDescent="0.2">
      <c r="B325" s="14">
        <v>57</v>
      </c>
      <c r="C325" s="14" t="s">
        <v>37</v>
      </c>
      <c r="D325" s="14" t="s">
        <v>4111</v>
      </c>
      <c r="E325" s="15" t="s">
        <v>1024</v>
      </c>
      <c r="F325" s="15" t="s">
        <v>1026</v>
      </c>
      <c r="G325" s="15" t="s">
        <v>1027</v>
      </c>
      <c r="H325" s="15" t="s">
        <v>26</v>
      </c>
      <c r="I325" s="15">
        <v>86.4</v>
      </c>
      <c r="J325" s="15" t="s">
        <v>4121</v>
      </c>
    </row>
    <row r="326" spans="2:10" x14ac:dyDescent="0.2">
      <c r="B326" s="14">
        <v>58</v>
      </c>
      <c r="C326" s="14" t="s">
        <v>37</v>
      </c>
      <c r="D326" s="14" t="s">
        <v>4117</v>
      </c>
      <c r="E326" s="15" t="s">
        <v>1032</v>
      </c>
      <c r="F326" s="15" t="s">
        <v>1034</v>
      </c>
      <c r="G326" s="15" t="s">
        <v>1035</v>
      </c>
      <c r="H326" s="15" t="s">
        <v>356</v>
      </c>
      <c r="I326" s="15">
        <v>86.25</v>
      </c>
      <c r="J326" s="15" t="s">
        <v>4110</v>
      </c>
    </row>
    <row r="327" spans="2:10" x14ac:dyDescent="0.2">
      <c r="B327" s="14">
        <v>59</v>
      </c>
      <c r="C327" s="14" t="s">
        <v>37</v>
      </c>
      <c r="D327" s="14" t="s">
        <v>4114</v>
      </c>
      <c r="E327" s="15" t="s">
        <v>1036</v>
      </c>
      <c r="F327" s="15" t="s">
        <v>1038</v>
      </c>
      <c r="G327" s="15" t="s">
        <v>1039</v>
      </c>
      <c r="H327" s="15" t="s">
        <v>39</v>
      </c>
      <c r="I327" s="15">
        <v>86.25</v>
      </c>
      <c r="J327" s="15" t="s">
        <v>4121</v>
      </c>
    </row>
    <row r="328" spans="2:10" x14ac:dyDescent="0.2">
      <c r="B328" s="14">
        <v>60</v>
      </c>
      <c r="C328" s="14" t="s">
        <v>37</v>
      </c>
      <c r="D328" s="14" t="s">
        <v>4113</v>
      </c>
      <c r="E328" s="15" t="s">
        <v>1065</v>
      </c>
      <c r="F328" s="15" t="s">
        <v>1067</v>
      </c>
      <c r="G328" s="15" t="s">
        <v>1068</v>
      </c>
      <c r="H328" s="15" t="s">
        <v>39</v>
      </c>
      <c r="I328" s="15">
        <v>85.8</v>
      </c>
      <c r="J328" s="15" t="s">
        <v>4110</v>
      </c>
    </row>
    <row r="329" spans="2:10" x14ac:dyDescent="0.2">
      <c r="B329" s="14">
        <v>61</v>
      </c>
      <c r="C329" s="14" t="s">
        <v>37</v>
      </c>
      <c r="D329" s="14" t="s">
        <v>4109</v>
      </c>
      <c r="E329" s="15" t="s">
        <v>1094</v>
      </c>
      <c r="F329" s="15" t="s">
        <v>1096</v>
      </c>
      <c r="G329" s="15" t="s">
        <v>1097</v>
      </c>
      <c r="H329" s="15" t="s">
        <v>26</v>
      </c>
      <c r="I329" s="15">
        <v>85.8</v>
      </c>
      <c r="J329" s="15" t="s">
        <v>4121</v>
      </c>
    </row>
    <row r="330" spans="2:10" x14ac:dyDescent="0.2">
      <c r="B330" s="14">
        <v>62</v>
      </c>
      <c r="C330" s="14" t="s">
        <v>37</v>
      </c>
      <c r="D330" s="14" t="s">
        <v>4114</v>
      </c>
      <c r="E330" s="15" t="s">
        <v>1098</v>
      </c>
      <c r="F330" s="15" t="s">
        <v>1100</v>
      </c>
      <c r="G330" s="15" t="s">
        <v>1101</v>
      </c>
      <c r="H330" s="15" t="s">
        <v>26</v>
      </c>
      <c r="I330" s="15">
        <v>85.8</v>
      </c>
      <c r="J330" s="15" t="s">
        <v>4121</v>
      </c>
    </row>
    <row r="331" spans="2:10" x14ac:dyDescent="0.2">
      <c r="B331" s="14">
        <v>63</v>
      </c>
      <c r="C331" s="14" t="s">
        <v>37</v>
      </c>
      <c r="D331" s="14" t="s">
        <v>4114</v>
      </c>
      <c r="E331" s="15" t="s">
        <v>1132</v>
      </c>
      <c r="F331" s="15" t="s">
        <v>1134</v>
      </c>
      <c r="G331" s="15" t="s">
        <v>1135</v>
      </c>
      <c r="H331" s="15" t="s">
        <v>26</v>
      </c>
      <c r="I331" s="15">
        <v>85.2</v>
      </c>
      <c r="J331" s="15" t="s">
        <v>4121</v>
      </c>
    </row>
    <row r="332" spans="2:10" x14ac:dyDescent="0.2">
      <c r="B332" s="14">
        <v>64</v>
      </c>
      <c r="C332" s="14" t="s">
        <v>37</v>
      </c>
      <c r="D332" s="14" t="s">
        <v>4115</v>
      </c>
      <c r="E332" s="15" t="s">
        <v>1136</v>
      </c>
      <c r="F332" s="15" t="s">
        <v>1138</v>
      </c>
      <c r="G332" s="15" t="s">
        <v>1139</v>
      </c>
      <c r="H332" s="15" t="s">
        <v>356</v>
      </c>
      <c r="I332" s="15">
        <v>85.2</v>
      </c>
      <c r="J332" s="15" t="s">
        <v>4110</v>
      </c>
    </row>
    <row r="333" spans="2:10" x14ac:dyDescent="0.2">
      <c r="B333" s="14">
        <v>65</v>
      </c>
      <c r="C333" s="14" t="s">
        <v>37</v>
      </c>
      <c r="D333" s="14" t="s">
        <v>4109</v>
      </c>
      <c r="E333" s="15" t="s">
        <v>1169</v>
      </c>
      <c r="F333" s="15" t="s">
        <v>1171</v>
      </c>
      <c r="G333" s="15" t="s">
        <v>1172</v>
      </c>
      <c r="H333" s="15" t="s">
        <v>26</v>
      </c>
      <c r="I333" s="15">
        <v>85.2</v>
      </c>
      <c r="J333" s="15" t="s">
        <v>4121</v>
      </c>
    </row>
    <row r="334" spans="2:10" x14ac:dyDescent="0.2">
      <c r="B334" s="14">
        <v>66</v>
      </c>
      <c r="C334" s="14" t="s">
        <v>37</v>
      </c>
      <c r="D334" s="14" t="s">
        <v>4109</v>
      </c>
      <c r="E334" s="15" t="s">
        <v>1177</v>
      </c>
      <c r="F334" s="15" t="s">
        <v>1179</v>
      </c>
      <c r="G334" s="15" t="s">
        <v>1180</v>
      </c>
      <c r="H334" s="15" t="s">
        <v>26</v>
      </c>
      <c r="I334" s="15">
        <v>85.2</v>
      </c>
      <c r="J334" s="15" t="s">
        <v>4121</v>
      </c>
    </row>
    <row r="335" spans="2:10" x14ac:dyDescent="0.2">
      <c r="B335" s="14">
        <v>67</v>
      </c>
      <c r="C335" s="14" t="s">
        <v>37</v>
      </c>
      <c r="D335" s="14" t="s">
        <v>4111</v>
      </c>
      <c r="E335" s="15" t="s">
        <v>1185</v>
      </c>
      <c r="F335" s="15" t="s">
        <v>1187</v>
      </c>
      <c r="G335" s="15" t="s">
        <v>1188</v>
      </c>
      <c r="H335" s="15" t="s">
        <v>39</v>
      </c>
      <c r="I335" s="15">
        <v>85.2</v>
      </c>
      <c r="J335" s="15" t="s">
        <v>4121</v>
      </c>
    </row>
    <row r="336" spans="2:10" x14ac:dyDescent="0.2">
      <c r="B336" s="14">
        <v>68</v>
      </c>
      <c r="C336" s="14" t="s">
        <v>37</v>
      </c>
      <c r="D336" s="14" t="s">
        <v>4116</v>
      </c>
      <c r="E336" s="15" t="s">
        <v>1217</v>
      </c>
      <c r="F336" s="15" t="s">
        <v>1219</v>
      </c>
      <c r="G336" s="15" t="s">
        <v>1220</v>
      </c>
      <c r="H336" s="15" t="s">
        <v>39</v>
      </c>
      <c r="I336" s="15">
        <v>84.6</v>
      </c>
      <c r="J336" s="15" t="s">
        <v>4121</v>
      </c>
    </row>
    <row r="337" spans="2:10" x14ac:dyDescent="0.2">
      <c r="B337" s="14">
        <v>69</v>
      </c>
      <c r="C337" s="14" t="s">
        <v>37</v>
      </c>
      <c r="D337" s="14" t="s">
        <v>4116</v>
      </c>
      <c r="E337" s="15" t="s">
        <v>1221</v>
      </c>
      <c r="F337" s="15" t="s">
        <v>1223</v>
      </c>
      <c r="G337" s="15" t="s">
        <v>1224</v>
      </c>
      <c r="H337" s="15" t="s">
        <v>39</v>
      </c>
      <c r="I337" s="15">
        <v>84.6</v>
      </c>
      <c r="J337" s="15" t="s">
        <v>4121</v>
      </c>
    </row>
    <row r="338" spans="2:10" ht="20.399999999999999" x14ac:dyDescent="0.2">
      <c r="B338" s="14">
        <v>70</v>
      </c>
      <c r="C338" s="14" t="s">
        <v>37</v>
      </c>
      <c r="D338" s="14" t="s">
        <v>4118</v>
      </c>
      <c r="E338" s="15" t="s">
        <v>1225</v>
      </c>
      <c r="F338" s="15" t="s">
        <v>1227</v>
      </c>
      <c r="G338" s="15" t="s">
        <v>1228</v>
      </c>
      <c r="H338" s="15" t="s">
        <v>26</v>
      </c>
      <c r="I338" s="15">
        <v>84.6</v>
      </c>
      <c r="J338" s="15" t="s">
        <v>4110</v>
      </c>
    </row>
    <row r="339" spans="2:10" x14ac:dyDescent="0.2">
      <c r="B339" s="14">
        <v>71</v>
      </c>
      <c r="C339" s="14" t="s">
        <v>37</v>
      </c>
      <c r="D339" s="14" t="s">
        <v>4111</v>
      </c>
      <c r="E339" s="15" t="s">
        <v>1232</v>
      </c>
      <c r="F339" s="15" t="s">
        <v>1234</v>
      </c>
      <c r="G339" s="15" t="s">
        <v>1235</v>
      </c>
      <c r="H339" s="15" t="s">
        <v>26</v>
      </c>
      <c r="I339" s="15">
        <v>84.6</v>
      </c>
      <c r="J339" s="15" t="s">
        <v>4121</v>
      </c>
    </row>
    <row r="340" spans="2:10" x14ac:dyDescent="0.2">
      <c r="B340" s="14">
        <v>72</v>
      </c>
      <c r="C340" s="14" t="s">
        <v>37</v>
      </c>
      <c r="D340" s="14" t="s">
        <v>4109</v>
      </c>
      <c r="E340" s="15" t="s">
        <v>1236</v>
      </c>
      <c r="F340" s="15" t="s">
        <v>1238</v>
      </c>
      <c r="G340" s="15" t="s">
        <v>1239</v>
      </c>
      <c r="H340" s="15" t="s">
        <v>26</v>
      </c>
      <c r="I340" s="15">
        <v>84.6</v>
      </c>
      <c r="J340" s="15" t="s">
        <v>4121</v>
      </c>
    </row>
    <row r="341" spans="2:10" ht="20.399999999999999" x14ac:dyDescent="0.2">
      <c r="B341" s="14">
        <v>73</v>
      </c>
      <c r="C341" s="14" t="s">
        <v>37</v>
      </c>
      <c r="D341" s="14" t="s">
        <v>4115</v>
      </c>
      <c r="E341" s="15" t="s">
        <v>1256</v>
      </c>
      <c r="F341" s="15" t="s">
        <v>1258</v>
      </c>
      <c r="G341" s="15" t="s">
        <v>1259</v>
      </c>
      <c r="H341" s="15" t="s">
        <v>39</v>
      </c>
      <c r="I341" s="15">
        <v>84.6</v>
      </c>
      <c r="J341" s="15" t="s">
        <v>4110</v>
      </c>
    </row>
    <row r="342" spans="2:10" x14ac:dyDescent="0.2">
      <c r="B342" s="14">
        <v>74</v>
      </c>
      <c r="C342" s="14" t="s">
        <v>37</v>
      </c>
      <c r="D342" s="14" t="s">
        <v>4116</v>
      </c>
      <c r="E342" s="15" t="s">
        <v>1264</v>
      </c>
      <c r="F342" s="15" t="s">
        <v>1266</v>
      </c>
      <c r="G342" s="15" t="s">
        <v>1267</v>
      </c>
      <c r="H342" s="15" t="s">
        <v>39</v>
      </c>
      <c r="I342" s="15">
        <v>84</v>
      </c>
      <c r="J342" s="15" t="s">
        <v>4121</v>
      </c>
    </row>
    <row r="343" spans="2:10" x14ac:dyDescent="0.2">
      <c r="B343" s="14">
        <v>75</v>
      </c>
      <c r="C343" s="14" t="s">
        <v>37</v>
      </c>
      <c r="D343" s="14" t="s">
        <v>4116</v>
      </c>
      <c r="E343" s="15" t="s">
        <v>1269</v>
      </c>
      <c r="F343" s="15" t="s">
        <v>1271</v>
      </c>
      <c r="G343" s="15" t="s">
        <v>1272</v>
      </c>
      <c r="H343" s="15" t="s">
        <v>26</v>
      </c>
      <c r="I343" s="15">
        <v>84</v>
      </c>
      <c r="J343" s="15" t="s">
        <v>4121</v>
      </c>
    </row>
    <row r="344" spans="2:10" x14ac:dyDescent="0.2">
      <c r="B344" s="14">
        <v>76</v>
      </c>
      <c r="C344" s="14" t="s">
        <v>37</v>
      </c>
      <c r="D344" s="14" t="s">
        <v>4119</v>
      </c>
      <c r="E344" s="15" t="s">
        <v>1285</v>
      </c>
      <c r="F344" s="15" t="s">
        <v>1287</v>
      </c>
      <c r="G344" s="15" t="s">
        <v>1288</v>
      </c>
      <c r="H344" s="15" t="s">
        <v>26</v>
      </c>
      <c r="I344" s="15">
        <v>84</v>
      </c>
      <c r="J344" s="15" t="s">
        <v>4110</v>
      </c>
    </row>
    <row r="345" spans="2:10" x14ac:dyDescent="0.2">
      <c r="B345" s="14">
        <v>77</v>
      </c>
      <c r="C345" s="14" t="s">
        <v>37</v>
      </c>
      <c r="D345" s="14" t="s">
        <v>4109</v>
      </c>
      <c r="E345" s="15" t="s">
        <v>1313</v>
      </c>
      <c r="F345" s="15" t="s">
        <v>1315</v>
      </c>
      <c r="G345" s="15" t="s">
        <v>1316</v>
      </c>
      <c r="H345" s="15" t="s">
        <v>26</v>
      </c>
      <c r="I345" s="15">
        <v>84</v>
      </c>
      <c r="J345" s="15" t="s">
        <v>4121</v>
      </c>
    </row>
    <row r="346" spans="2:10" x14ac:dyDescent="0.2">
      <c r="B346" s="14">
        <v>78</v>
      </c>
      <c r="C346" s="14" t="s">
        <v>37</v>
      </c>
      <c r="D346" s="14" t="s">
        <v>4119</v>
      </c>
      <c r="E346" s="15" t="s">
        <v>1349</v>
      </c>
      <c r="F346" s="15" t="s">
        <v>1351</v>
      </c>
      <c r="G346" s="15" t="s">
        <v>1352</v>
      </c>
      <c r="H346" s="15" t="s">
        <v>39</v>
      </c>
      <c r="I346" s="15">
        <v>83.4</v>
      </c>
      <c r="J346" s="15" t="s">
        <v>4121</v>
      </c>
    </row>
    <row r="347" spans="2:10" x14ac:dyDescent="0.2">
      <c r="B347" s="14">
        <v>79</v>
      </c>
      <c r="C347" s="14" t="s">
        <v>37</v>
      </c>
      <c r="D347" s="14" t="s">
        <v>4109</v>
      </c>
      <c r="E347" s="15" t="s">
        <v>1369</v>
      </c>
      <c r="F347" s="15" t="s">
        <v>1371</v>
      </c>
      <c r="G347" s="15" t="s">
        <v>1372</v>
      </c>
      <c r="H347" s="15" t="s">
        <v>26</v>
      </c>
      <c r="I347" s="15">
        <v>83.4</v>
      </c>
      <c r="J347" s="15" t="s">
        <v>4121</v>
      </c>
    </row>
    <row r="348" spans="2:10" x14ac:dyDescent="0.2">
      <c r="B348" s="14">
        <v>80</v>
      </c>
      <c r="C348" s="14" t="s">
        <v>37</v>
      </c>
      <c r="D348" s="14" t="s">
        <v>4109</v>
      </c>
      <c r="E348" s="15" t="s">
        <v>1373</v>
      </c>
      <c r="F348" s="15" t="s">
        <v>1375</v>
      </c>
      <c r="G348" s="15" t="s">
        <v>1376</v>
      </c>
      <c r="H348" s="15" t="s">
        <v>39</v>
      </c>
      <c r="I348" s="15">
        <v>83.4</v>
      </c>
      <c r="J348" s="15" t="s">
        <v>4121</v>
      </c>
    </row>
    <row r="349" spans="2:10" x14ac:dyDescent="0.2">
      <c r="B349" s="14">
        <v>81</v>
      </c>
      <c r="C349" s="14" t="s">
        <v>37</v>
      </c>
      <c r="D349" s="14" t="s">
        <v>4116</v>
      </c>
      <c r="E349" s="15" t="s">
        <v>1392</v>
      </c>
      <c r="F349" s="15" t="s">
        <v>1394</v>
      </c>
      <c r="G349" s="15" t="s">
        <v>1395</v>
      </c>
      <c r="H349" s="15" t="s">
        <v>39</v>
      </c>
      <c r="I349" s="15">
        <v>83.1</v>
      </c>
      <c r="J349" s="15" t="s">
        <v>4121</v>
      </c>
    </row>
    <row r="350" spans="2:10" x14ac:dyDescent="0.2">
      <c r="B350" s="14">
        <v>82</v>
      </c>
      <c r="C350" s="14" t="s">
        <v>37</v>
      </c>
      <c r="D350" s="14" t="s">
        <v>4112</v>
      </c>
      <c r="E350" s="15" t="s">
        <v>1401</v>
      </c>
      <c r="F350" s="15" t="s">
        <v>1403</v>
      </c>
      <c r="G350" s="15" t="s">
        <v>1404</v>
      </c>
      <c r="H350" s="15" t="s">
        <v>26</v>
      </c>
      <c r="I350" s="15">
        <v>82.8</v>
      </c>
      <c r="J350" s="15" t="s">
        <v>4121</v>
      </c>
    </row>
    <row r="351" spans="2:10" x14ac:dyDescent="0.2">
      <c r="B351" s="14">
        <v>83</v>
      </c>
      <c r="C351" s="14" t="s">
        <v>37</v>
      </c>
      <c r="D351" s="14" t="s">
        <v>4114</v>
      </c>
      <c r="E351" s="15" t="s">
        <v>1406</v>
      </c>
      <c r="F351" s="15" t="s">
        <v>1408</v>
      </c>
      <c r="G351" s="15" t="s">
        <v>1409</v>
      </c>
      <c r="H351" s="15" t="s">
        <v>26</v>
      </c>
      <c r="I351" s="15">
        <v>82.8</v>
      </c>
      <c r="J351" s="15" t="s">
        <v>4121</v>
      </c>
    </row>
    <row r="352" spans="2:10" x14ac:dyDescent="0.2">
      <c r="B352" s="14">
        <v>84</v>
      </c>
      <c r="C352" s="14" t="s">
        <v>37</v>
      </c>
      <c r="D352" s="14" t="s">
        <v>4116</v>
      </c>
      <c r="E352" s="15" t="s">
        <v>1439</v>
      </c>
      <c r="F352" s="15" t="s">
        <v>1440</v>
      </c>
      <c r="G352" s="15" t="s">
        <v>1441</v>
      </c>
      <c r="H352" s="15" t="s">
        <v>39</v>
      </c>
      <c r="I352" s="15">
        <v>82.8</v>
      </c>
      <c r="J352" s="15" t="s">
        <v>4121</v>
      </c>
    </row>
    <row r="353" spans="2:10" x14ac:dyDescent="0.2">
      <c r="B353" s="14">
        <v>85</v>
      </c>
      <c r="C353" s="14" t="s">
        <v>37</v>
      </c>
      <c r="D353" s="14" t="s">
        <v>4114</v>
      </c>
      <c r="E353" s="15" t="s">
        <v>1458</v>
      </c>
      <c r="F353" s="15" t="s">
        <v>1460</v>
      </c>
      <c r="G353" s="15" t="s">
        <v>1461</v>
      </c>
      <c r="H353" s="15" t="s">
        <v>39</v>
      </c>
      <c r="I353" s="15">
        <v>82.2</v>
      </c>
      <c r="J353" s="15" t="s">
        <v>4121</v>
      </c>
    </row>
    <row r="354" spans="2:10" x14ac:dyDescent="0.2">
      <c r="B354" s="14">
        <v>86</v>
      </c>
      <c r="C354" s="14" t="s">
        <v>37</v>
      </c>
      <c r="D354" s="14" t="s">
        <v>4116</v>
      </c>
      <c r="E354" s="15" t="s">
        <v>1466</v>
      </c>
      <c r="F354" s="15" t="s">
        <v>1468</v>
      </c>
      <c r="G354" s="15" t="s">
        <v>1469</v>
      </c>
      <c r="H354" s="15" t="s">
        <v>39</v>
      </c>
      <c r="I354" s="15">
        <v>82.2</v>
      </c>
      <c r="J354" s="15" t="s">
        <v>4121</v>
      </c>
    </row>
    <row r="355" spans="2:10" x14ac:dyDescent="0.2">
      <c r="B355" s="14">
        <v>87</v>
      </c>
      <c r="C355" s="14" t="s">
        <v>37</v>
      </c>
      <c r="D355" s="14" t="s">
        <v>4109</v>
      </c>
      <c r="E355" s="15" t="s">
        <v>1474</v>
      </c>
      <c r="F355" s="15" t="s">
        <v>1476</v>
      </c>
      <c r="G355" s="15" t="s">
        <v>1477</v>
      </c>
      <c r="H355" s="15" t="s">
        <v>39</v>
      </c>
      <c r="I355" s="15">
        <v>82.2</v>
      </c>
      <c r="J355" s="15" t="s">
        <v>4121</v>
      </c>
    </row>
    <row r="356" spans="2:10" ht="20.399999999999999" x14ac:dyDescent="0.2">
      <c r="B356" s="14">
        <v>88</v>
      </c>
      <c r="C356" s="14" t="s">
        <v>37</v>
      </c>
      <c r="D356" s="14" t="s">
        <v>4109</v>
      </c>
      <c r="E356" s="15" t="s">
        <v>1486</v>
      </c>
      <c r="F356" s="15" t="s">
        <v>1488</v>
      </c>
      <c r="G356" s="15" t="s">
        <v>1489</v>
      </c>
      <c r="H356" s="15" t="s">
        <v>26</v>
      </c>
      <c r="I356" s="15">
        <v>82.2</v>
      </c>
      <c r="J356" s="15" t="s">
        <v>4121</v>
      </c>
    </row>
    <row r="357" spans="2:10" x14ac:dyDescent="0.2">
      <c r="B357" s="14">
        <v>89</v>
      </c>
      <c r="C357" s="14" t="s">
        <v>37</v>
      </c>
      <c r="D357" s="14" t="s">
        <v>4112</v>
      </c>
      <c r="E357" s="15" t="s">
        <v>1498</v>
      </c>
      <c r="F357" s="15" t="s">
        <v>1500</v>
      </c>
      <c r="G357" s="15" t="s">
        <v>1501</v>
      </c>
      <c r="H357" s="15" t="s">
        <v>26</v>
      </c>
      <c r="I357" s="15">
        <v>82.2</v>
      </c>
      <c r="J357" s="15" t="s">
        <v>4121</v>
      </c>
    </row>
    <row r="358" spans="2:10" x14ac:dyDescent="0.2">
      <c r="B358" s="14">
        <v>90</v>
      </c>
      <c r="C358" s="14" t="s">
        <v>37</v>
      </c>
      <c r="D358" s="14" t="s">
        <v>4109</v>
      </c>
      <c r="E358" s="15" t="s">
        <v>1522</v>
      </c>
      <c r="F358" s="15" t="s">
        <v>1524</v>
      </c>
      <c r="G358" s="15" t="s">
        <v>1525</v>
      </c>
      <c r="H358" s="15" t="s">
        <v>26</v>
      </c>
      <c r="I358" s="15">
        <v>81.599999999999994</v>
      </c>
      <c r="J358" s="15" t="s">
        <v>4121</v>
      </c>
    </row>
    <row r="359" spans="2:10" x14ac:dyDescent="0.2">
      <c r="B359" s="14">
        <v>91</v>
      </c>
      <c r="C359" s="14" t="s">
        <v>37</v>
      </c>
      <c r="D359" s="14" t="s">
        <v>4116</v>
      </c>
      <c r="E359" s="15" t="s">
        <v>1526</v>
      </c>
      <c r="F359" s="15" t="s">
        <v>1528</v>
      </c>
      <c r="G359" s="15" t="s">
        <v>1529</v>
      </c>
      <c r="H359" s="15" t="s">
        <v>39</v>
      </c>
      <c r="I359" s="15">
        <v>81.599999999999994</v>
      </c>
      <c r="J359" s="15" t="s">
        <v>4121</v>
      </c>
    </row>
    <row r="360" spans="2:10" x14ac:dyDescent="0.2">
      <c r="B360" s="14">
        <v>92</v>
      </c>
      <c r="C360" s="14" t="s">
        <v>37</v>
      </c>
      <c r="D360" s="14" t="s">
        <v>4109</v>
      </c>
      <c r="E360" s="15" t="s">
        <v>1530</v>
      </c>
      <c r="F360" s="15" t="s">
        <v>1532</v>
      </c>
      <c r="G360" s="15" t="s">
        <v>1533</v>
      </c>
      <c r="H360" s="15" t="s">
        <v>39</v>
      </c>
      <c r="I360" s="15">
        <v>81.599999999999994</v>
      </c>
      <c r="J360" s="15" t="s">
        <v>4121</v>
      </c>
    </row>
    <row r="361" spans="2:10" x14ac:dyDescent="0.2">
      <c r="B361" s="14">
        <v>93</v>
      </c>
      <c r="C361" s="14" t="s">
        <v>37</v>
      </c>
      <c r="D361" s="14" t="s">
        <v>4111</v>
      </c>
      <c r="E361" s="15" t="s">
        <v>1566</v>
      </c>
      <c r="F361" s="15" t="s">
        <v>1568</v>
      </c>
      <c r="G361" s="15" t="s">
        <v>1569</v>
      </c>
      <c r="H361" s="15" t="s">
        <v>39</v>
      </c>
      <c r="I361" s="15">
        <v>81.599999999999994</v>
      </c>
      <c r="J361" s="15" t="s">
        <v>4121</v>
      </c>
    </row>
    <row r="362" spans="2:10" x14ac:dyDescent="0.2">
      <c r="B362" s="14">
        <v>94</v>
      </c>
      <c r="C362" s="14" t="s">
        <v>37</v>
      </c>
      <c r="D362" s="14" t="s">
        <v>4113</v>
      </c>
      <c r="E362" s="15" t="s">
        <v>1570</v>
      </c>
      <c r="F362" s="15" t="s">
        <v>1572</v>
      </c>
      <c r="G362" s="15" t="s">
        <v>1573</v>
      </c>
      <c r="H362" s="15" t="s">
        <v>26</v>
      </c>
      <c r="I362" s="15">
        <v>81.599999999999994</v>
      </c>
      <c r="J362" s="15" t="s">
        <v>4110</v>
      </c>
    </row>
    <row r="363" spans="2:10" x14ac:dyDescent="0.2">
      <c r="B363" s="14">
        <v>95</v>
      </c>
      <c r="C363" s="14" t="s">
        <v>37</v>
      </c>
      <c r="D363" s="14" t="s">
        <v>4115</v>
      </c>
      <c r="E363" s="15" t="s">
        <v>1610</v>
      </c>
      <c r="F363" s="15" t="s">
        <v>1612</v>
      </c>
      <c r="G363" s="15" t="s">
        <v>1613</v>
      </c>
      <c r="H363" s="15" t="s">
        <v>39</v>
      </c>
      <c r="I363" s="15">
        <v>81</v>
      </c>
      <c r="J363" s="15" t="s">
        <v>4110</v>
      </c>
    </row>
    <row r="364" spans="2:10" x14ac:dyDescent="0.2">
      <c r="B364" s="14">
        <v>96</v>
      </c>
      <c r="C364" s="14" t="s">
        <v>37</v>
      </c>
      <c r="D364" s="14" t="s">
        <v>4117</v>
      </c>
      <c r="E364" s="15" t="s">
        <v>1618</v>
      </c>
      <c r="F364" s="15" t="s">
        <v>1619</v>
      </c>
      <c r="G364" s="15" t="s">
        <v>1620</v>
      </c>
      <c r="H364" s="15" t="s">
        <v>39</v>
      </c>
      <c r="I364" s="15">
        <v>81</v>
      </c>
      <c r="J364" s="15" t="s">
        <v>4110</v>
      </c>
    </row>
    <row r="365" spans="2:10" ht="20.399999999999999" x14ac:dyDescent="0.2">
      <c r="B365" s="14">
        <v>97</v>
      </c>
      <c r="C365" s="14" t="s">
        <v>37</v>
      </c>
      <c r="D365" s="14" t="s">
        <v>4111</v>
      </c>
      <c r="E365" s="15" t="s">
        <v>1637</v>
      </c>
      <c r="F365" s="15" t="s">
        <v>1639</v>
      </c>
      <c r="G365" s="15" t="s">
        <v>1640</v>
      </c>
      <c r="H365" s="15" t="s">
        <v>39</v>
      </c>
      <c r="I365" s="15">
        <v>81</v>
      </c>
      <c r="J365" s="15" t="s">
        <v>4121</v>
      </c>
    </row>
    <row r="366" spans="2:10" x14ac:dyDescent="0.2">
      <c r="B366" s="14">
        <v>98</v>
      </c>
      <c r="C366" s="14" t="s">
        <v>37</v>
      </c>
      <c r="D366" s="14" t="s">
        <v>4112</v>
      </c>
      <c r="E366" s="15" t="s">
        <v>1667</v>
      </c>
      <c r="F366" s="15" t="s">
        <v>1669</v>
      </c>
      <c r="G366" s="15" t="s">
        <v>1670</v>
      </c>
      <c r="H366" s="15" t="s">
        <v>39</v>
      </c>
      <c r="I366" s="15">
        <v>80.400000000000006</v>
      </c>
      <c r="J366" s="15" t="s">
        <v>4121</v>
      </c>
    </row>
    <row r="367" spans="2:10" x14ac:dyDescent="0.2">
      <c r="B367" s="14">
        <v>99</v>
      </c>
      <c r="C367" s="14" t="s">
        <v>37</v>
      </c>
      <c r="D367" s="14" t="s">
        <v>4111</v>
      </c>
      <c r="E367" s="15" t="s">
        <v>1676</v>
      </c>
      <c r="F367" s="15" t="s">
        <v>1678</v>
      </c>
      <c r="G367" s="15" t="s">
        <v>1679</v>
      </c>
      <c r="H367" s="15" t="s">
        <v>39</v>
      </c>
      <c r="I367" s="15">
        <v>80.400000000000006</v>
      </c>
      <c r="J367" s="15" t="s">
        <v>4121</v>
      </c>
    </row>
    <row r="368" spans="2:10" x14ac:dyDescent="0.2">
      <c r="B368" s="14">
        <v>100</v>
      </c>
      <c r="C368" s="14" t="s">
        <v>37</v>
      </c>
      <c r="D368" s="14" t="s">
        <v>4114</v>
      </c>
      <c r="E368" s="15" t="s">
        <v>1680</v>
      </c>
      <c r="F368" s="15" t="s">
        <v>1682</v>
      </c>
      <c r="G368" s="15" t="s">
        <v>1683</v>
      </c>
      <c r="H368" s="15" t="s">
        <v>26</v>
      </c>
      <c r="I368" s="15">
        <v>80.400000000000006</v>
      </c>
      <c r="J368" s="15" t="s">
        <v>4121</v>
      </c>
    </row>
    <row r="369" spans="2:10" x14ac:dyDescent="0.2">
      <c r="B369" s="14">
        <v>101</v>
      </c>
      <c r="C369" s="14" t="s">
        <v>37</v>
      </c>
      <c r="D369" s="14" t="s">
        <v>4124</v>
      </c>
      <c r="E369" s="15" t="s">
        <v>1688</v>
      </c>
      <c r="F369" s="15" t="s">
        <v>1690</v>
      </c>
      <c r="G369" s="15" t="s">
        <v>1691</v>
      </c>
      <c r="H369" s="15" t="s">
        <v>26</v>
      </c>
      <c r="I369" s="15">
        <v>80.400000000000006</v>
      </c>
      <c r="J369" s="15" t="s">
        <v>4110</v>
      </c>
    </row>
    <row r="370" spans="2:10" x14ac:dyDescent="0.2">
      <c r="B370" s="14">
        <v>102</v>
      </c>
      <c r="C370" s="14" t="s">
        <v>37</v>
      </c>
      <c r="D370" s="14" t="s">
        <v>4113</v>
      </c>
      <c r="E370" s="15" t="s">
        <v>1692</v>
      </c>
      <c r="F370" s="15" t="s">
        <v>1694</v>
      </c>
      <c r="G370" s="15" t="s">
        <v>1695</v>
      </c>
      <c r="H370" s="15" t="s">
        <v>39</v>
      </c>
      <c r="I370" s="15">
        <v>80.400000000000006</v>
      </c>
      <c r="J370" s="15" t="s">
        <v>4110</v>
      </c>
    </row>
    <row r="371" spans="2:10" x14ac:dyDescent="0.2">
      <c r="B371" s="14">
        <v>103</v>
      </c>
      <c r="C371" s="14" t="s">
        <v>37</v>
      </c>
      <c r="D371" s="14" t="s">
        <v>4116</v>
      </c>
      <c r="E371" s="15" t="s">
        <v>1700</v>
      </c>
      <c r="F371" s="15" t="s">
        <v>1702</v>
      </c>
      <c r="G371" s="15" t="s">
        <v>1703</v>
      </c>
      <c r="H371" s="15" t="s">
        <v>26</v>
      </c>
      <c r="I371" s="15">
        <v>80.400000000000006</v>
      </c>
      <c r="J371" s="15" t="s">
        <v>4121</v>
      </c>
    </row>
    <row r="372" spans="2:10" x14ac:dyDescent="0.2">
      <c r="B372" s="14">
        <v>104</v>
      </c>
      <c r="C372" s="14" t="s">
        <v>37</v>
      </c>
      <c r="D372" s="14" t="s">
        <v>4114</v>
      </c>
      <c r="E372" s="15" t="s">
        <v>1731</v>
      </c>
      <c r="F372" s="15" t="s">
        <v>1733</v>
      </c>
      <c r="G372" s="15" t="s">
        <v>1734</v>
      </c>
      <c r="H372" s="15" t="s">
        <v>26</v>
      </c>
      <c r="I372" s="15">
        <v>80.325000000000003</v>
      </c>
      <c r="J372" s="15" t="s">
        <v>4121</v>
      </c>
    </row>
    <row r="373" spans="2:10" x14ac:dyDescent="0.2">
      <c r="B373" s="14">
        <v>105</v>
      </c>
      <c r="C373" s="14" t="s">
        <v>37</v>
      </c>
      <c r="D373" s="14" t="s">
        <v>4116</v>
      </c>
      <c r="E373" s="15" t="s">
        <v>1739</v>
      </c>
      <c r="F373" s="15" t="s">
        <v>1741</v>
      </c>
      <c r="G373" s="15" t="s">
        <v>1742</v>
      </c>
      <c r="H373" s="15" t="s">
        <v>39</v>
      </c>
      <c r="I373" s="15">
        <v>80.325000000000003</v>
      </c>
      <c r="J373" s="15" t="s">
        <v>4121</v>
      </c>
    </row>
    <row r="374" spans="2:10" x14ac:dyDescent="0.2">
      <c r="B374" s="14">
        <v>106</v>
      </c>
      <c r="C374" s="14" t="s">
        <v>37</v>
      </c>
      <c r="D374" s="14" t="s">
        <v>4119</v>
      </c>
      <c r="E374" s="15" t="s">
        <v>1764</v>
      </c>
      <c r="F374" s="15" t="s">
        <v>1766</v>
      </c>
      <c r="G374" s="15" t="s">
        <v>1767</v>
      </c>
      <c r="H374" s="15" t="s">
        <v>39</v>
      </c>
      <c r="I374" s="15">
        <v>79.8</v>
      </c>
      <c r="J374" s="15" t="s">
        <v>4121</v>
      </c>
    </row>
    <row r="375" spans="2:10" ht="20.399999999999999" x14ac:dyDescent="0.2">
      <c r="B375" s="14">
        <v>107</v>
      </c>
      <c r="C375" s="14" t="s">
        <v>37</v>
      </c>
      <c r="D375" s="14" t="s">
        <v>4109</v>
      </c>
      <c r="E375" s="15" t="s">
        <v>1768</v>
      </c>
      <c r="F375" s="15" t="s">
        <v>1770</v>
      </c>
      <c r="G375" s="15" t="s">
        <v>1771</v>
      </c>
      <c r="H375" s="15" t="s">
        <v>26</v>
      </c>
      <c r="I375" s="15">
        <v>79.8</v>
      </c>
      <c r="J375" s="15" t="s">
        <v>4121</v>
      </c>
    </row>
    <row r="376" spans="2:10" x14ac:dyDescent="0.2">
      <c r="B376" s="14">
        <v>108</v>
      </c>
      <c r="C376" s="14" t="s">
        <v>37</v>
      </c>
      <c r="D376" s="14" t="s">
        <v>4112</v>
      </c>
      <c r="E376" s="15" t="s">
        <v>1780</v>
      </c>
      <c r="F376" s="15" t="s">
        <v>1782</v>
      </c>
      <c r="G376" s="15" t="s">
        <v>1783</v>
      </c>
      <c r="H376" s="15" t="s">
        <v>26</v>
      </c>
      <c r="I376" s="15">
        <v>79.8</v>
      </c>
      <c r="J376" s="15" t="s">
        <v>4121</v>
      </c>
    </row>
    <row r="377" spans="2:10" x14ac:dyDescent="0.2">
      <c r="B377" s="14">
        <v>109</v>
      </c>
      <c r="C377" s="14" t="s">
        <v>37</v>
      </c>
      <c r="D377" s="14" t="s">
        <v>4119</v>
      </c>
      <c r="E377" s="15" t="s">
        <v>1793</v>
      </c>
      <c r="F377" s="15" t="s">
        <v>1795</v>
      </c>
      <c r="G377" s="15" t="s">
        <v>1796</v>
      </c>
      <c r="H377" s="15" t="s">
        <v>39</v>
      </c>
      <c r="I377" s="15">
        <v>79.8</v>
      </c>
      <c r="J377" s="15" t="s">
        <v>4121</v>
      </c>
    </row>
    <row r="378" spans="2:10" x14ac:dyDescent="0.2">
      <c r="B378" s="14">
        <v>110</v>
      </c>
      <c r="C378" s="14" t="s">
        <v>37</v>
      </c>
      <c r="D378" s="14" t="s">
        <v>4116</v>
      </c>
      <c r="E378" s="15" t="s">
        <v>1797</v>
      </c>
      <c r="F378" s="15" t="s">
        <v>1799</v>
      </c>
      <c r="G378" s="15" t="s">
        <v>1800</v>
      </c>
      <c r="H378" s="15" t="s">
        <v>26</v>
      </c>
      <c r="I378" s="15">
        <v>79.8</v>
      </c>
      <c r="J378" s="15" t="s">
        <v>4121</v>
      </c>
    </row>
    <row r="379" spans="2:10" x14ac:dyDescent="0.2">
      <c r="B379" s="14">
        <v>111</v>
      </c>
      <c r="C379" s="14" t="s">
        <v>37</v>
      </c>
      <c r="D379" s="14" t="s">
        <v>4118</v>
      </c>
      <c r="E379" s="15" t="s">
        <v>1817</v>
      </c>
      <c r="F379" s="15" t="s">
        <v>1819</v>
      </c>
      <c r="G379" s="15" t="s">
        <v>1820</v>
      </c>
      <c r="H379" s="15" t="s">
        <v>26</v>
      </c>
      <c r="I379" s="15">
        <v>79.8</v>
      </c>
      <c r="J379" s="15" t="s">
        <v>4110</v>
      </c>
    </row>
    <row r="380" spans="2:10" x14ac:dyDescent="0.2">
      <c r="B380" s="14">
        <v>112</v>
      </c>
      <c r="C380" s="14" t="s">
        <v>37</v>
      </c>
      <c r="D380" s="14" t="s">
        <v>4109</v>
      </c>
      <c r="E380" s="15" t="s">
        <v>1837</v>
      </c>
      <c r="F380" s="15" t="s">
        <v>1839</v>
      </c>
      <c r="G380" s="15" t="s">
        <v>1840</v>
      </c>
      <c r="H380" s="15" t="s">
        <v>26</v>
      </c>
      <c r="I380" s="15">
        <v>79.8</v>
      </c>
      <c r="J380" s="15" t="s">
        <v>4121</v>
      </c>
    </row>
    <row r="381" spans="2:10" x14ac:dyDescent="0.2">
      <c r="B381" s="14">
        <v>113</v>
      </c>
      <c r="C381" s="14" t="s">
        <v>37</v>
      </c>
      <c r="D381" s="14" t="s">
        <v>4109</v>
      </c>
      <c r="E381" s="15" t="s">
        <v>1845</v>
      </c>
      <c r="F381" s="15" t="s">
        <v>1847</v>
      </c>
      <c r="G381" s="15" t="s">
        <v>1848</v>
      </c>
      <c r="H381" s="15" t="s">
        <v>39</v>
      </c>
      <c r="I381" s="15">
        <v>79.5</v>
      </c>
      <c r="J381" s="15" t="s">
        <v>4121</v>
      </c>
    </row>
    <row r="382" spans="2:10" x14ac:dyDescent="0.2">
      <c r="B382" s="14">
        <v>114</v>
      </c>
      <c r="C382" s="14" t="s">
        <v>37</v>
      </c>
      <c r="D382" s="14" t="s">
        <v>4116</v>
      </c>
      <c r="E382" s="15" t="s">
        <v>1853</v>
      </c>
      <c r="F382" s="15" t="s">
        <v>1855</v>
      </c>
      <c r="G382" s="15" t="s">
        <v>1856</v>
      </c>
      <c r="H382" s="15" t="s">
        <v>26</v>
      </c>
      <c r="I382" s="15">
        <v>79.2</v>
      </c>
      <c r="J382" s="15" t="s">
        <v>4121</v>
      </c>
    </row>
    <row r="383" spans="2:10" x14ac:dyDescent="0.2">
      <c r="B383" s="14">
        <v>115</v>
      </c>
      <c r="C383" s="14" t="s">
        <v>37</v>
      </c>
      <c r="D383" s="14" t="s">
        <v>4109</v>
      </c>
      <c r="E383" s="15" t="s">
        <v>1857</v>
      </c>
      <c r="F383" s="15" t="s">
        <v>1859</v>
      </c>
      <c r="G383" s="15" t="s">
        <v>1860</v>
      </c>
      <c r="H383" s="15" t="s">
        <v>39</v>
      </c>
      <c r="I383" s="15">
        <v>79.2</v>
      </c>
      <c r="J383" s="15" t="s">
        <v>4121</v>
      </c>
    </row>
    <row r="384" spans="2:10" x14ac:dyDescent="0.2">
      <c r="B384" s="14">
        <v>116</v>
      </c>
      <c r="C384" s="14" t="s">
        <v>37</v>
      </c>
      <c r="D384" s="14" t="s">
        <v>4123</v>
      </c>
      <c r="E384" s="15" t="s">
        <v>1873</v>
      </c>
      <c r="F384" s="15" t="s">
        <v>1875</v>
      </c>
      <c r="G384" s="15" t="s">
        <v>1876</v>
      </c>
      <c r="H384" s="15" t="s">
        <v>39</v>
      </c>
      <c r="I384" s="15">
        <v>79.2</v>
      </c>
      <c r="J384" s="15" t="s">
        <v>4110</v>
      </c>
    </row>
    <row r="385" spans="2:10" x14ac:dyDescent="0.2">
      <c r="B385" s="14">
        <v>117</v>
      </c>
      <c r="C385" s="14" t="s">
        <v>37</v>
      </c>
      <c r="D385" s="14" t="s">
        <v>4109</v>
      </c>
      <c r="E385" s="15" t="s">
        <v>1897</v>
      </c>
      <c r="F385" s="15" t="s">
        <v>1899</v>
      </c>
      <c r="G385" s="15" t="s">
        <v>1900</v>
      </c>
      <c r="H385" s="15" t="s">
        <v>26</v>
      </c>
      <c r="I385" s="15">
        <v>79.2</v>
      </c>
      <c r="J385" s="15" t="s">
        <v>4121</v>
      </c>
    </row>
    <row r="386" spans="2:10" x14ac:dyDescent="0.2">
      <c r="B386" s="14">
        <v>118</v>
      </c>
      <c r="C386" s="14" t="s">
        <v>37</v>
      </c>
      <c r="D386" s="14" t="s">
        <v>4116</v>
      </c>
      <c r="E386" s="15" t="s">
        <v>1913</v>
      </c>
      <c r="F386" s="15" t="s">
        <v>1915</v>
      </c>
      <c r="G386" s="15" t="s">
        <v>1916</v>
      </c>
      <c r="H386" s="15" t="s">
        <v>39</v>
      </c>
      <c r="I386" s="15">
        <v>78.75</v>
      </c>
      <c r="J386" s="15" t="s">
        <v>4121</v>
      </c>
    </row>
    <row r="387" spans="2:10" x14ac:dyDescent="0.2">
      <c r="B387" s="14">
        <v>119</v>
      </c>
      <c r="C387" s="14" t="s">
        <v>37</v>
      </c>
      <c r="D387" s="14" t="s">
        <v>4114</v>
      </c>
      <c r="E387" s="15" t="s">
        <v>1930</v>
      </c>
      <c r="F387" s="15" t="s">
        <v>1932</v>
      </c>
      <c r="G387" s="15" t="s">
        <v>1933</v>
      </c>
      <c r="H387" s="15" t="s">
        <v>39</v>
      </c>
      <c r="I387" s="15">
        <v>78.599999999999994</v>
      </c>
      <c r="J387" s="15" t="s">
        <v>4121</v>
      </c>
    </row>
    <row r="388" spans="2:10" x14ac:dyDescent="0.2">
      <c r="B388" s="14">
        <v>120</v>
      </c>
      <c r="C388" s="14" t="s">
        <v>37</v>
      </c>
      <c r="D388" s="14" t="s">
        <v>4114</v>
      </c>
      <c r="E388" s="15" t="s">
        <v>1946</v>
      </c>
      <c r="F388" s="15" t="s">
        <v>1948</v>
      </c>
      <c r="G388" s="15" t="s">
        <v>1949</v>
      </c>
      <c r="H388" s="15" t="s">
        <v>39</v>
      </c>
      <c r="I388" s="15">
        <v>78.599999999999994</v>
      </c>
      <c r="J388" s="15" t="s">
        <v>4121</v>
      </c>
    </row>
    <row r="389" spans="2:10" x14ac:dyDescent="0.2">
      <c r="B389" s="14">
        <v>121</v>
      </c>
      <c r="C389" s="14" t="s">
        <v>37</v>
      </c>
      <c r="D389" s="14" t="s">
        <v>4112</v>
      </c>
      <c r="E389" s="15" t="s">
        <v>1950</v>
      </c>
      <c r="F389" s="15" t="s">
        <v>1952</v>
      </c>
      <c r="G389" s="15" t="s">
        <v>1953</v>
      </c>
      <c r="H389" s="15" t="s">
        <v>26</v>
      </c>
      <c r="I389" s="15">
        <v>78.599999999999994</v>
      </c>
      <c r="J389" s="15" t="s">
        <v>4121</v>
      </c>
    </row>
    <row r="390" spans="2:10" ht="20.399999999999999" x14ac:dyDescent="0.2">
      <c r="B390" s="14">
        <v>122</v>
      </c>
      <c r="C390" s="14" t="s">
        <v>37</v>
      </c>
      <c r="D390" s="14" t="s">
        <v>4119</v>
      </c>
      <c r="E390" s="15" t="s">
        <v>1962</v>
      </c>
      <c r="F390" s="15" t="s">
        <v>1964</v>
      </c>
      <c r="G390" s="15" t="s">
        <v>1965</v>
      </c>
      <c r="H390" s="15" t="s">
        <v>26</v>
      </c>
      <c r="I390" s="15">
        <v>78.599999999999994</v>
      </c>
      <c r="J390" s="15" t="s">
        <v>4121</v>
      </c>
    </row>
    <row r="391" spans="2:10" x14ac:dyDescent="0.2">
      <c r="B391" s="14">
        <v>123</v>
      </c>
      <c r="C391" s="14" t="s">
        <v>37</v>
      </c>
      <c r="D391" s="14" t="s">
        <v>4109</v>
      </c>
      <c r="E391" s="15" t="s">
        <v>1974</v>
      </c>
      <c r="F391" s="15" t="s">
        <v>1976</v>
      </c>
      <c r="G391" s="15" t="s">
        <v>1977</v>
      </c>
      <c r="H391" s="15" t="s">
        <v>39</v>
      </c>
      <c r="I391" s="15">
        <v>78.5</v>
      </c>
      <c r="J391" s="15" t="s">
        <v>4121</v>
      </c>
    </row>
    <row r="392" spans="2:10" x14ac:dyDescent="0.2">
      <c r="B392" s="14">
        <v>124</v>
      </c>
      <c r="C392" s="14" t="s">
        <v>37</v>
      </c>
      <c r="D392" s="14" t="s">
        <v>4109</v>
      </c>
      <c r="E392" s="15" t="s">
        <v>1990</v>
      </c>
      <c r="F392" s="15" t="s">
        <v>1992</v>
      </c>
      <c r="G392" s="15" t="s">
        <v>1993</v>
      </c>
      <c r="H392" s="15" t="s">
        <v>26</v>
      </c>
      <c r="I392" s="15">
        <v>78.224999999999994</v>
      </c>
      <c r="J392" s="15" t="s">
        <v>4121</v>
      </c>
    </row>
    <row r="393" spans="2:10" x14ac:dyDescent="0.2">
      <c r="B393" s="14">
        <v>125</v>
      </c>
      <c r="C393" s="14" t="s">
        <v>37</v>
      </c>
      <c r="D393" s="14" t="s">
        <v>4109</v>
      </c>
      <c r="E393" s="15" t="s">
        <v>2010</v>
      </c>
      <c r="F393" s="15" t="s">
        <v>2012</v>
      </c>
      <c r="G393" s="15" t="s">
        <v>2013</v>
      </c>
      <c r="H393" s="15" t="s">
        <v>26</v>
      </c>
      <c r="I393" s="15">
        <v>78</v>
      </c>
      <c r="J393" s="15" t="s">
        <v>4121</v>
      </c>
    </row>
    <row r="394" spans="2:10" x14ac:dyDescent="0.2">
      <c r="B394" s="14">
        <v>126</v>
      </c>
      <c r="C394" s="14" t="s">
        <v>37</v>
      </c>
      <c r="D394" s="14" t="s">
        <v>4111</v>
      </c>
      <c r="E394" s="15" t="s">
        <v>2014</v>
      </c>
      <c r="F394" s="15" t="s">
        <v>2016</v>
      </c>
      <c r="G394" s="15" t="s">
        <v>2017</v>
      </c>
      <c r="H394" s="15" t="s">
        <v>39</v>
      </c>
      <c r="I394" s="15">
        <v>78</v>
      </c>
      <c r="J394" s="15" t="s">
        <v>4121</v>
      </c>
    </row>
    <row r="395" spans="2:10" x14ac:dyDescent="0.2">
      <c r="B395" s="14">
        <v>127</v>
      </c>
      <c r="C395" s="14" t="s">
        <v>37</v>
      </c>
      <c r="D395" s="14" t="s">
        <v>4119</v>
      </c>
      <c r="E395" s="15" t="s">
        <v>2050</v>
      </c>
      <c r="F395" s="15" t="s">
        <v>2052</v>
      </c>
      <c r="G395" s="15" t="s">
        <v>2053</v>
      </c>
      <c r="H395" s="15" t="s">
        <v>39</v>
      </c>
      <c r="I395" s="15">
        <v>78</v>
      </c>
      <c r="J395" s="15" t="s">
        <v>4121</v>
      </c>
    </row>
    <row r="396" spans="2:10" x14ac:dyDescent="0.2">
      <c r="B396" s="14">
        <v>128</v>
      </c>
      <c r="C396" s="14" t="s">
        <v>37</v>
      </c>
      <c r="D396" s="14" t="s">
        <v>4114</v>
      </c>
      <c r="E396" s="15" t="s">
        <v>2058</v>
      </c>
      <c r="F396" s="15" t="s">
        <v>2060</v>
      </c>
      <c r="G396" s="15" t="s">
        <v>2061</v>
      </c>
      <c r="H396" s="15" t="s">
        <v>39</v>
      </c>
      <c r="I396" s="15">
        <v>78</v>
      </c>
      <c r="J396" s="15" t="s">
        <v>4121</v>
      </c>
    </row>
    <row r="397" spans="2:10" x14ac:dyDescent="0.2">
      <c r="B397" s="14">
        <v>129</v>
      </c>
      <c r="C397" s="14" t="s">
        <v>37</v>
      </c>
      <c r="D397" s="14" t="s">
        <v>4118</v>
      </c>
      <c r="E397" s="15" t="s">
        <v>2078</v>
      </c>
      <c r="F397" s="15" t="s">
        <v>2080</v>
      </c>
      <c r="G397" s="15" t="s">
        <v>2081</v>
      </c>
      <c r="H397" s="15" t="s">
        <v>26</v>
      </c>
      <c r="I397" s="15">
        <v>78</v>
      </c>
      <c r="J397" s="15" t="s">
        <v>4110</v>
      </c>
    </row>
    <row r="398" spans="2:10" x14ac:dyDescent="0.2">
      <c r="B398" s="14">
        <v>130</v>
      </c>
      <c r="C398" s="14" t="s">
        <v>37</v>
      </c>
      <c r="D398" s="14" t="s">
        <v>4109</v>
      </c>
      <c r="E398" s="15" t="s">
        <v>2082</v>
      </c>
      <c r="F398" s="15" t="s">
        <v>2084</v>
      </c>
      <c r="G398" s="15" t="s">
        <v>2085</v>
      </c>
      <c r="H398" s="15" t="s">
        <v>26</v>
      </c>
      <c r="I398" s="15">
        <v>78</v>
      </c>
      <c r="J398" s="15" t="s">
        <v>4121</v>
      </c>
    </row>
    <row r="399" spans="2:10" x14ac:dyDescent="0.2">
      <c r="B399" s="14">
        <v>131</v>
      </c>
      <c r="C399" s="14" t="s">
        <v>37</v>
      </c>
      <c r="D399" s="14" t="s">
        <v>4119</v>
      </c>
      <c r="E399" s="15" t="s">
        <v>2099</v>
      </c>
      <c r="F399" s="15" t="s">
        <v>2101</v>
      </c>
      <c r="G399" s="15" t="s">
        <v>2102</v>
      </c>
      <c r="H399" s="15" t="s">
        <v>39</v>
      </c>
      <c r="I399" s="15">
        <v>78</v>
      </c>
      <c r="J399" s="15" t="s">
        <v>4121</v>
      </c>
    </row>
    <row r="400" spans="2:10" x14ac:dyDescent="0.2">
      <c r="B400" s="14">
        <v>132</v>
      </c>
      <c r="C400" s="14" t="s">
        <v>37</v>
      </c>
      <c r="D400" s="14" t="s">
        <v>4109</v>
      </c>
      <c r="E400" s="15" t="s">
        <v>2108</v>
      </c>
      <c r="F400" s="15" t="s">
        <v>2110</v>
      </c>
      <c r="G400" s="15" t="s">
        <v>2111</v>
      </c>
      <c r="H400" s="15" t="s">
        <v>39</v>
      </c>
      <c r="I400" s="15">
        <v>77.5</v>
      </c>
      <c r="J400" s="15" t="s">
        <v>4121</v>
      </c>
    </row>
    <row r="401" spans="2:10" x14ac:dyDescent="0.2">
      <c r="B401" s="14">
        <v>133</v>
      </c>
      <c r="C401" s="14" t="s">
        <v>37</v>
      </c>
      <c r="D401" s="14" t="s">
        <v>4114</v>
      </c>
      <c r="E401" s="15" t="s">
        <v>2112</v>
      </c>
      <c r="F401" s="15" t="s">
        <v>2114</v>
      </c>
      <c r="G401" s="15" t="s">
        <v>2115</v>
      </c>
      <c r="H401" s="15" t="s">
        <v>39</v>
      </c>
      <c r="I401" s="15">
        <v>77.5</v>
      </c>
      <c r="J401" s="15" t="s">
        <v>4121</v>
      </c>
    </row>
    <row r="402" spans="2:10" x14ac:dyDescent="0.2">
      <c r="B402" s="14">
        <v>134</v>
      </c>
      <c r="C402" s="14" t="s">
        <v>37</v>
      </c>
      <c r="D402" s="14" t="s">
        <v>4119</v>
      </c>
      <c r="E402" s="15" t="s">
        <v>2124</v>
      </c>
      <c r="F402" s="15" t="s">
        <v>2126</v>
      </c>
      <c r="G402" s="15" t="s">
        <v>2127</v>
      </c>
      <c r="H402" s="15" t="s">
        <v>26</v>
      </c>
      <c r="I402" s="15">
        <v>77.400000000000006</v>
      </c>
      <c r="J402" s="15" t="s">
        <v>4121</v>
      </c>
    </row>
    <row r="403" spans="2:10" x14ac:dyDescent="0.2">
      <c r="B403" s="14">
        <v>135</v>
      </c>
      <c r="C403" s="14" t="s">
        <v>37</v>
      </c>
      <c r="D403" s="14" t="s">
        <v>4116</v>
      </c>
      <c r="E403" s="15" t="s">
        <v>2132</v>
      </c>
      <c r="F403" s="15" t="s">
        <v>2134</v>
      </c>
      <c r="G403" s="15" t="s">
        <v>2135</v>
      </c>
      <c r="H403" s="15" t="s">
        <v>39</v>
      </c>
      <c r="I403" s="15">
        <v>77.400000000000006</v>
      </c>
      <c r="J403" s="15" t="s">
        <v>4121</v>
      </c>
    </row>
    <row r="404" spans="2:10" x14ac:dyDescent="0.2">
      <c r="B404" s="14">
        <v>136</v>
      </c>
      <c r="C404" s="14" t="s">
        <v>37</v>
      </c>
      <c r="D404" s="14" t="s">
        <v>4109</v>
      </c>
      <c r="E404" s="15" t="s">
        <v>2152</v>
      </c>
      <c r="F404" s="15" t="s">
        <v>2154</v>
      </c>
      <c r="G404" s="15" t="s">
        <v>2155</v>
      </c>
      <c r="H404" s="15" t="s">
        <v>26</v>
      </c>
      <c r="I404" s="15">
        <v>77.400000000000006</v>
      </c>
      <c r="J404" s="15" t="s">
        <v>4121</v>
      </c>
    </row>
    <row r="405" spans="2:10" x14ac:dyDescent="0.2">
      <c r="B405" s="14">
        <v>137</v>
      </c>
      <c r="C405" s="14" t="s">
        <v>37</v>
      </c>
      <c r="D405" s="14" t="s">
        <v>4109</v>
      </c>
      <c r="E405" s="15" t="s">
        <v>2156</v>
      </c>
      <c r="F405" s="15" t="s">
        <v>2158</v>
      </c>
      <c r="G405" s="15" t="s">
        <v>2159</v>
      </c>
      <c r="H405" s="15" t="s">
        <v>39</v>
      </c>
      <c r="I405" s="15">
        <v>77.400000000000006</v>
      </c>
      <c r="J405" s="15" t="s">
        <v>4121</v>
      </c>
    </row>
    <row r="406" spans="2:10" x14ac:dyDescent="0.2">
      <c r="B406" s="14">
        <v>138</v>
      </c>
      <c r="C406" s="14" t="s">
        <v>37</v>
      </c>
      <c r="D406" s="14" t="s">
        <v>4109</v>
      </c>
      <c r="E406" s="15" t="s">
        <v>2172</v>
      </c>
      <c r="F406" s="15" t="s">
        <v>2174</v>
      </c>
      <c r="G406" s="15" t="s">
        <v>2175</v>
      </c>
      <c r="H406" s="15" t="s">
        <v>26</v>
      </c>
      <c r="I406" s="15">
        <v>77.040000000000006</v>
      </c>
      <c r="J406" s="15" t="s">
        <v>4121</v>
      </c>
    </row>
    <row r="407" spans="2:10" ht="40.799999999999997" x14ac:dyDescent="0.2">
      <c r="B407" s="14">
        <v>139</v>
      </c>
      <c r="C407" s="14" t="s">
        <v>37</v>
      </c>
      <c r="D407" s="14" t="s">
        <v>4111</v>
      </c>
      <c r="E407" s="15" t="s">
        <v>2180</v>
      </c>
      <c r="F407" s="15" t="s">
        <v>2182</v>
      </c>
      <c r="G407" s="15" t="s">
        <v>2183</v>
      </c>
      <c r="H407" s="15" t="s">
        <v>39</v>
      </c>
      <c r="I407" s="15">
        <v>77</v>
      </c>
      <c r="J407" s="15" t="s">
        <v>4121</v>
      </c>
    </row>
    <row r="408" spans="2:10" x14ac:dyDescent="0.2">
      <c r="B408" s="14">
        <v>140</v>
      </c>
      <c r="C408" s="14" t="s">
        <v>37</v>
      </c>
      <c r="D408" s="14" t="s">
        <v>4116</v>
      </c>
      <c r="E408" s="15" t="s">
        <v>2184</v>
      </c>
      <c r="F408" s="15" t="s">
        <v>2186</v>
      </c>
      <c r="G408" s="15" t="s">
        <v>2187</v>
      </c>
      <c r="H408" s="15" t="s">
        <v>39</v>
      </c>
      <c r="I408" s="15">
        <v>77</v>
      </c>
      <c r="J408" s="15" t="s">
        <v>4121</v>
      </c>
    </row>
    <row r="409" spans="2:10" x14ac:dyDescent="0.2">
      <c r="B409" s="14">
        <v>141</v>
      </c>
      <c r="C409" s="14" t="s">
        <v>37</v>
      </c>
      <c r="D409" s="14" t="s">
        <v>4113</v>
      </c>
      <c r="E409" s="15" t="s">
        <v>2192</v>
      </c>
      <c r="F409" s="15" t="s">
        <v>2194</v>
      </c>
      <c r="G409" s="15" t="s">
        <v>2195</v>
      </c>
      <c r="H409" s="15" t="s">
        <v>39</v>
      </c>
      <c r="I409" s="15">
        <v>77</v>
      </c>
      <c r="J409" s="15" t="s">
        <v>4121</v>
      </c>
    </row>
    <row r="410" spans="2:10" x14ac:dyDescent="0.2">
      <c r="B410" s="14">
        <v>142</v>
      </c>
      <c r="C410" s="14" t="s">
        <v>37</v>
      </c>
      <c r="D410" s="14" t="s">
        <v>4114</v>
      </c>
      <c r="E410" s="15" t="s">
        <v>2196</v>
      </c>
      <c r="F410" s="15" t="s">
        <v>2198</v>
      </c>
      <c r="G410" s="15" t="s">
        <v>2199</v>
      </c>
      <c r="H410" s="15" t="s">
        <v>39</v>
      </c>
      <c r="I410" s="15">
        <v>77</v>
      </c>
      <c r="J410" s="15" t="s">
        <v>4121</v>
      </c>
    </row>
    <row r="411" spans="2:10" x14ac:dyDescent="0.2">
      <c r="B411" s="14">
        <v>143</v>
      </c>
      <c r="C411" s="14" t="s">
        <v>37</v>
      </c>
      <c r="D411" s="14" t="s">
        <v>4113</v>
      </c>
      <c r="E411" s="15" t="s">
        <v>2228</v>
      </c>
      <c r="F411" s="15" t="s">
        <v>2230</v>
      </c>
      <c r="G411" s="15" t="s">
        <v>2231</v>
      </c>
      <c r="H411" s="15" t="s">
        <v>356</v>
      </c>
      <c r="I411" s="15">
        <v>76.8</v>
      </c>
      <c r="J411" s="15" t="s">
        <v>4110</v>
      </c>
    </row>
    <row r="412" spans="2:10" x14ac:dyDescent="0.2">
      <c r="B412" s="14">
        <v>144</v>
      </c>
      <c r="C412" s="14" t="s">
        <v>37</v>
      </c>
      <c r="D412" s="14" t="s">
        <v>4115</v>
      </c>
      <c r="E412" s="15" t="s">
        <v>2255</v>
      </c>
      <c r="F412" s="15" t="s">
        <v>2257</v>
      </c>
      <c r="G412" s="15" t="s">
        <v>2258</v>
      </c>
      <c r="H412" s="15" t="s">
        <v>26</v>
      </c>
      <c r="I412" s="15">
        <v>76.8</v>
      </c>
      <c r="J412" s="15" t="s">
        <v>4110</v>
      </c>
    </row>
    <row r="413" spans="2:10" x14ac:dyDescent="0.2">
      <c r="B413" s="14">
        <v>145</v>
      </c>
      <c r="C413" s="14" t="s">
        <v>37</v>
      </c>
      <c r="D413" s="14" t="s">
        <v>4109</v>
      </c>
      <c r="E413" s="15" t="s">
        <v>2292</v>
      </c>
      <c r="F413" s="15" t="s">
        <v>2294</v>
      </c>
      <c r="G413" s="15" t="s">
        <v>2295</v>
      </c>
      <c r="H413" s="15" t="s">
        <v>26</v>
      </c>
      <c r="I413" s="15">
        <v>76.2</v>
      </c>
      <c r="J413" s="15" t="s">
        <v>4121</v>
      </c>
    </row>
    <row r="414" spans="2:10" x14ac:dyDescent="0.2">
      <c r="B414" s="14">
        <v>146</v>
      </c>
      <c r="C414" s="14" t="s">
        <v>37</v>
      </c>
      <c r="D414" s="14" t="s">
        <v>4109</v>
      </c>
      <c r="E414" s="15" t="s">
        <v>2296</v>
      </c>
      <c r="F414" s="15" t="s">
        <v>2298</v>
      </c>
      <c r="G414" s="15" t="s">
        <v>2299</v>
      </c>
      <c r="H414" s="15" t="s">
        <v>39</v>
      </c>
      <c r="I414" s="15">
        <v>76.2</v>
      </c>
      <c r="J414" s="15" t="s">
        <v>4121</v>
      </c>
    </row>
    <row r="415" spans="2:10" x14ac:dyDescent="0.2">
      <c r="B415" s="14">
        <v>147</v>
      </c>
      <c r="C415" s="14" t="s">
        <v>37</v>
      </c>
      <c r="D415" s="14" t="s">
        <v>4109</v>
      </c>
      <c r="E415" s="15" t="s">
        <v>2304</v>
      </c>
      <c r="F415" s="15" t="s">
        <v>2306</v>
      </c>
      <c r="G415" s="15" t="s">
        <v>2307</v>
      </c>
      <c r="H415" s="15" t="s">
        <v>26</v>
      </c>
      <c r="I415" s="15">
        <v>76.2</v>
      </c>
      <c r="J415" s="15" t="s">
        <v>4121</v>
      </c>
    </row>
    <row r="416" spans="2:10" x14ac:dyDescent="0.2">
      <c r="B416" s="14">
        <v>148</v>
      </c>
      <c r="C416" s="14" t="s">
        <v>37</v>
      </c>
      <c r="D416" s="14" t="s">
        <v>4117</v>
      </c>
      <c r="E416" s="15" t="s">
        <v>2312</v>
      </c>
      <c r="F416" s="15" t="s">
        <v>2313</v>
      </c>
      <c r="G416" s="15" t="s">
        <v>2314</v>
      </c>
      <c r="H416" s="15" t="s">
        <v>26</v>
      </c>
      <c r="I416" s="15">
        <v>76.2</v>
      </c>
      <c r="J416" s="15" t="s">
        <v>4110</v>
      </c>
    </row>
    <row r="417" spans="2:10" x14ac:dyDescent="0.2">
      <c r="B417" s="14">
        <v>149</v>
      </c>
      <c r="C417" s="14" t="s">
        <v>37</v>
      </c>
      <c r="D417" s="14" t="s">
        <v>4116</v>
      </c>
      <c r="E417" s="15" t="s">
        <v>2351</v>
      </c>
      <c r="F417" s="15" t="s">
        <v>2353</v>
      </c>
      <c r="G417" s="15" t="s">
        <v>2354</v>
      </c>
      <c r="H417" s="15" t="s">
        <v>39</v>
      </c>
      <c r="I417" s="15">
        <v>75.599999999999994</v>
      </c>
      <c r="J417" s="15" t="s">
        <v>4121</v>
      </c>
    </row>
    <row r="418" spans="2:10" x14ac:dyDescent="0.2">
      <c r="B418" s="14">
        <v>150</v>
      </c>
      <c r="C418" s="14" t="s">
        <v>37</v>
      </c>
      <c r="D418" s="14" t="s">
        <v>4109</v>
      </c>
      <c r="E418" s="15" t="s">
        <v>2367</v>
      </c>
      <c r="F418" s="15" t="s">
        <v>2369</v>
      </c>
      <c r="G418" s="15" t="s">
        <v>2370</v>
      </c>
      <c r="H418" s="15" t="s">
        <v>39</v>
      </c>
      <c r="I418" s="15">
        <v>75.599999999999994</v>
      </c>
      <c r="J418" s="15" t="s">
        <v>4121</v>
      </c>
    </row>
    <row r="419" spans="2:10" x14ac:dyDescent="0.2">
      <c r="B419" s="14">
        <v>151</v>
      </c>
      <c r="C419" s="14" t="s">
        <v>37</v>
      </c>
      <c r="D419" s="14" t="s">
        <v>4114</v>
      </c>
      <c r="E419" s="15" t="s">
        <v>2392</v>
      </c>
      <c r="F419" s="15" t="s">
        <v>2394</v>
      </c>
      <c r="G419" s="15" t="s">
        <v>2395</v>
      </c>
      <c r="H419" s="15" t="s">
        <v>39</v>
      </c>
      <c r="I419" s="15">
        <v>75</v>
      </c>
      <c r="J419" s="15" t="s">
        <v>4121</v>
      </c>
    </row>
    <row r="420" spans="2:10" x14ac:dyDescent="0.2">
      <c r="B420" s="14">
        <v>152</v>
      </c>
      <c r="C420" s="14" t="s">
        <v>37</v>
      </c>
      <c r="D420" s="14" t="s">
        <v>4109</v>
      </c>
      <c r="E420" s="15" t="s">
        <v>2420</v>
      </c>
      <c r="F420" s="15" t="s">
        <v>2422</v>
      </c>
      <c r="G420" s="15" t="s">
        <v>2423</v>
      </c>
      <c r="H420" s="15" t="s">
        <v>39</v>
      </c>
      <c r="I420" s="15">
        <v>75</v>
      </c>
      <c r="J420" s="15" t="s">
        <v>4121</v>
      </c>
    </row>
    <row r="421" spans="2:10" x14ac:dyDescent="0.2">
      <c r="B421" s="14">
        <v>153</v>
      </c>
      <c r="C421" s="14" t="s">
        <v>37</v>
      </c>
      <c r="D421" s="14" t="s">
        <v>4112</v>
      </c>
      <c r="E421" s="15" t="s">
        <v>2436</v>
      </c>
      <c r="F421" s="15" t="s">
        <v>2438</v>
      </c>
      <c r="G421" s="15" t="s">
        <v>2439</v>
      </c>
      <c r="H421" s="15" t="s">
        <v>39</v>
      </c>
      <c r="I421" s="15">
        <v>74.5</v>
      </c>
      <c r="J421" s="15" t="s">
        <v>4121</v>
      </c>
    </row>
    <row r="422" spans="2:10" x14ac:dyDescent="0.2">
      <c r="B422" s="14">
        <v>154</v>
      </c>
      <c r="C422" s="14" t="s">
        <v>37</v>
      </c>
      <c r="D422" s="14" t="s">
        <v>4109</v>
      </c>
      <c r="E422" s="15" t="s">
        <v>2443</v>
      </c>
      <c r="F422" s="15" t="s">
        <v>2445</v>
      </c>
      <c r="G422" s="15" t="s">
        <v>2446</v>
      </c>
      <c r="H422" s="15" t="s">
        <v>39</v>
      </c>
      <c r="I422" s="15">
        <v>74.400000000000006</v>
      </c>
      <c r="J422" s="15" t="s">
        <v>4121</v>
      </c>
    </row>
    <row r="423" spans="2:10" x14ac:dyDescent="0.2">
      <c r="B423" s="14">
        <v>155</v>
      </c>
      <c r="C423" s="14" t="s">
        <v>37</v>
      </c>
      <c r="D423" s="14" t="s">
        <v>4109</v>
      </c>
      <c r="E423" s="15" t="s">
        <v>2483</v>
      </c>
      <c r="F423" s="15" t="s">
        <v>2485</v>
      </c>
      <c r="G423" s="15" t="s">
        <v>2486</v>
      </c>
      <c r="H423" s="15" t="s">
        <v>39</v>
      </c>
      <c r="I423" s="15">
        <v>74.025000000000006</v>
      </c>
      <c r="J423" s="15" t="s">
        <v>4121</v>
      </c>
    </row>
    <row r="424" spans="2:10" x14ac:dyDescent="0.2">
      <c r="B424" s="14">
        <v>156</v>
      </c>
      <c r="C424" s="14" t="s">
        <v>37</v>
      </c>
      <c r="D424" s="14" t="s">
        <v>4113</v>
      </c>
      <c r="E424" s="15" t="s">
        <v>2491</v>
      </c>
      <c r="F424" s="15" t="s">
        <v>2493</v>
      </c>
      <c r="G424" s="15" t="s">
        <v>2494</v>
      </c>
      <c r="H424" s="15" t="s">
        <v>39</v>
      </c>
      <c r="I424" s="15">
        <v>74</v>
      </c>
      <c r="J424" s="15" t="s">
        <v>4121</v>
      </c>
    </row>
    <row r="425" spans="2:10" x14ac:dyDescent="0.2">
      <c r="B425" s="14">
        <v>157</v>
      </c>
      <c r="C425" s="14" t="s">
        <v>37</v>
      </c>
      <c r="D425" s="14" t="s">
        <v>4109</v>
      </c>
      <c r="E425" s="15" t="s">
        <v>2519</v>
      </c>
      <c r="F425" s="15" t="s">
        <v>2521</v>
      </c>
      <c r="G425" s="15" t="s">
        <v>2522</v>
      </c>
      <c r="H425" s="15" t="s">
        <v>26</v>
      </c>
      <c r="I425" s="15">
        <v>73.8</v>
      </c>
      <c r="J425" s="15" t="s">
        <v>4121</v>
      </c>
    </row>
    <row r="426" spans="2:10" x14ac:dyDescent="0.2">
      <c r="B426" s="14">
        <v>158</v>
      </c>
      <c r="C426" s="14" t="s">
        <v>37</v>
      </c>
      <c r="D426" s="14" t="s">
        <v>4117</v>
      </c>
      <c r="E426" s="15" t="s">
        <v>2536</v>
      </c>
      <c r="F426" s="15" t="s">
        <v>2538</v>
      </c>
      <c r="G426" s="15" t="s">
        <v>2539</v>
      </c>
      <c r="H426" s="15" t="s">
        <v>39</v>
      </c>
      <c r="I426" s="15">
        <v>73.8</v>
      </c>
      <c r="J426" s="15" t="s">
        <v>4110</v>
      </c>
    </row>
    <row r="427" spans="2:10" x14ac:dyDescent="0.2">
      <c r="B427" s="14">
        <v>159</v>
      </c>
      <c r="C427" s="14" t="s">
        <v>37</v>
      </c>
      <c r="D427" s="14" t="s">
        <v>4109</v>
      </c>
      <c r="E427" s="15" t="s">
        <v>2540</v>
      </c>
      <c r="F427" s="15" t="s">
        <v>2542</v>
      </c>
      <c r="G427" s="15" t="s">
        <v>2543</v>
      </c>
      <c r="H427" s="15" t="s">
        <v>26</v>
      </c>
      <c r="I427" s="15">
        <v>73.8</v>
      </c>
      <c r="J427" s="15" t="s">
        <v>4121</v>
      </c>
    </row>
    <row r="428" spans="2:10" x14ac:dyDescent="0.2">
      <c r="B428" s="14">
        <v>160</v>
      </c>
      <c r="C428" s="14" t="s">
        <v>37</v>
      </c>
      <c r="D428" s="14" t="s">
        <v>4116</v>
      </c>
      <c r="E428" s="15" t="s">
        <v>2552</v>
      </c>
      <c r="F428" s="15" t="s">
        <v>2554</v>
      </c>
      <c r="G428" s="15" t="s">
        <v>2555</v>
      </c>
      <c r="H428" s="15" t="s">
        <v>26</v>
      </c>
      <c r="I428" s="15">
        <v>73.8</v>
      </c>
      <c r="J428" s="15" t="s">
        <v>4121</v>
      </c>
    </row>
    <row r="429" spans="2:10" x14ac:dyDescent="0.2">
      <c r="B429" s="14">
        <v>161</v>
      </c>
      <c r="C429" s="14" t="s">
        <v>37</v>
      </c>
      <c r="D429" s="14" t="s">
        <v>4109</v>
      </c>
      <c r="E429" s="15" t="s">
        <v>2560</v>
      </c>
      <c r="F429" s="15" t="s">
        <v>2562</v>
      </c>
      <c r="G429" s="15" t="s">
        <v>2563</v>
      </c>
      <c r="H429" s="15" t="s">
        <v>39</v>
      </c>
      <c r="I429" s="15">
        <v>73.5</v>
      </c>
      <c r="J429" s="15" t="s">
        <v>4121</v>
      </c>
    </row>
    <row r="430" spans="2:10" x14ac:dyDescent="0.2">
      <c r="B430" s="14">
        <v>162</v>
      </c>
      <c r="C430" s="14" t="s">
        <v>37</v>
      </c>
      <c r="D430" s="14" t="s">
        <v>4117</v>
      </c>
      <c r="E430" s="15" t="s">
        <v>2568</v>
      </c>
      <c r="F430" s="15" t="s">
        <v>2569</v>
      </c>
      <c r="G430" s="15" t="s">
        <v>2570</v>
      </c>
      <c r="H430" s="15" t="s">
        <v>39</v>
      </c>
      <c r="I430" s="15">
        <v>73.5</v>
      </c>
      <c r="J430" s="15" t="s">
        <v>4110</v>
      </c>
    </row>
    <row r="431" spans="2:10" x14ac:dyDescent="0.2">
      <c r="B431" s="14">
        <v>163</v>
      </c>
      <c r="C431" s="14" t="s">
        <v>37</v>
      </c>
      <c r="D431" s="14" t="s">
        <v>4109</v>
      </c>
      <c r="E431" s="15" t="s">
        <v>2575</v>
      </c>
      <c r="F431" s="15" t="s">
        <v>2577</v>
      </c>
      <c r="G431" s="15" t="s">
        <v>2578</v>
      </c>
      <c r="H431" s="15" t="s">
        <v>39</v>
      </c>
      <c r="I431" s="15">
        <v>73.5</v>
      </c>
      <c r="J431" s="15" t="s">
        <v>4121</v>
      </c>
    </row>
    <row r="432" spans="2:10" x14ac:dyDescent="0.2">
      <c r="B432" s="14">
        <v>164</v>
      </c>
      <c r="C432" s="14" t="s">
        <v>37</v>
      </c>
      <c r="D432" s="14" t="s">
        <v>4109</v>
      </c>
      <c r="E432" s="15" t="s">
        <v>2605</v>
      </c>
      <c r="F432" s="15" t="s">
        <v>2607</v>
      </c>
      <c r="G432" s="15" t="s">
        <v>2608</v>
      </c>
      <c r="H432" s="15" t="s">
        <v>39</v>
      </c>
      <c r="I432" s="15">
        <v>73.5</v>
      </c>
      <c r="J432" s="15" t="s">
        <v>4121</v>
      </c>
    </row>
    <row r="433" spans="2:10" x14ac:dyDescent="0.2">
      <c r="B433" s="14">
        <v>165</v>
      </c>
      <c r="C433" s="14" t="s">
        <v>37</v>
      </c>
      <c r="D433" s="14" t="s">
        <v>4109</v>
      </c>
      <c r="E433" s="15" t="s">
        <v>2609</v>
      </c>
      <c r="F433" s="15" t="s">
        <v>2611</v>
      </c>
      <c r="G433" s="15" t="s">
        <v>2612</v>
      </c>
      <c r="H433" s="15" t="s">
        <v>39</v>
      </c>
      <c r="I433" s="15">
        <v>73.5</v>
      </c>
      <c r="J433" s="15" t="s">
        <v>4121</v>
      </c>
    </row>
    <row r="434" spans="2:10" x14ac:dyDescent="0.2">
      <c r="B434" s="14">
        <v>166</v>
      </c>
      <c r="C434" s="14" t="s">
        <v>37</v>
      </c>
      <c r="D434" s="14" t="s">
        <v>4116</v>
      </c>
      <c r="E434" s="15" t="s">
        <v>2617</v>
      </c>
      <c r="F434" s="15" t="s">
        <v>2619</v>
      </c>
      <c r="G434" s="15" t="s">
        <v>2620</v>
      </c>
      <c r="H434" s="15" t="s">
        <v>39</v>
      </c>
      <c r="I434" s="15">
        <v>73.2</v>
      </c>
      <c r="J434" s="15" t="s">
        <v>4121</v>
      </c>
    </row>
    <row r="435" spans="2:10" x14ac:dyDescent="0.2">
      <c r="B435" s="14">
        <v>167</v>
      </c>
      <c r="C435" s="14" t="s">
        <v>37</v>
      </c>
      <c r="D435" s="14" t="s">
        <v>4114</v>
      </c>
      <c r="E435" s="15" t="s">
        <v>2625</v>
      </c>
      <c r="F435" s="15" t="s">
        <v>2627</v>
      </c>
      <c r="G435" s="15" t="s">
        <v>2628</v>
      </c>
      <c r="H435" s="15" t="s">
        <v>39</v>
      </c>
      <c r="I435" s="15">
        <v>73.2</v>
      </c>
      <c r="J435" s="15" t="s">
        <v>4121</v>
      </c>
    </row>
    <row r="436" spans="2:10" x14ac:dyDescent="0.2">
      <c r="B436" s="14">
        <v>168</v>
      </c>
      <c r="C436" s="14" t="s">
        <v>37</v>
      </c>
      <c r="D436" s="14" t="s">
        <v>4116</v>
      </c>
      <c r="E436" s="15" t="s">
        <v>2629</v>
      </c>
      <c r="F436" s="15" t="s">
        <v>2631</v>
      </c>
      <c r="G436" s="15" t="s">
        <v>2632</v>
      </c>
      <c r="H436" s="15" t="s">
        <v>26</v>
      </c>
      <c r="I436" s="15">
        <v>73.2</v>
      </c>
      <c r="J436" s="15" t="s">
        <v>4121</v>
      </c>
    </row>
    <row r="437" spans="2:10" x14ac:dyDescent="0.2">
      <c r="B437" s="14">
        <v>169</v>
      </c>
      <c r="C437" s="14" t="s">
        <v>37</v>
      </c>
      <c r="D437" s="14" t="s">
        <v>4112</v>
      </c>
      <c r="E437" s="15" t="s">
        <v>2645</v>
      </c>
      <c r="F437" s="15" t="s">
        <v>2647</v>
      </c>
      <c r="G437" s="15" t="s">
        <v>2648</v>
      </c>
      <c r="H437" s="15" t="s">
        <v>26</v>
      </c>
      <c r="I437" s="15">
        <v>73.025000000000006</v>
      </c>
      <c r="J437" s="15" t="s">
        <v>4121</v>
      </c>
    </row>
    <row r="438" spans="2:10" ht="20.399999999999999" x14ac:dyDescent="0.2">
      <c r="B438" s="14">
        <v>170</v>
      </c>
      <c r="C438" s="14" t="s">
        <v>37</v>
      </c>
      <c r="D438" s="14" t="s">
        <v>4116</v>
      </c>
      <c r="E438" s="15" t="s">
        <v>2649</v>
      </c>
      <c r="F438" s="15" t="s">
        <v>2651</v>
      </c>
      <c r="G438" s="15" t="s">
        <v>2652</v>
      </c>
      <c r="H438" s="15" t="s">
        <v>39</v>
      </c>
      <c r="I438" s="15">
        <v>73</v>
      </c>
      <c r="J438" s="15" t="s">
        <v>4121</v>
      </c>
    </row>
    <row r="439" spans="2:10" x14ac:dyDescent="0.2">
      <c r="B439" s="14">
        <v>171</v>
      </c>
      <c r="C439" s="14" t="s">
        <v>37</v>
      </c>
      <c r="D439" s="14" t="s">
        <v>4120</v>
      </c>
      <c r="E439" s="15" t="s">
        <v>2657</v>
      </c>
      <c r="F439" s="15" t="s">
        <v>2659</v>
      </c>
      <c r="G439" s="15" t="s">
        <v>2660</v>
      </c>
      <c r="H439" s="15" t="s">
        <v>39</v>
      </c>
      <c r="I439" s="15">
        <v>73</v>
      </c>
      <c r="J439" s="15" t="s">
        <v>4110</v>
      </c>
    </row>
    <row r="440" spans="2:10" x14ac:dyDescent="0.2">
      <c r="B440" s="14">
        <v>172</v>
      </c>
      <c r="C440" s="14" t="s">
        <v>37</v>
      </c>
      <c r="D440" s="14" t="s">
        <v>4111</v>
      </c>
      <c r="E440" s="15" t="s">
        <v>2661</v>
      </c>
      <c r="F440" s="15" t="s">
        <v>2663</v>
      </c>
      <c r="G440" s="15" t="s">
        <v>2664</v>
      </c>
      <c r="H440" s="15" t="s">
        <v>39</v>
      </c>
      <c r="I440" s="15">
        <v>73</v>
      </c>
      <c r="J440" s="15" t="s">
        <v>4121</v>
      </c>
    </row>
    <row r="441" spans="2:10" x14ac:dyDescent="0.2">
      <c r="B441" s="14">
        <v>173</v>
      </c>
      <c r="C441" s="14" t="s">
        <v>37</v>
      </c>
      <c r="D441" s="14" t="s">
        <v>4114</v>
      </c>
      <c r="E441" s="15" t="s">
        <v>2681</v>
      </c>
      <c r="F441" s="15" t="s">
        <v>2683</v>
      </c>
      <c r="G441" s="15" t="s">
        <v>2684</v>
      </c>
      <c r="H441" s="15" t="s">
        <v>39</v>
      </c>
      <c r="I441" s="15">
        <v>72.599999999999994</v>
      </c>
      <c r="J441" s="15" t="s">
        <v>4121</v>
      </c>
    </row>
    <row r="442" spans="2:10" x14ac:dyDescent="0.2">
      <c r="B442" s="14">
        <v>174</v>
      </c>
      <c r="C442" s="14" t="s">
        <v>37</v>
      </c>
      <c r="D442" s="14" t="s">
        <v>4115</v>
      </c>
      <c r="E442" s="15" t="s">
        <v>2697</v>
      </c>
      <c r="F442" s="15" t="s">
        <v>2699</v>
      </c>
      <c r="G442" s="15" t="s">
        <v>2700</v>
      </c>
      <c r="H442" s="15" t="s">
        <v>39</v>
      </c>
      <c r="I442" s="15">
        <v>72.599999999999994</v>
      </c>
      <c r="J442" s="15" t="s">
        <v>4121</v>
      </c>
    </row>
    <row r="443" spans="2:10" ht="20.399999999999999" x14ac:dyDescent="0.2">
      <c r="B443" s="14">
        <v>175</v>
      </c>
      <c r="C443" s="14" t="s">
        <v>37</v>
      </c>
      <c r="D443" s="14" t="s">
        <v>4119</v>
      </c>
      <c r="E443" s="15" t="s">
        <v>2701</v>
      </c>
      <c r="F443" s="15" t="s">
        <v>2703</v>
      </c>
      <c r="G443" s="15" t="s">
        <v>2704</v>
      </c>
      <c r="H443" s="15" t="s">
        <v>39</v>
      </c>
      <c r="I443" s="15">
        <v>72.599999999999994</v>
      </c>
      <c r="J443" s="15" t="s">
        <v>4121</v>
      </c>
    </row>
    <row r="444" spans="2:10" x14ac:dyDescent="0.2">
      <c r="B444" s="14">
        <v>176</v>
      </c>
      <c r="C444" s="14" t="s">
        <v>37</v>
      </c>
      <c r="D444" s="14" t="s">
        <v>4109</v>
      </c>
      <c r="E444" s="15" t="s">
        <v>2729</v>
      </c>
      <c r="F444" s="15" t="s">
        <v>2731</v>
      </c>
      <c r="G444" s="15" t="s">
        <v>2732</v>
      </c>
      <c r="H444" s="15" t="s">
        <v>39</v>
      </c>
      <c r="I444" s="15">
        <v>72.599999999999994</v>
      </c>
      <c r="J444" s="15" t="s">
        <v>4121</v>
      </c>
    </row>
    <row r="445" spans="2:10" x14ac:dyDescent="0.2">
      <c r="B445" s="14">
        <v>177</v>
      </c>
      <c r="C445" s="14" t="s">
        <v>37</v>
      </c>
      <c r="D445" s="14" t="s">
        <v>4109</v>
      </c>
      <c r="E445" s="15" t="s">
        <v>2733</v>
      </c>
      <c r="F445" s="15" t="s">
        <v>2735</v>
      </c>
      <c r="G445" s="15" t="s">
        <v>2736</v>
      </c>
      <c r="H445" s="15" t="s">
        <v>26</v>
      </c>
      <c r="I445" s="15">
        <v>72.5</v>
      </c>
      <c r="J445" s="15" t="s">
        <v>4121</v>
      </c>
    </row>
    <row r="446" spans="2:10" x14ac:dyDescent="0.2">
      <c r="B446" s="14">
        <v>178</v>
      </c>
      <c r="C446" s="14" t="s">
        <v>37</v>
      </c>
      <c r="D446" s="14" t="s">
        <v>4111</v>
      </c>
      <c r="E446" s="15" t="s">
        <v>2742</v>
      </c>
      <c r="F446" s="15" t="s">
        <v>2744</v>
      </c>
      <c r="G446" s="15" t="s">
        <v>2745</v>
      </c>
      <c r="H446" s="15" t="s">
        <v>39</v>
      </c>
      <c r="I446" s="15">
        <v>72.5</v>
      </c>
      <c r="J446" s="15" t="s">
        <v>4121</v>
      </c>
    </row>
    <row r="447" spans="2:10" x14ac:dyDescent="0.2">
      <c r="B447" s="14">
        <v>179</v>
      </c>
      <c r="C447" s="14" t="s">
        <v>37</v>
      </c>
      <c r="D447" s="14" t="s">
        <v>4109</v>
      </c>
      <c r="E447" s="15" t="s">
        <v>2746</v>
      </c>
      <c r="F447" s="15" t="s">
        <v>2748</v>
      </c>
      <c r="G447" s="15" t="s">
        <v>2749</v>
      </c>
      <c r="H447" s="15" t="s">
        <v>39</v>
      </c>
      <c r="I447" s="15">
        <v>72.5</v>
      </c>
      <c r="J447" s="15" t="s">
        <v>4121</v>
      </c>
    </row>
    <row r="448" spans="2:10" x14ac:dyDescent="0.2">
      <c r="B448" s="14">
        <v>180</v>
      </c>
      <c r="C448" s="14" t="s">
        <v>37</v>
      </c>
      <c r="D448" s="14" t="s">
        <v>4116</v>
      </c>
      <c r="E448" s="15" t="s">
        <v>2758</v>
      </c>
      <c r="F448" s="15" t="s">
        <v>2760</v>
      </c>
      <c r="G448" s="15" t="s">
        <v>2761</v>
      </c>
      <c r="H448" s="15" t="s">
        <v>39</v>
      </c>
      <c r="I448" s="15">
        <v>72</v>
      </c>
      <c r="J448" s="15" t="s">
        <v>4121</v>
      </c>
    </row>
    <row r="449" spans="2:10" x14ac:dyDescent="0.2">
      <c r="B449" s="14">
        <v>181</v>
      </c>
      <c r="C449" s="14" t="s">
        <v>37</v>
      </c>
      <c r="D449" s="14" t="s">
        <v>4114</v>
      </c>
      <c r="E449" s="15" t="s">
        <v>2762</v>
      </c>
      <c r="F449" s="15" t="s">
        <v>2764</v>
      </c>
      <c r="G449" s="15" t="s">
        <v>2765</v>
      </c>
      <c r="H449" s="15" t="s">
        <v>39</v>
      </c>
      <c r="I449" s="15">
        <v>72</v>
      </c>
      <c r="J449" s="15" t="s">
        <v>4121</v>
      </c>
    </row>
    <row r="450" spans="2:10" ht="20.399999999999999" x14ac:dyDescent="0.2">
      <c r="B450" s="14">
        <v>182</v>
      </c>
      <c r="C450" s="14" t="s">
        <v>37</v>
      </c>
      <c r="D450" s="14" t="s">
        <v>4118</v>
      </c>
      <c r="E450" s="15" t="s">
        <v>2770</v>
      </c>
      <c r="F450" s="15" t="s">
        <v>2772</v>
      </c>
      <c r="G450" s="15" t="s">
        <v>2773</v>
      </c>
      <c r="H450" s="15" t="s">
        <v>26</v>
      </c>
      <c r="I450" s="15">
        <v>72</v>
      </c>
      <c r="J450" s="15" t="s">
        <v>4110</v>
      </c>
    </row>
    <row r="451" spans="2:10" x14ac:dyDescent="0.2">
      <c r="B451" s="14">
        <v>183</v>
      </c>
      <c r="C451" s="14" t="s">
        <v>37</v>
      </c>
      <c r="D451" s="14" t="s">
        <v>4112</v>
      </c>
      <c r="E451" s="15" t="s">
        <v>2774</v>
      </c>
      <c r="F451" s="15" t="s">
        <v>2776</v>
      </c>
      <c r="G451" s="15" t="s">
        <v>2777</v>
      </c>
      <c r="H451" s="15" t="s">
        <v>26</v>
      </c>
      <c r="I451" s="15">
        <v>72</v>
      </c>
      <c r="J451" s="15" t="s">
        <v>4121</v>
      </c>
    </row>
    <row r="452" spans="2:10" x14ac:dyDescent="0.2">
      <c r="B452" s="14">
        <v>184</v>
      </c>
      <c r="C452" s="14" t="s">
        <v>37</v>
      </c>
      <c r="D452" s="14" t="s">
        <v>4112</v>
      </c>
      <c r="E452" s="15" t="s">
        <v>2782</v>
      </c>
      <c r="F452" s="15" t="s">
        <v>2784</v>
      </c>
      <c r="G452" s="15" t="s">
        <v>2785</v>
      </c>
      <c r="H452" s="15" t="s">
        <v>26</v>
      </c>
      <c r="I452" s="15">
        <v>72</v>
      </c>
      <c r="J452" s="15" t="s">
        <v>4121</v>
      </c>
    </row>
    <row r="453" spans="2:10" ht="20.399999999999999" x14ac:dyDescent="0.2">
      <c r="B453" s="14">
        <v>185</v>
      </c>
      <c r="C453" s="14" t="s">
        <v>37</v>
      </c>
      <c r="D453" s="14" t="s">
        <v>4109</v>
      </c>
      <c r="E453" s="15" t="s">
        <v>2802</v>
      </c>
      <c r="F453" s="15" t="s">
        <v>2804</v>
      </c>
      <c r="G453" s="15" t="s">
        <v>2805</v>
      </c>
      <c r="H453" s="15" t="s">
        <v>26</v>
      </c>
      <c r="I453" s="15">
        <v>71.58</v>
      </c>
      <c r="J453" s="15" t="s">
        <v>4121</v>
      </c>
    </row>
    <row r="454" spans="2:10" x14ac:dyDescent="0.2">
      <c r="B454" s="14">
        <v>186</v>
      </c>
      <c r="C454" s="14" t="s">
        <v>37</v>
      </c>
      <c r="D454" s="14" t="s">
        <v>4111</v>
      </c>
      <c r="E454" s="15" t="s">
        <v>2806</v>
      </c>
      <c r="F454" s="15" t="s">
        <v>2808</v>
      </c>
      <c r="G454" s="15" t="s">
        <v>2809</v>
      </c>
      <c r="H454" s="15" t="s">
        <v>39</v>
      </c>
      <c r="I454" s="15">
        <v>71.5</v>
      </c>
      <c r="J454" s="15" t="s">
        <v>4121</v>
      </c>
    </row>
    <row r="455" spans="2:10" x14ac:dyDescent="0.2">
      <c r="B455" s="14">
        <v>187</v>
      </c>
      <c r="C455" s="14" t="s">
        <v>37</v>
      </c>
      <c r="D455" s="14" t="s">
        <v>4114</v>
      </c>
      <c r="E455" s="15" t="s">
        <v>2814</v>
      </c>
      <c r="F455" s="15" t="s">
        <v>2816</v>
      </c>
      <c r="G455" s="15" t="s">
        <v>2817</v>
      </c>
      <c r="H455" s="15" t="s">
        <v>39</v>
      </c>
      <c r="I455" s="15">
        <v>71.5</v>
      </c>
      <c r="J455" s="15" t="s">
        <v>4121</v>
      </c>
    </row>
    <row r="456" spans="2:10" x14ac:dyDescent="0.2">
      <c r="B456" s="14">
        <v>188</v>
      </c>
      <c r="C456" s="14" t="s">
        <v>37</v>
      </c>
      <c r="D456" s="14" t="s">
        <v>4116</v>
      </c>
      <c r="E456" s="15" t="s">
        <v>2822</v>
      </c>
      <c r="F456" s="15" t="s">
        <v>2824</v>
      </c>
      <c r="G456" s="15" t="s">
        <v>2825</v>
      </c>
      <c r="H456" s="15" t="s">
        <v>39</v>
      </c>
      <c r="I456" s="15">
        <v>71.5</v>
      </c>
      <c r="J456" s="15" t="s">
        <v>4121</v>
      </c>
    </row>
    <row r="457" spans="2:10" x14ac:dyDescent="0.2">
      <c r="B457" s="14">
        <v>189</v>
      </c>
      <c r="C457" s="14" t="s">
        <v>37</v>
      </c>
      <c r="D457" s="14" t="s">
        <v>4114</v>
      </c>
      <c r="E457" s="15" t="s">
        <v>2839</v>
      </c>
      <c r="F457" s="15" t="s">
        <v>2841</v>
      </c>
      <c r="G457" s="15" t="s">
        <v>2842</v>
      </c>
      <c r="H457" s="15" t="s">
        <v>26</v>
      </c>
      <c r="I457" s="15">
        <v>71.400000000000006</v>
      </c>
      <c r="J457" s="15" t="s">
        <v>4121</v>
      </c>
    </row>
    <row r="458" spans="2:10" x14ac:dyDescent="0.2">
      <c r="B458" s="14">
        <v>190</v>
      </c>
      <c r="C458" s="14" t="s">
        <v>37</v>
      </c>
      <c r="D458" s="14" t="s">
        <v>4120</v>
      </c>
      <c r="E458" s="15" t="s">
        <v>2856</v>
      </c>
      <c r="F458" s="15" t="s">
        <v>2858</v>
      </c>
      <c r="G458" s="15" t="s">
        <v>2859</v>
      </c>
      <c r="H458" s="15" t="s">
        <v>39</v>
      </c>
      <c r="I458" s="15">
        <v>71</v>
      </c>
      <c r="J458" s="15" t="s">
        <v>4110</v>
      </c>
    </row>
    <row r="459" spans="2:10" x14ac:dyDescent="0.2">
      <c r="B459" s="14">
        <v>191</v>
      </c>
      <c r="C459" s="14" t="s">
        <v>37</v>
      </c>
      <c r="D459" s="14" t="s">
        <v>4112</v>
      </c>
      <c r="E459" s="15" t="s">
        <v>2860</v>
      </c>
      <c r="F459" s="15" t="s">
        <v>2862</v>
      </c>
      <c r="G459" s="15" t="s">
        <v>2863</v>
      </c>
      <c r="H459" s="15" t="s">
        <v>39</v>
      </c>
      <c r="I459" s="15">
        <v>71</v>
      </c>
      <c r="J459" s="15" t="s">
        <v>4121</v>
      </c>
    </row>
    <row r="460" spans="2:10" x14ac:dyDescent="0.2">
      <c r="B460" s="14">
        <v>192</v>
      </c>
      <c r="C460" s="14" t="s">
        <v>37</v>
      </c>
      <c r="D460" s="14" t="s">
        <v>4109</v>
      </c>
      <c r="E460" s="15" t="s">
        <v>2868</v>
      </c>
      <c r="F460" s="15" t="s">
        <v>2870</v>
      </c>
      <c r="G460" s="15" t="s">
        <v>2871</v>
      </c>
      <c r="H460" s="15" t="s">
        <v>39</v>
      </c>
      <c r="I460" s="15">
        <v>71</v>
      </c>
      <c r="J460" s="15" t="s">
        <v>4121</v>
      </c>
    </row>
    <row r="461" spans="2:10" ht="20.399999999999999" x14ac:dyDescent="0.2">
      <c r="B461" s="14">
        <v>193</v>
      </c>
      <c r="C461" s="14" t="s">
        <v>37</v>
      </c>
      <c r="D461" s="14" t="s">
        <v>4112</v>
      </c>
      <c r="E461" s="15" t="s">
        <v>2896</v>
      </c>
      <c r="F461" s="15" t="s">
        <v>2898</v>
      </c>
      <c r="G461" s="15" t="s">
        <v>2899</v>
      </c>
      <c r="H461" s="15" t="s">
        <v>356</v>
      </c>
      <c r="I461" s="15">
        <v>70.8</v>
      </c>
      <c r="J461" s="15" t="s">
        <v>4110</v>
      </c>
    </row>
    <row r="462" spans="2:10" ht="20.399999999999999" x14ac:dyDescent="0.2">
      <c r="B462" s="14">
        <v>194</v>
      </c>
      <c r="C462" s="14" t="s">
        <v>37</v>
      </c>
      <c r="D462" s="14" t="s">
        <v>4113</v>
      </c>
      <c r="E462" s="15" t="s">
        <v>2912</v>
      </c>
      <c r="F462" s="15" t="s">
        <v>2914</v>
      </c>
      <c r="G462" s="15" t="s">
        <v>2915</v>
      </c>
      <c r="H462" s="15" t="s">
        <v>26</v>
      </c>
      <c r="I462" s="15">
        <v>70.8</v>
      </c>
      <c r="J462" s="15" t="s">
        <v>4121</v>
      </c>
    </row>
    <row r="463" spans="2:10" ht="20.399999999999999" x14ac:dyDescent="0.2">
      <c r="B463" s="14">
        <v>195</v>
      </c>
      <c r="C463" s="14" t="s">
        <v>37</v>
      </c>
      <c r="D463" s="14" t="s">
        <v>4109</v>
      </c>
      <c r="E463" s="15" t="s">
        <v>2919</v>
      </c>
      <c r="F463" s="15" t="s">
        <v>2921</v>
      </c>
      <c r="G463" s="15" t="s">
        <v>2922</v>
      </c>
      <c r="H463" s="15" t="s">
        <v>39</v>
      </c>
      <c r="I463" s="15">
        <v>70.8</v>
      </c>
      <c r="J463" s="15" t="s">
        <v>4121</v>
      </c>
    </row>
    <row r="464" spans="2:10" x14ac:dyDescent="0.2">
      <c r="B464" s="14">
        <v>196</v>
      </c>
      <c r="C464" s="14" t="s">
        <v>37</v>
      </c>
      <c r="D464" s="14" t="s">
        <v>4111</v>
      </c>
      <c r="E464" s="15" t="s">
        <v>2928</v>
      </c>
      <c r="F464" s="15" t="s">
        <v>2930</v>
      </c>
      <c r="G464" s="15" t="s">
        <v>2931</v>
      </c>
      <c r="H464" s="15" t="s">
        <v>39</v>
      </c>
      <c r="I464" s="15">
        <v>70.5</v>
      </c>
      <c r="J464" s="15" t="s">
        <v>4121</v>
      </c>
    </row>
    <row r="465" spans="2:10" x14ac:dyDescent="0.2">
      <c r="B465" s="14">
        <v>197</v>
      </c>
      <c r="C465" s="14" t="s">
        <v>37</v>
      </c>
      <c r="D465" s="14" t="s">
        <v>4114</v>
      </c>
      <c r="E465" s="15" t="s">
        <v>2940</v>
      </c>
      <c r="F465" s="15" t="s">
        <v>2942</v>
      </c>
      <c r="G465" s="15" t="s">
        <v>2943</v>
      </c>
      <c r="H465" s="15" t="s">
        <v>39</v>
      </c>
      <c r="I465" s="15">
        <v>70.2</v>
      </c>
      <c r="J465" s="15" t="s">
        <v>4121</v>
      </c>
    </row>
    <row r="466" spans="2:10" x14ac:dyDescent="0.2">
      <c r="B466" s="14">
        <v>198</v>
      </c>
      <c r="C466" s="14" t="s">
        <v>37</v>
      </c>
      <c r="D466" s="14" t="s">
        <v>4116</v>
      </c>
      <c r="E466" s="15" t="s">
        <v>2944</v>
      </c>
      <c r="F466" s="15" t="s">
        <v>2946</v>
      </c>
      <c r="G466" s="15" t="s">
        <v>2947</v>
      </c>
      <c r="H466" s="15" t="s">
        <v>39</v>
      </c>
      <c r="I466" s="15">
        <v>70.2</v>
      </c>
      <c r="J466" s="15" t="s">
        <v>4121</v>
      </c>
    </row>
    <row r="467" spans="2:10" x14ac:dyDescent="0.2">
      <c r="B467" s="14">
        <v>199</v>
      </c>
      <c r="C467" s="14" t="s">
        <v>37</v>
      </c>
      <c r="D467" s="14" t="s">
        <v>4118</v>
      </c>
      <c r="E467" s="15" t="s">
        <v>2948</v>
      </c>
      <c r="F467" s="15" t="s">
        <v>2950</v>
      </c>
      <c r="G467" s="15" t="s">
        <v>2951</v>
      </c>
      <c r="H467" s="15" t="s">
        <v>39</v>
      </c>
      <c r="I467" s="15">
        <v>70.2</v>
      </c>
      <c r="J467" s="15" t="s">
        <v>4110</v>
      </c>
    </row>
    <row r="468" spans="2:10" x14ac:dyDescent="0.2">
      <c r="B468" s="14">
        <v>200</v>
      </c>
      <c r="C468" s="14" t="s">
        <v>37</v>
      </c>
      <c r="D468" s="14" t="s">
        <v>4115</v>
      </c>
      <c r="E468" s="15" t="s">
        <v>2952</v>
      </c>
      <c r="F468" s="15" t="s">
        <v>2954</v>
      </c>
      <c r="G468" s="15" t="s">
        <v>2955</v>
      </c>
      <c r="H468" s="15" t="s">
        <v>26</v>
      </c>
      <c r="I468" s="15">
        <v>70.2</v>
      </c>
      <c r="J468" s="15" t="s">
        <v>4121</v>
      </c>
    </row>
    <row r="469" spans="2:10" x14ac:dyDescent="0.2">
      <c r="B469" s="14">
        <v>201</v>
      </c>
      <c r="C469" s="14" t="s">
        <v>37</v>
      </c>
      <c r="D469" s="14" t="s">
        <v>4109</v>
      </c>
      <c r="E469" s="15" t="s">
        <v>2960</v>
      </c>
      <c r="F469" s="15" t="s">
        <v>2962</v>
      </c>
      <c r="G469" s="15" t="s">
        <v>2963</v>
      </c>
      <c r="H469" s="15" t="s">
        <v>26</v>
      </c>
      <c r="I469" s="15">
        <v>70.2</v>
      </c>
      <c r="J469" s="15" t="s">
        <v>4121</v>
      </c>
    </row>
    <row r="470" spans="2:10" ht="20.399999999999999" x14ac:dyDescent="0.2">
      <c r="B470" s="14">
        <v>202</v>
      </c>
      <c r="C470" s="14" t="s">
        <v>37</v>
      </c>
      <c r="D470" s="14" t="s">
        <v>4109</v>
      </c>
      <c r="E470" s="15" t="s">
        <v>2964</v>
      </c>
      <c r="F470" s="15" t="s">
        <v>2966</v>
      </c>
      <c r="G470" s="15" t="s">
        <v>2967</v>
      </c>
      <c r="H470" s="15" t="s">
        <v>26</v>
      </c>
      <c r="I470" s="15">
        <v>70.2</v>
      </c>
      <c r="J470" s="15" t="s">
        <v>4121</v>
      </c>
    </row>
    <row r="471" spans="2:10" x14ac:dyDescent="0.2">
      <c r="B471" s="14">
        <v>203</v>
      </c>
      <c r="C471" s="14" t="s">
        <v>37</v>
      </c>
      <c r="D471" s="14" t="s">
        <v>4120</v>
      </c>
      <c r="E471" s="15" t="s">
        <v>2993</v>
      </c>
      <c r="F471" s="15" t="s">
        <v>2995</v>
      </c>
      <c r="G471" s="15" t="s">
        <v>2996</v>
      </c>
      <c r="H471" s="15" t="s">
        <v>39</v>
      </c>
      <c r="I471" s="15">
        <v>70</v>
      </c>
      <c r="J471" s="15" t="s">
        <v>4110</v>
      </c>
    </row>
    <row r="472" spans="2:10" x14ac:dyDescent="0.2">
      <c r="B472" s="14">
        <v>204</v>
      </c>
      <c r="C472" s="14" t="s">
        <v>37</v>
      </c>
      <c r="D472" s="14" t="s">
        <v>4109</v>
      </c>
      <c r="E472" s="15" t="s">
        <v>3033</v>
      </c>
      <c r="F472" s="15" t="s">
        <v>3035</v>
      </c>
      <c r="G472" s="15" t="s">
        <v>3036</v>
      </c>
      <c r="H472" s="15" t="s">
        <v>39</v>
      </c>
      <c r="I472" s="15">
        <v>69.5</v>
      </c>
      <c r="J472" s="15" t="s">
        <v>4121</v>
      </c>
    </row>
    <row r="473" spans="2:10" x14ac:dyDescent="0.2">
      <c r="B473" s="14">
        <v>205</v>
      </c>
      <c r="C473" s="14" t="s">
        <v>37</v>
      </c>
      <c r="D473" s="14" t="s">
        <v>4111</v>
      </c>
      <c r="E473" s="15" t="s">
        <v>3041</v>
      </c>
      <c r="F473" s="15" t="s">
        <v>3043</v>
      </c>
      <c r="G473" s="15" t="s">
        <v>3044</v>
      </c>
      <c r="H473" s="15" t="s">
        <v>39</v>
      </c>
      <c r="I473" s="15">
        <v>69</v>
      </c>
      <c r="J473" s="15" t="s">
        <v>4121</v>
      </c>
    </row>
    <row r="474" spans="2:10" x14ac:dyDescent="0.2">
      <c r="B474" s="14">
        <v>206</v>
      </c>
      <c r="C474" s="14" t="s">
        <v>37</v>
      </c>
      <c r="D474" s="14" t="s">
        <v>4109</v>
      </c>
      <c r="E474" s="15" t="s">
        <v>3049</v>
      </c>
      <c r="F474" s="15" t="s">
        <v>3050</v>
      </c>
      <c r="G474" s="15" t="s">
        <v>3051</v>
      </c>
      <c r="H474" s="15" t="s">
        <v>39</v>
      </c>
      <c r="I474" s="15">
        <v>69</v>
      </c>
      <c r="J474" s="15" t="s">
        <v>4121</v>
      </c>
    </row>
    <row r="475" spans="2:10" x14ac:dyDescent="0.2">
      <c r="B475" s="14">
        <v>207</v>
      </c>
      <c r="C475" s="14" t="s">
        <v>37</v>
      </c>
      <c r="D475" s="14" t="s">
        <v>4109</v>
      </c>
      <c r="E475" s="15" t="s">
        <v>3052</v>
      </c>
      <c r="F475" s="15" t="s">
        <v>3054</v>
      </c>
      <c r="G475" s="15" t="s">
        <v>3055</v>
      </c>
      <c r="H475" s="15" t="s">
        <v>26</v>
      </c>
      <c r="I475" s="15">
        <v>69</v>
      </c>
      <c r="J475" s="15" t="s">
        <v>4121</v>
      </c>
    </row>
    <row r="476" spans="2:10" x14ac:dyDescent="0.2">
      <c r="B476" s="14">
        <v>208</v>
      </c>
      <c r="C476" s="14" t="s">
        <v>37</v>
      </c>
      <c r="D476" s="14" t="s">
        <v>4111</v>
      </c>
      <c r="E476" s="15" t="s">
        <v>3072</v>
      </c>
      <c r="F476" s="15" t="s">
        <v>3074</v>
      </c>
      <c r="G476" s="15" t="s">
        <v>3075</v>
      </c>
      <c r="H476" s="15" t="s">
        <v>26</v>
      </c>
      <c r="I476" s="15">
        <v>69</v>
      </c>
      <c r="J476" s="15" t="s">
        <v>4121</v>
      </c>
    </row>
    <row r="477" spans="2:10" x14ac:dyDescent="0.2">
      <c r="B477" s="14">
        <v>209</v>
      </c>
      <c r="C477" s="14" t="s">
        <v>37</v>
      </c>
      <c r="D477" s="14" t="s">
        <v>4118</v>
      </c>
      <c r="E477" s="15" t="s">
        <v>3076</v>
      </c>
      <c r="F477" s="15" t="s">
        <v>3078</v>
      </c>
      <c r="G477" s="15" t="s">
        <v>3079</v>
      </c>
      <c r="H477" s="15" t="s">
        <v>39</v>
      </c>
      <c r="I477" s="15">
        <v>69</v>
      </c>
      <c r="J477" s="15" t="s">
        <v>4110</v>
      </c>
    </row>
    <row r="478" spans="2:10" x14ac:dyDescent="0.2">
      <c r="B478" s="14">
        <v>210</v>
      </c>
      <c r="C478" s="14" t="s">
        <v>37</v>
      </c>
      <c r="D478" s="14" t="s">
        <v>4111</v>
      </c>
      <c r="E478" s="15" t="s">
        <v>3100</v>
      </c>
      <c r="F478" s="15" t="s">
        <v>3102</v>
      </c>
      <c r="G478" s="15" t="s">
        <v>3103</v>
      </c>
      <c r="H478" s="15" t="s">
        <v>39</v>
      </c>
      <c r="I478" s="15">
        <v>68.5</v>
      </c>
      <c r="J478" s="15" t="s">
        <v>4121</v>
      </c>
    </row>
    <row r="479" spans="2:10" x14ac:dyDescent="0.2">
      <c r="B479" s="14">
        <v>211</v>
      </c>
      <c r="C479" s="14" t="s">
        <v>37</v>
      </c>
      <c r="D479" s="14" t="s">
        <v>4109</v>
      </c>
      <c r="E479" s="15" t="s">
        <v>3108</v>
      </c>
      <c r="F479" s="15" t="s">
        <v>3110</v>
      </c>
      <c r="G479" s="15" t="s">
        <v>3111</v>
      </c>
      <c r="H479" s="15" t="s">
        <v>39</v>
      </c>
      <c r="I479" s="15">
        <v>68.5</v>
      </c>
      <c r="J479" s="15" t="s">
        <v>4121</v>
      </c>
    </row>
    <row r="480" spans="2:10" x14ac:dyDescent="0.2">
      <c r="B480" s="14">
        <v>212</v>
      </c>
      <c r="C480" s="14" t="s">
        <v>37</v>
      </c>
      <c r="D480" s="14" t="s">
        <v>4109</v>
      </c>
      <c r="E480" s="15" t="s">
        <v>3112</v>
      </c>
      <c r="F480" s="15" t="s">
        <v>3114</v>
      </c>
      <c r="G480" s="15" t="s">
        <v>3115</v>
      </c>
      <c r="H480" s="15" t="s">
        <v>39</v>
      </c>
      <c r="I480" s="15">
        <v>68.5</v>
      </c>
      <c r="J480" s="15" t="s">
        <v>4121</v>
      </c>
    </row>
    <row r="481" spans="2:10" x14ac:dyDescent="0.2">
      <c r="B481" s="14">
        <v>213</v>
      </c>
      <c r="C481" s="14" t="s">
        <v>37</v>
      </c>
      <c r="D481" s="14" t="s">
        <v>4111</v>
      </c>
      <c r="E481" s="15" t="s">
        <v>3128</v>
      </c>
      <c r="F481" s="15" t="s">
        <v>3130</v>
      </c>
      <c r="G481" s="15" t="s">
        <v>3131</v>
      </c>
      <c r="H481" s="15" t="s">
        <v>26</v>
      </c>
      <c r="I481" s="15">
        <v>68.400000000000006</v>
      </c>
      <c r="J481" s="15" t="s">
        <v>4121</v>
      </c>
    </row>
    <row r="482" spans="2:10" x14ac:dyDescent="0.2">
      <c r="B482" s="14">
        <v>214</v>
      </c>
      <c r="C482" s="14" t="s">
        <v>37</v>
      </c>
      <c r="D482" s="14" t="s">
        <v>4113</v>
      </c>
      <c r="E482" s="15" t="s">
        <v>3168</v>
      </c>
      <c r="F482" s="15" t="s">
        <v>3170</v>
      </c>
      <c r="G482" s="15" t="s">
        <v>3171</v>
      </c>
      <c r="H482" s="15" t="s">
        <v>39</v>
      </c>
      <c r="I482" s="15">
        <v>68.25</v>
      </c>
      <c r="J482" s="15" t="s">
        <v>4121</v>
      </c>
    </row>
    <row r="483" spans="2:10" ht="20.399999999999999" x14ac:dyDescent="0.2">
      <c r="B483" s="14">
        <v>215</v>
      </c>
      <c r="C483" s="14" t="s">
        <v>37</v>
      </c>
      <c r="D483" s="14" t="s">
        <v>4109</v>
      </c>
      <c r="E483" s="15" t="s">
        <v>3184</v>
      </c>
      <c r="F483" s="15" t="s">
        <v>3186</v>
      </c>
      <c r="G483" s="15" t="s">
        <v>3187</v>
      </c>
      <c r="H483" s="15" t="s">
        <v>39</v>
      </c>
      <c r="I483" s="15">
        <v>68</v>
      </c>
      <c r="J483" s="15" t="s">
        <v>4121</v>
      </c>
    </row>
    <row r="484" spans="2:10" x14ac:dyDescent="0.2">
      <c r="B484" s="14">
        <v>216</v>
      </c>
      <c r="C484" s="14" t="s">
        <v>37</v>
      </c>
      <c r="D484" s="14" t="s">
        <v>4111</v>
      </c>
      <c r="E484" s="15" t="s">
        <v>3211</v>
      </c>
      <c r="F484" s="15" t="s">
        <v>3213</v>
      </c>
      <c r="G484" s="15" t="s">
        <v>3214</v>
      </c>
      <c r="H484" s="15" t="s">
        <v>26</v>
      </c>
      <c r="I484" s="15">
        <v>67.8</v>
      </c>
      <c r="J484" s="15" t="s">
        <v>4121</v>
      </c>
    </row>
    <row r="485" spans="2:10" x14ac:dyDescent="0.2">
      <c r="B485" s="14">
        <v>217</v>
      </c>
      <c r="C485" s="14" t="s">
        <v>37</v>
      </c>
      <c r="D485" s="14" t="s">
        <v>4113</v>
      </c>
      <c r="E485" s="15" t="s">
        <v>3227</v>
      </c>
      <c r="F485" s="15" t="s">
        <v>3229</v>
      </c>
      <c r="G485" s="15" t="s">
        <v>3230</v>
      </c>
      <c r="H485" s="15" t="s">
        <v>39</v>
      </c>
      <c r="I485" s="15">
        <v>67.5</v>
      </c>
      <c r="J485" s="15" t="s">
        <v>4121</v>
      </c>
    </row>
    <row r="486" spans="2:10" x14ac:dyDescent="0.2">
      <c r="B486" s="14">
        <v>218</v>
      </c>
      <c r="C486" s="14" t="s">
        <v>37</v>
      </c>
      <c r="D486" s="14" t="s">
        <v>4109</v>
      </c>
      <c r="E486" s="15" t="s">
        <v>3231</v>
      </c>
      <c r="F486" s="15" t="s">
        <v>3233</v>
      </c>
      <c r="G486" s="15" t="s">
        <v>3234</v>
      </c>
      <c r="H486" s="15" t="s">
        <v>39</v>
      </c>
      <c r="I486" s="15">
        <v>67.5</v>
      </c>
      <c r="J486" s="15" t="s">
        <v>4121</v>
      </c>
    </row>
    <row r="487" spans="2:10" x14ac:dyDescent="0.2">
      <c r="B487" s="14">
        <v>219</v>
      </c>
      <c r="C487" s="14" t="s">
        <v>37</v>
      </c>
      <c r="D487" s="14" t="s">
        <v>4111</v>
      </c>
      <c r="E487" s="15" t="s">
        <v>3243</v>
      </c>
      <c r="F487" s="15" t="s">
        <v>3245</v>
      </c>
      <c r="G487" s="15" t="s">
        <v>3246</v>
      </c>
      <c r="H487" s="15" t="s">
        <v>39</v>
      </c>
      <c r="I487" s="15">
        <v>67.5</v>
      </c>
      <c r="J487" s="15" t="s">
        <v>4121</v>
      </c>
    </row>
    <row r="488" spans="2:10" x14ac:dyDescent="0.2">
      <c r="B488" s="14">
        <v>220</v>
      </c>
      <c r="C488" s="14" t="s">
        <v>37</v>
      </c>
      <c r="D488" s="14" t="s">
        <v>4109</v>
      </c>
      <c r="E488" s="15" t="s">
        <v>3251</v>
      </c>
      <c r="F488" s="15" t="s">
        <v>3253</v>
      </c>
      <c r="G488" s="15" t="s">
        <v>3254</v>
      </c>
      <c r="H488" s="15" t="s">
        <v>26</v>
      </c>
      <c r="I488" s="15">
        <v>67.5</v>
      </c>
      <c r="J488" s="15" t="s">
        <v>4121</v>
      </c>
    </row>
    <row r="489" spans="2:10" x14ac:dyDescent="0.2">
      <c r="B489" s="14">
        <v>221</v>
      </c>
      <c r="C489" s="14" t="s">
        <v>37</v>
      </c>
      <c r="D489" s="14" t="s">
        <v>4111</v>
      </c>
      <c r="E489" s="15" t="s">
        <v>3263</v>
      </c>
      <c r="F489" s="15" t="s">
        <v>3265</v>
      </c>
      <c r="G489" s="15" t="s">
        <v>3266</v>
      </c>
      <c r="H489" s="15" t="s">
        <v>26</v>
      </c>
      <c r="I489" s="15">
        <v>67.2</v>
      </c>
      <c r="J489" s="15" t="s">
        <v>4121</v>
      </c>
    </row>
    <row r="490" spans="2:10" x14ac:dyDescent="0.2">
      <c r="B490" s="14">
        <v>222</v>
      </c>
      <c r="C490" s="14" t="s">
        <v>37</v>
      </c>
      <c r="D490" s="14" t="s">
        <v>4112</v>
      </c>
      <c r="E490" s="15" t="s">
        <v>3267</v>
      </c>
      <c r="F490" s="15" t="s">
        <v>3269</v>
      </c>
      <c r="G490" s="15" t="s">
        <v>3270</v>
      </c>
      <c r="H490" s="15" t="s">
        <v>39</v>
      </c>
      <c r="I490" s="15">
        <v>67.2</v>
      </c>
      <c r="J490" s="15" t="s">
        <v>4121</v>
      </c>
    </row>
    <row r="491" spans="2:10" x14ac:dyDescent="0.2">
      <c r="B491" s="14">
        <v>223</v>
      </c>
      <c r="C491" s="14" t="s">
        <v>37</v>
      </c>
      <c r="D491" s="14" t="s">
        <v>4114</v>
      </c>
      <c r="E491" s="15" t="s">
        <v>3271</v>
      </c>
      <c r="F491" s="15" t="s">
        <v>3273</v>
      </c>
      <c r="G491" s="15" t="s">
        <v>3274</v>
      </c>
      <c r="H491" s="15" t="s">
        <v>26</v>
      </c>
      <c r="I491" s="15">
        <v>67.2</v>
      </c>
      <c r="J491" s="15" t="s">
        <v>4121</v>
      </c>
    </row>
    <row r="492" spans="2:10" x14ac:dyDescent="0.2">
      <c r="B492" s="14">
        <v>224</v>
      </c>
      <c r="C492" s="14" t="s">
        <v>37</v>
      </c>
      <c r="D492" s="14" t="s">
        <v>4113</v>
      </c>
      <c r="E492" s="15" t="s">
        <v>3287</v>
      </c>
      <c r="F492" s="15" t="s">
        <v>3289</v>
      </c>
      <c r="G492" s="15" t="s">
        <v>3290</v>
      </c>
      <c r="H492" s="15" t="s">
        <v>39</v>
      </c>
      <c r="I492" s="15">
        <v>67</v>
      </c>
      <c r="J492" s="15" t="s">
        <v>4121</v>
      </c>
    </row>
    <row r="493" spans="2:10" x14ac:dyDescent="0.2">
      <c r="B493" s="14">
        <v>225</v>
      </c>
      <c r="C493" s="14" t="s">
        <v>37</v>
      </c>
      <c r="D493" s="14" t="s">
        <v>4116</v>
      </c>
      <c r="E493" s="15" t="s">
        <v>3307</v>
      </c>
      <c r="F493" s="15" t="s">
        <v>3309</v>
      </c>
      <c r="G493" s="15" t="s">
        <v>3310</v>
      </c>
      <c r="H493" s="15" t="s">
        <v>26</v>
      </c>
      <c r="I493" s="15">
        <v>66.599999999999994</v>
      </c>
      <c r="J493" s="15" t="s">
        <v>4121</v>
      </c>
    </row>
    <row r="494" spans="2:10" x14ac:dyDescent="0.2">
      <c r="B494" s="14">
        <v>226</v>
      </c>
      <c r="C494" s="14" t="s">
        <v>37</v>
      </c>
      <c r="D494" s="14" t="s">
        <v>4119</v>
      </c>
      <c r="E494" s="15" t="s">
        <v>3315</v>
      </c>
      <c r="F494" s="15" t="s">
        <v>3317</v>
      </c>
      <c r="G494" s="15" t="s">
        <v>3318</v>
      </c>
      <c r="H494" s="15" t="s">
        <v>39</v>
      </c>
      <c r="I494" s="15">
        <v>66.599999999999994</v>
      </c>
      <c r="J494" s="15" t="s">
        <v>4121</v>
      </c>
    </row>
    <row r="495" spans="2:10" x14ac:dyDescent="0.2">
      <c r="B495" s="14">
        <v>227</v>
      </c>
      <c r="C495" s="14" t="s">
        <v>37</v>
      </c>
      <c r="D495" s="14" t="s">
        <v>4122</v>
      </c>
      <c r="E495" s="15" t="s">
        <v>3319</v>
      </c>
      <c r="F495" s="15" t="s">
        <v>3321</v>
      </c>
      <c r="G495" s="15" t="s">
        <v>3322</v>
      </c>
      <c r="H495" s="15" t="s">
        <v>39</v>
      </c>
      <c r="I495" s="15">
        <v>66.599999999999994</v>
      </c>
      <c r="J495" s="15" t="s">
        <v>4110</v>
      </c>
    </row>
    <row r="496" spans="2:10" ht="20.399999999999999" x14ac:dyDescent="0.2">
      <c r="B496" s="14">
        <v>228</v>
      </c>
      <c r="C496" s="14" t="s">
        <v>37</v>
      </c>
      <c r="D496" s="14" t="s">
        <v>4111</v>
      </c>
      <c r="E496" s="15" t="s">
        <v>3331</v>
      </c>
      <c r="F496" s="15" t="s">
        <v>3333</v>
      </c>
      <c r="G496" s="15" t="s">
        <v>3334</v>
      </c>
      <c r="H496" s="15" t="s">
        <v>26</v>
      </c>
      <c r="I496" s="15">
        <v>66.599999999999994</v>
      </c>
      <c r="J496" s="15" t="s">
        <v>4121</v>
      </c>
    </row>
    <row r="497" spans="2:10" ht="20.399999999999999" x14ac:dyDescent="0.2">
      <c r="B497" s="14">
        <v>229</v>
      </c>
      <c r="C497" s="14" t="s">
        <v>37</v>
      </c>
      <c r="D497" s="14" t="s">
        <v>4109</v>
      </c>
      <c r="E497" s="15" t="s">
        <v>3335</v>
      </c>
      <c r="F497" s="15" t="s">
        <v>3337</v>
      </c>
      <c r="G497" s="15" t="s">
        <v>3338</v>
      </c>
      <c r="H497" s="15" t="s">
        <v>39</v>
      </c>
      <c r="I497" s="15">
        <v>66.5</v>
      </c>
      <c r="J497" s="15" t="s">
        <v>4121</v>
      </c>
    </row>
    <row r="498" spans="2:10" x14ac:dyDescent="0.2">
      <c r="B498" s="14">
        <v>230</v>
      </c>
      <c r="C498" s="14" t="s">
        <v>37</v>
      </c>
      <c r="D498" s="14" t="s">
        <v>4120</v>
      </c>
      <c r="E498" s="15" t="s">
        <v>3339</v>
      </c>
      <c r="F498" s="15" t="s">
        <v>3341</v>
      </c>
      <c r="G498" s="15" t="s">
        <v>3342</v>
      </c>
      <c r="H498" s="15" t="s">
        <v>39</v>
      </c>
      <c r="I498" s="15">
        <v>66.5</v>
      </c>
      <c r="J498" s="15" t="s">
        <v>4110</v>
      </c>
    </row>
    <row r="499" spans="2:10" x14ac:dyDescent="0.2">
      <c r="B499" s="14">
        <v>231</v>
      </c>
      <c r="C499" s="14" t="s">
        <v>37</v>
      </c>
      <c r="D499" s="14" t="s">
        <v>4109</v>
      </c>
      <c r="E499" s="15" t="s">
        <v>3343</v>
      </c>
      <c r="F499" s="15" t="s">
        <v>3345</v>
      </c>
      <c r="G499" s="15" t="s">
        <v>3346</v>
      </c>
      <c r="H499" s="15" t="s">
        <v>39</v>
      </c>
      <c r="I499" s="15">
        <v>66.5</v>
      </c>
      <c r="J499" s="15" t="s">
        <v>4121</v>
      </c>
    </row>
    <row r="500" spans="2:10" x14ac:dyDescent="0.2">
      <c r="B500" s="14">
        <v>232</v>
      </c>
      <c r="C500" s="14" t="s">
        <v>37</v>
      </c>
      <c r="D500" s="14" t="s">
        <v>4109</v>
      </c>
      <c r="E500" s="15" t="s">
        <v>3384</v>
      </c>
      <c r="F500" s="15" t="s">
        <v>3386</v>
      </c>
      <c r="G500" s="15" t="s">
        <v>3387</v>
      </c>
      <c r="H500" s="15" t="s">
        <v>26</v>
      </c>
      <c r="I500" s="15">
        <v>66</v>
      </c>
      <c r="J500" s="15" t="s">
        <v>4121</v>
      </c>
    </row>
    <row r="501" spans="2:10" x14ac:dyDescent="0.2">
      <c r="B501" s="14">
        <v>233</v>
      </c>
      <c r="C501" s="14" t="s">
        <v>37</v>
      </c>
      <c r="D501" s="14" t="s">
        <v>4109</v>
      </c>
      <c r="E501" s="15" t="s">
        <v>3388</v>
      </c>
      <c r="F501" s="15" t="s">
        <v>3390</v>
      </c>
      <c r="G501" s="15" t="s">
        <v>3391</v>
      </c>
      <c r="H501" s="15" t="s">
        <v>39</v>
      </c>
      <c r="I501" s="15">
        <v>65.625</v>
      </c>
      <c r="J501" s="15" t="s">
        <v>4121</v>
      </c>
    </row>
    <row r="502" spans="2:10" ht="20.399999999999999" x14ac:dyDescent="0.2">
      <c r="B502" s="14">
        <v>234</v>
      </c>
      <c r="C502" s="14" t="s">
        <v>37</v>
      </c>
      <c r="D502" s="14" t="s">
        <v>4116</v>
      </c>
      <c r="E502" s="15" t="s">
        <v>3396</v>
      </c>
      <c r="F502" s="15" t="s">
        <v>3398</v>
      </c>
      <c r="G502" s="15" t="s">
        <v>3399</v>
      </c>
      <c r="H502" s="15" t="s">
        <v>39</v>
      </c>
      <c r="I502" s="15">
        <v>65.5</v>
      </c>
      <c r="J502" s="15" t="s">
        <v>4121</v>
      </c>
    </row>
    <row r="503" spans="2:10" x14ac:dyDescent="0.2">
      <c r="B503" s="14">
        <v>235</v>
      </c>
      <c r="C503" s="14" t="s">
        <v>37</v>
      </c>
      <c r="D503" s="14" t="s">
        <v>4113</v>
      </c>
      <c r="E503" s="15" t="s">
        <v>3400</v>
      </c>
      <c r="F503" s="15" t="s">
        <v>3402</v>
      </c>
      <c r="G503" s="15" t="s">
        <v>3403</v>
      </c>
      <c r="H503" s="15" t="s">
        <v>39</v>
      </c>
      <c r="I503" s="15">
        <v>65.5</v>
      </c>
      <c r="J503" s="15" t="s">
        <v>4121</v>
      </c>
    </row>
    <row r="504" spans="2:10" x14ac:dyDescent="0.2">
      <c r="B504" s="14">
        <v>236</v>
      </c>
      <c r="C504" s="14" t="s">
        <v>37</v>
      </c>
      <c r="D504" s="14" t="s">
        <v>4109</v>
      </c>
      <c r="E504" s="15" t="s">
        <v>3411</v>
      </c>
      <c r="F504" s="15" t="s">
        <v>3413</v>
      </c>
      <c r="G504" s="15" t="s">
        <v>3414</v>
      </c>
      <c r="H504" s="15" t="s">
        <v>26</v>
      </c>
      <c r="I504" s="15">
        <v>65.400000000000006</v>
      </c>
      <c r="J504" s="15" t="s">
        <v>4121</v>
      </c>
    </row>
    <row r="505" spans="2:10" x14ac:dyDescent="0.2">
      <c r="B505" s="14">
        <v>237</v>
      </c>
      <c r="C505" s="14" t="s">
        <v>37</v>
      </c>
      <c r="D505" s="14" t="s">
        <v>4109</v>
      </c>
      <c r="E505" s="15" t="s">
        <v>3435</v>
      </c>
      <c r="F505" s="15" t="s">
        <v>3437</v>
      </c>
      <c r="G505" s="15" t="s">
        <v>3438</v>
      </c>
      <c r="H505" s="15" t="s">
        <v>39</v>
      </c>
      <c r="I505" s="15">
        <v>65</v>
      </c>
      <c r="J505" s="15" t="s">
        <v>4121</v>
      </c>
    </row>
    <row r="506" spans="2:10" x14ac:dyDescent="0.2">
      <c r="B506" s="14">
        <v>238</v>
      </c>
      <c r="C506" s="14" t="s">
        <v>37</v>
      </c>
      <c r="D506" s="14" t="s">
        <v>4111</v>
      </c>
      <c r="E506" s="15" t="s">
        <v>3443</v>
      </c>
      <c r="F506" s="15" t="s">
        <v>3445</v>
      </c>
      <c r="G506" s="15" t="s">
        <v>3446</v>
      </c>
      <c r="H506" s="15" t="s">
        <v>39</v>
      </c>
      <c r="I506" s="15">
        <v>64.98</v>
      </c>
      <c r="J506" s="15" t="s">
        <v>4121</v>
      </c>
    </row>
    <row r="507" spans="2:10" ht="20.399999999999999" x14ac:dyDescent="0.2">
      <c r="B507" s="14">
        <v>239</v>
      </c>
      <c r="C507" s="14" t="s">
        <v>37</v>
      </c>
      <c r="D507" s="14" t="s">
        <v>4116</v>
      </c>
      <c r="E507" s="15" t="s">
        <v>3472</v>
      </c>
      <c r="F507" s="15" t="s">
        <v>3474</v>
      </c>
      <c r="G507" s="15" t="s">
        <v>3475</v>
      </c>
      <c r="H507" s="15" t="s">
        <v>39</v>
      </c>
      <c r="I507" s="15">
        <v>64.5</v>
      </c>
      <c r="J507" s="15" t="s">
        <v>4121</v>
      </c>
    </row>
    <row r="508" spans="2:10" ht="20.399999999999999" x14ac:dyDescent="0.2">
      <c r="B508" s="14">
        <v>240</v>
      </c>
      <c r="C508" s="14" t="s">
        <v>37</v>
      </c>
      <c r="D508" s="14" t="s">
        <v>4113</v>
      </c>
      <c r="E508" s="15" t="s">
        <v>3480</v>
      </c>
      <c r="F508" s="15" t="s">
        <v>3482</v>
      </c>
      <c r="G508" s="15" t="s">
        <v>3483</v>
      </c>
      <c r="H508" s="15" t="s">
        <v>39</v>
      </c>
      <c r="I508" s="15">
        <v>64.5</v>
      </c>
      <c r="J508" s="15" t="s">
        <v>4121</v>
      </c>
    </row>
    <row r="509" spans="2:10" x14ac:dyDescent="0.2">
      <c r="B509" s="14">
        <v>241</v>
      </c>
      <c r="C509" s="14" t="s">
        <v>37</v>
      </c>
      <c r="D509" s="14" t="s">
        <v>4109</v>
      </c>
      <c r="E509" s="15" t="s">
        <v>3496</v>
      </c>
      <c r="F509" s="15" t="s">
        <v>3498</v>
      </c>
      <c r="G509" s="15" t="s">
        <v>3499</v>
      </c>
      <c r="H509" s="15" t="s">
        <v>39</v>
      </c>
      <c r="I509" s="15">
        <v>64.2</v>
      </c>
      <c r="J509" s="15" t="s">
        <v>4121</v>
      </c>
    </row>
    <row r="510" spans="2:10" x14ac:dyDescent="0.2">
      <c r="B510" s="14">
        <v>242</v>
      </c>
      <c r="C510" s="14" t="s">
        <v>37</v>
      </c>
      <c r="D510" s="14" t="s">
        <v>4109</v>
      </c>
      <c r="E510" s="15" t="s">
        <v>3517</v>
      </c>
      <c r="F510" s="15" t="s">
        <v>3519</v>
      </c>
      <c r="G510" s="15" t="s">
        <v>3520</v>
      </c>
      <c r="H510" s="15" t="s">
        <v>39</v>
      </c>
      <c r="I510" s="15">
        <v>64.05</v>
      </c>
      <c r="J510" s="15" t="s">
        <v>4121</v>
      </c>
    </row>
    <row r="511" spans="2:10" x14ac:dyDescent="0.2">
      <c r="B511" s="14">
        <v>243</v>
      </c>
      <c r="C511" s="14" t="s">
        <v>37</v>
      </c>
      <c r="D511" s="14" t="s">
        <v>4113</v>
      </c>
      <c r="E511" s="15" t="s">
        <v>3540</v>
      </c>
      <c r="F511" s="15" t="s">
        <v>3542</v>
      </c>
      <c r="G511" s="15" t="s">
        <v>3543</v>
      </c>
      <c r="H511" s="15" t="s">
        <v>39</v>
      </c>
      <c r="I511" s="15">
        <v>64</v>
      </c>
      <c r="J511" s="15" t="s">
        <v>4121</v>
      </c>
    </row>
    <row r="512" spans="2:10" x14ac:dyDescent="0.2">
      <c r="B512" s="14">
        <v>244</v>
      </c>
      <c r="C512" s="14" t="s">
        <v>37</v>
      </c>
      <c r="D512" s="14" t="s">
        <v>4116</v>
      </c>
      <c r="E512" s="15" t="s">
        <v>3565</v>
      </c>
      <c r="F512" s="15" t="s">
        <v>3567</v>
      </c>
      <c r="G512" s="15" t="s">
        <v>3568</v>
      </c>
      <c r="H512" s="15" t="s">
        <v>39</v>
      </c>
      <c r="I512" s="15">
        <v>63.524999999999999</v>
      </c>
      <c r="J512" s="15" t="s">
        <v>4121</v>
      </c>
    </row>
    <row r="513" spans="2:10" x14ac:dyDescent="0.2">
      <c r="B513" s="14">
        <v>245</v>
      </c>
      <c r="C513" s="14" t="s">
        <v>37</v>
      </c>
      <c r="D513" s="14" t="s">
        <v>4116</v>
      </c>
      <c r="E513" s="15" t="s">
        <v>3588</v>
      </c>
      <c r="F513" s="15" t="s">
        <v>3590</v>
      </c>
      <c r="G513" s="15" t="s">
        <v>3591</v>
      </c>
      <c r="H513" s="15" t="s">
        <v>39</v>
      </c>
      <c r="I513" s="15">
        <v>63</v>
      </c>
      <c r="J513" s="15" t="s">
        <v>4121</v>
      </c>
    </row>
    <row r="514" spans="2:10" ht="20.399999999999999" x14ac:dyDescent="0.2">
      <c r="B514" s="14">
        <v>246</v>
      </c>
      <c r="C514" s="14" t="s">
        <v>37</v>
      </c>
      <c r="D514" s="14" t="s">
        <v>4109</v>
      </c>
      <c r="E514" s="15" t="s">
        <v>3592</v>
      </c>
      <c r="F514" s="15" t="s">
        <v>3594</v>
      </c>
      <c r="G514" s="15" t="s">
        <v>3595</v>
      </c>
      <c r="H514" s="15" t="s">
        <v>39</v>
      </c>
      <c r="I514" s="15">
        <v>63</v>
      </c>
      <c r="J514" s="15" t="s">
        <v>4121</v>
      </c>
    </row>
    <row r="515" spans="2:10" x14ac:dyDescent="0.2">
      <c r="B515" s="14">
        <v>247</v>
      </c>
      <c r="C515" s="14" t="s">
        <v>37</v>
      </c>
      <c r="D515" s="14" t="s">
        <v>4122</v>
      </c>
      <c r="E515" s="15" t="s">
        <v>3600</v>
      </c>
      <c r="F515" s="15" t="s">
        <v>3602</v>
      </c>
      <c r="G515" s="15" t="s">
        <v>3603</v>
      </c>
      <c r="H515" s="15" t="s">
        <v>39</v>
      </c>
      <c r="I515" s="15">
        <v>63</v>
      </c>
      <c r="J515" s="15" t="s">
        <v>4110</v>
      </c>
    </row>
    <row r="516" spans="2:10" x14ac:dyDescent="0.2">
      <c r="B516" s="14">
        <v>248</v>
      </c>
      <c r="C516" s="14" t="s">
        <v>37</v>
      </c>
      <c r="D516" s="14" t="s">
        <v>4119</v>
      </c>
      <c r="E516" s="15" t="s">
        <v>3632</v>
      </c>
      <c r="F516" s="15" t="s">
        <v>3634</v>
      </c>
      <c r="G516" s="15" t="s">
        <v>3635</v>
      </c>
      <c r="H516" s="15" t="s">
        <v>26</v>
      </c>
      <c r="I516" s="15">
        <v>63</v>
      </c>
      <c r="J516" s="15" t="s">
        <v>4121</v>
      </c>
    </row>
    <row r="517" spans="2:10" x14ac:dyDescent="0.2">
      <c r="B517" s="14">
        <v>249</v>
      </c>
      <c r="C517" s="14" t="s">
        <v>37</v>
      </c>
      <c r="D517" s="14" t="s">
        <v>4109</v>
      </c>
      <c r="E517" s="15" t="s">
        <v>3639</v>
      </c>
      <c r="F517" s="15" t="s">
        <v>3641</v>
      </c>
      <c r="G517" s="15" t="s">
        <v>3642</v>
      </c>
      <c r="H517" s="15" t="s">
        <v>39</v>
      </c>
      <c r="I517" s="15">
        <v>62</v>
      </c>
      <c r="J517" s="15" t="s">
        <v>4121</v>
      </c>
    </row>
    <row r="518" spans="2:10" x14ac:dyDescent="0.2">
      <c r="B518" s="14">
        <v>250</v>
      </c>
      <c r="C518" s="14" t="s">
        <v>37</v>
      </c>
      <c r="D518" s="14" t="s">
        <v>4111</v>
      </c>
      <c r="E518" s="15" t="s">
        <v>3672</v>
      </c>
      <c r="F518" s="15" t="s">
        <v>3674</v>
      </c>
      <c r="G518" s="15" t="s">
        <v>3675</v>
      </c>
      <c r="H518" s="15" t="s">
        <v>26</v>
      </c>
      <c r="I518" s="15">
        <v>61.8</v>
      </c>
      <c r="J518" s="15" t="s">
        <v>4121</v>
      </c>
    </row>
    <row r="519" spans="2:10" x14ac:dyDescent="0.2">
      <c r="B519" s="14">
        <v>251</v>
      </c>
      <c r="C519" s="14" t="s">
        <v>37</v>
      </c>
      <c r="D519" s="14" t="s">
        <v>4111</v>
      </c>
      <c r="E519" s="15" t="s">
        <v>3696</v>
      </c>
      <c r="F519" s="15" t="s">
        <v>3698</v>
      </c>
      <c r="G519" s="15" t="s">
        <v>3699</v>
      </c>
      <c r="H519" s="15" t="s">
        <v>26</v>
      </c>
      <c r="I519" s="15">
        <v>61.424999999999997</v>
      </c>
      <c r="J519" s="15" t="s">
        <v>4121</v>
      </c>
    </row>
    <row r="520" spans="2:10" ht="20.399999999999999" x14ac:dyDescent="0.2">
      <c r="B520" s="14">
        <v>252</v>
      </c>
      <c r="C520" s="14" t="s">
        <v>37</v>
      </c>
      <c r="D520" s="14" t="s">
        <v>4109</v>
      </c>
      <c r="E520" s="15" t="s">
        <v>3733</v>
      </c>
      <c r="F520" s="15" t="s">
        <v>3735</v>
      </c>
      <c r="G520" s="15" t="s">
        <v>3736</v>
      </c>
      <c r="H520" s="15" t="s">
        <v>39</v>
      </c>
      <c r="I520" s="15">
        <v>60.9</v>
      </c>
      <c r="J520" s="15" t="s">
        <v>4121</v>
      </c>
    </row>
    <row r="521" spans="2:10" ht="20.399999999999999" x14ac:dyDescent="0.2">
      <c r="B521" s="14">
        <v>253</v>
      </c>
      <c r="C521" s="14" t="s">
        <v>37</v>
      </c>
      <c r="D521" s="14" t="s">
        <v>4109</v>
      </c>
      <c r="E521" s="15" t="s">
        <v>3742</v>
      </c>
      <c r="F521" s="15" t="s">
        <v>3744</v>
      </c>
      <c r="G521" s="15" t="s">
        <v>3745</v>
      </c>
      <c r="H521" s="15" t="s">
        <v>26</v>
      </c>
      <c r="I521" s="15">
        <v>60.6</v>
      </c>
      <c r="J521" s="15" t="s">
        <v>4121</v>
      </c>
    </row>
    <row r="522" spans="2:10" x14ac:dyDescent="0.2">
      <c r="B522" s="14">
        <v>254</v>
      </c>
      <c r="C522" s="14" t="s">
        <v>37</v>
      </c>
      <c r="D522" s="14" t="s">
        <v>4119</v>
      </c>
      <c r="E522" s="15" t="s">
        <v>3750</v>
      </c>
      <c r="F522" s="15" t="s">
        <v>3752</v>
      </c>
      <c r="G522" s="15" t="s">
        <v>3753</v>
      </c>
      <c r="H522" s="15" t="s">
        <v>39</v>
      </c>
      <c r="I522" s="15">
        <v>60.6</v>
      </c>
      <c r="J522" s="15" t="s">
        <v>4121</v>
      </c>
    </row>
    <row r="523" spans="2:10" ht="20.399999999999999" x14ac:dyDescent="0.2">
      <c r="B523" s="14">
        <v>255</v>
      </c>
      <c r="C523" s="14" t="s">
        <v>37</v>
      </c>
      <c r="D523" s="14" t="s">
        <v>4112</v>
      </c>
      <c r="E523" s="15" t="s">
        <v>3762</v>
      </c>
      <c r="F523" s="15" t="s">
        <v>3764</v>
      </c>
      <c r="G523" s="15" t="s">
        <v>3765</v>
      </c>
      <c r="H523" s="15" t="s">
        <v>39</v>
      </c>
      <c r="I523" s="15">
        <v>60.5</v>
      </c>
      <c r="J523" s="15" t="s">
        <v>4121</v>
      </c>
    </row>
    <row r="524" spans="2:10" ht="20.399999999999999" x14ac:dyDescent="0.2">
      <c r="B524" s="14">
        <v>256</v>
      </c>
      <c r="C524" s="14" t="s">
        <v>37</v>
      </c>
      <c r="D524" s="14" t="s">
        <v>4109</v>
      </c>
      <c r="E524" s="15" t="s">
        <v>3766</v>
      </c>
      <c r="F524" s="15" t="s">
        <v>3768</v>
      </c>
      <c r="G524" s="15" t="s">
        <v>3769</v>
      </c>
      <c r="H524" s="15" t="s">
        <v>39</v>
      </c>
      <c r="I524" s="15">
        <v>60.5</v>
      </c>
      <c r="J524" s="15" t="s">
        <v>4121</v>
      </c>
    </row>
    <row r="525" spans="2:10" x14ac:dyDescent="0.2">
      <c r="B525" s="14">
        <v>257</v>
      </c>
      <c r="C525" s="14" t="s">
        <v>37</v>
      </c>
      <c r="D525" s="14" t="s">
        <v>4112</v>
      </c>
      <c r="E525" s="15" t="s">
        <v>3774</v>
      </c>
      <c r="F525" s="15" t="s">
        <v>3776</v>
      </c>
      <c r="G525" s="15" t="s">
        <v>3777</v>
      </c>
      <c r="H525" s="15" t="s">
        <v>26</v>
      </c>
      <c r="I525" s="15">
        <v>60</v>
      </c>
      <c r="J525" s="15" t="s">
        <v>4121</v>
      </c>
    </row>
    <row r="526" spans="2:10" x14ac:dyDescent="0.2">
      <c r="B526" s="14">
        <v>258</v>
      </c>
      <c r="C526" s="14" t="s">
        <v>37</v>
      </c>
      <c r="D526" s="14" t="s">
        <v>4115</v>
      </c>
      <c r="E526" s="15" t="s">
        <v>3798</v>
      </c>
      <c r="F526" s="15" t="s">
        <v>3800</v>
      </c>
      <c r="G526" s="15" t="s">
        <v>3801</v>
      </c>
      <c r="H526" s="15" t="s">
        <v>26</v>
      </c>
      <c r="I526" s="15">
        <v>59.4</v>
      </c>
      <c r="J526" s="15" t="s">
        <v>4121</v>
      </c>
    </row>
    <row r="527" spans="2:10" x14ac:dyDescent="0.2">
      <c r="B527" s="14">
        <v>259</v>
      </c>
      <c r="C527" s="14" t="s">
        <v>37</v>
      </c>
      <c r="D527" s="14" t="s">
        <v>4111</v>
      </c>
      <c r="E527" s="15" t="s">
        <v>3806</v>
      </c>
      <c r="F527" s="15" t="s">
        <v>3808</v>
      </c>
      <c r="G527" s="15" t="s">
        <v>3809</v>
      </c>
      <c r="H527" s="15" t="s">
        <v>39</v>
      </c>
      <c r="I527" s="15">
        <v>59</v>
      </c>
      <c r="J527" s="15" t="s">
        <v>4121</v>
      </c>
    </row>
    <row r="528" spans="2:10" x14ac:dyDescent="0.2">
      <c r="B528" s="14">
        <v>260</v>
      </c>
      <c r="C528" s="14" t="s">
        <v>37</v>
      </c>
      <c r="D528" s="14" t="s">
        <v>4111</v>
      </c>
      <c r="E528" s="15" t="s">
        <v>3818</v>
      </c>
      <c r="F528" s="15" t="s">
        <v>3820</v>
      </c>
      <c r="G528" s="15" t="s">
        <v>3821</v>
      </c>
      <c r="H528" s="15" t="s">
        <v>39</v>
      </c>
      <c r="I528" s="15">
        <v>58.5</v>
      </c>
      <c r="J528" s="15" t="s">
        <v>4121</v>
      </c>
    </row>
    <row r="529" spans="2:10" x14ac:dyDescent="0.2">
      <c r="B529" s="14">
        <v>261</v>
      </c>
      <c r="C529" s="14" t="s">
        <v>37</v>
      </c>
      <c r="D529" s="14" t="s">
        <v>4111</v>
      </c>
      <c r="E529" s="15" t="s">
        <v>3822</v>
      </c>
      <c r="F529" s="15" t="s">
        <v>3824</v>
      </c>
      <c r="G529" s="15" t="s">
        <v>3825</v>
      </c>
      <c r="H529" s="15" t="s">
        <v>39</v>
      </c>
      <c r="I529" s="15">
        <v>58.5</v>
      </c>
      <c r="J529" s="15" t="s">
        <v>4121</v>
      </c>
    </row>
    <row r="530" spans="2:10" x14ac:dyDescent="0.2">
      <c r="B530" s="14">
        <v>262</v>
      </c>
      <c r="C530" s="14" t="s">
        <v>37</v>
      </c>
      <c r="D530" s="14" t="s">
        <v>4109</v>
      </c>
      <c r="E530" s="15" t="s">
        <v>3830</v>
      </c>
      <c r="F530" s="15" t="s">
        <v>3832</v>
      </c>
      <c r="G530" s="15" t="s">
        <v>3833</v>
      </c>
      <c r="H530" s="15" t="s">
        <v>39</v>
      </c>
      <c r="I530" s="15">
        <v>58.5</v>
      </c>
      <c r="J530" s="15" t="s">
        <v>4121</v>
      </c>
    </row>
    <row r="531" spans="2:10" ht="20.399999999999999" x14ac:dyDescent="0.2">
      <c r="B531" s="14">
        <v>263</v>
      </c>
      <c r="C531" s="14" t="s">
        <v>37</v>
      </c>
      <c r="D531" s="14" t="s">
        <v>4109</v>
      </c>
      <c r="E531" s="15" t="s">
        <v>3834</v>
      </c>
      <c r="F531" s="15" t="s">
        <v>3836</v>
      </c>
      <c r="G531" s="15" t="s">
        <v>3837</v>
      </c>
      <c r="H531" s="15" t="s">
        <v>39</v>
      </c>
      <c r="I531" s="15">
        <v>58.5</v>
      </c>
      <c r="J531" s="15" t="s">
        <v>4121</v>
      </c>
    </row>
    <row r="532" spans="2:10" x14ac:dyDescent="0.2">
      <c r="B532" s="14">
        <v>264</v>
      </c>
      <c r="C532" s="14" t="s">
        <v>37</v>
      </c>
      <c r="D532" s="14" t="s">
        <v>4111</v>
      </c>
      <c r="E532" s="15" t="s">
        <v>3862</v>
      </c>
      <c r="F532" s="15" t="s">
        <v>3864</v>
      </c>
      <c r="G532" s="15" t="s">
        <v>3865</v>
      </c>
      <c r="H532" s="15" t="s">
        <v>39</v>
      </c>
      <c r="I532" s="15">
        <v>56.7</v>
      </c>
      <c r="J532" s="15" t="s">
        <v>4121</v>
      </c>
    </row>
    <row r="533" spans="2:10" x14ac:dyDescent="0.2">
      <c r="B533" s="14">
        <v>265</v>
      </c>
      <c r="C533" s="14" t="s">
        <v>37</v>
      </c>
      <c r="D533" s="14" t="s">
        <v>4119</v>
      </c>
      <c r="E533" s="15" t="s">
        <v>3878</v>
      </c>
      <c r="F533" s="15" t="s">
        <v>3880</v>
      </c>
      <c r="G533" s="15" t="s">
        <v>3881</v>
      </c>
      <c r="H533" s="15" t="s">
        <v>26</v>
      </c>
      <c r="I533" s="15">
        <v>56.4</v>
      </c>
      <c r="J533" s="15" t="s">
        <v>4121</v>
      </c>
    </row>
    <row r="534" spans="2:10" ht="20.399999999999999" x14ac:dyDescent="0.2">
      <c r="B534" s="14">
        <v>266</v>
      </c>
      <c r="C534" s="14" t="s">
        <v>37</v>
      </c>
      <c r="D534" s="14" t="s">
        <v>4109</v>
      </c>
      <c r="E534" s="15" t="s">
        <v>3898</v>
      </c>
      <c r="F534" s="15" t="s">
        <v>3900</v>
      </c>
      <c r="G534" s="15" t="s">
        <v>3901</v>
      </c>
      <c r="H534" s="15" t="s">
        <v>26</v>
      </c>
      <c r="I534" s="15">
        <v>55.8</v>
      </c>
      <c r="J534" s="15" t="s">
        <v>4121</v>
      </c>
    </row>
    <row r="535" spans="2:10" x14ac:dyDescent="0.2">
      <c r="B535" s="14">
        <v>267</v>
      </c>
      <c r="C535" s="14" t="s">
        <v>37</v>
      </c>
      <c r="D535" s="14" t="s">
        <v>4109</v>
      </c>
      <c r="E535" s="15" t="s">
        <v>3918</v>
      </c>
      <c r="F535" s="15" t="s">
        <v>3920</v>
      </c>
      <c r="G535" s="15" t="s">
        <v>3921</v>
      </c>
      <c r="H535" s="15" t="s">
        <v>39</v>
      </c>
      <c r="I535" s="15">
        <v>55</v>
      </c>
      <c r="J535" s="15" t="s">
        <v>4121</v>
      </c>
    </row>
    <row r="536" spans="2:10" x14ac:dyDescent="0.2">
      <c r="B536" s="14">
        <v>268</v>
      </c>
      <c r="C536" s="14" t="s">
        <v>37</v>
      </c>
      <c r="D536" s="14" t="s">
        <v>4109</v>
      </c>
      <c r="E536" s="15" t="s">
        <v>3922</v>
      </c>
      <c r="F536" s="15" t="s">
        <v>3924</v>
      </c>
      <c r="G536" s="15" t="s">
        <v>3925</v>
      </c>
      <c r="H536" s="15" t="s">
        <v>39</v>
      </c>
      <c r="I536" s="15">
        <v>55</v>
      </c>
      <c r="J536" s="15" t="s">
        <v>4121</v>
      </c>
    </row>
    <row r="537" spans="2:10" x14ac:dyDescent="0.2">
      <c r="B537" s="14">
        <v>269</v>
      </c>
      <c r="C537" s="14" t="s">
        <v>37</v>
      </c>
      <c r="D537" s="14" t="s">
        <v>4111</v>
      </c>
      <c r="E537" s="15" t="s">
        <v>3930</v>
      </c>
      <c r="F537" s="15" t="s">
        <v>3932</v>
      </c>
      <c r="G537" s="15" t="s">
        <v>3933</v>
      </c>
      <c r="H537" s="15" t="s">
        <v>39</v>
      </c>
      <c r="I537" s="15">
        <v>54.5</v>
      </c>
      <c r="J537" s="15" t="s">
        <v>4121</v>
      </c>
    </row>
    <row r="538" spans="2:10" x14ac:dyDescent="0.2">
      <c r="B538" s="14">
        <v>270</v>
      </c>
      <c r="C538" s="14" t="s">
        <v>37</v>
      </c>
      <c r="D538" s="14" t="s">
        <v>4109</v>
      </c>
      <c r="E538" s="15" t="s">
        <v>3934</v>
      </c>
      <c r="F538" s="15" t="s">
        <v>3936</v>
      </c>
      <c r="G538" s="15" t="s">
        <v>3937</v>
      </c>
      <c r="H538" s="15" t="s">
        <v>39</v>
      </c>
      <c r="I538" s="15">
        <v>54.5</v>
      </c>
      <c r="J538" s="15" t="s">
        <v>4121</v>
      </c>
    </row>
    <row r="539" spans="2:10" x14ac:dyDescent="0.2">
      <c r="B539" s="14">
        <v>271</v>
      </c>
      <c r="C539" s="14" t="s">
        <v>37</v>
      </c>
      <c r="D539" s="14" t="s">
        <v>4120</v>
      </c>
      <c r="E539" s="15" t="s">
        <v>3946</v>
      </c>
      <c r="F539" s="15" t="s">
        <v>3948</v>
      </c>
      <c r="G539" s="15" t="s">
        <v>3949</v>
      </c>
      <c r="H539" s="15" t="s">
        <v>39</v>
      </c>
      <c r="I539" s="15">
        <v>53.5</v>
      </c>
      <c r="J539" s="15" t="s">
        <v>4110</v>
      </c>
    </row>
    <row r="540" spans="2:10" x14ac:dyDescent="0.2">
      <c r="B540" s="14">
        <v>272</v>
      </c>
      <c r="C540" s="14" t="s">
        <v>37</v>
      </c>
      <c r="D540" s="14" t="s">
        <v>4116</v>
      </c>
      <c r="E540" s="15" t="s">
        <v>3950</v>
      </c>
      <c r="F540" s="15" t="s">
        <v>3952</v>
      </c>
      <c r="G540" s="15" t="s">
        <v>3953</v>
      </c>
      <c r="H540" s="15" t="s">
        <v>39</v>
      </c>
      <c r="I540" s="15">
        <v>52.2</v>
      </c>
      <c r="J540" s="15" t="s">
        <v>4121</v>
      </c>
    </row>
    <row r="541" spans="2:10" x14ac:dyDescent="0.2">
      <c r="B541" s="14">
        <v>273</v>
      </c>
      <c r="C541" s="14" t="s">
        <v>37</v>
      </c>
      <c r="D541" s="14" t="s">
        <v>4116</v>
      </c>
      <c r="E541" s="15" t="s">
        <v>3982</v>
      </c>
      <c r="F541" s="15" t="s">
        <v>3984</v>
      </c>
      <c r="G541" s="15" t="s">
        <v>3985</v>
      </c>
      <c r="H541" s="15" t="s">
        <v>39</v>
      </c>
      <c r="I541" s="15">
        <v>51</v>
      </c>
      <c r="J541" s="15" t="s">
        <v>4121</v>
      </c>
    </row>
    <row r="542" spans="2:10" ht="20.399999999999999" x14ac:dyDescent="0.2">
      <c r="B542" s="14">
        <v>274</v>
      </c>
      <c r="C542" s="14" t="s">
        <v>37</v>
      </c>
      <c r="D542" s="14" t="s">
        <v>4122</v>
      </c>
      <c r="E542" s="15" t="s">
        <v>4010</v>
      </c>
      <c r="F542" s="15" t="s">
        <v>4012</v>
      </c>
      <c r="G542" s="15" t="s">
        <v>4013</v>
      </c>
      <c r="H542" s="15" t="s">
        <v>39</v>
      </c>
      <c r="I542" s="15">
        <v>50</v>
      </c>
      <c r="J542" s="15" t="s">
        <v>4110</v>
      </c>
    </row>
    <row r="543" spans="2:10" x14ac:dyDescent="0.2">
      <c r="B543" s="14">
        <v>275</v>
      </c>
      <c r="C543" s="14" t="s">
        <v>37</v>
      </c>
      <c r="D543" s="14" t="s">
        <v>4112</v>
      </c>
      <c r="E543" s="15" t="s">
        <v>4014</v>
      </c>
      <c r="F543" s="15" t="s">
        <v>4016</v>
      </c>
      <c r="G543" s="15" t="s">
        <v>4017</v>
      </c>
      <c r="H543" s="15" t="s">
        <v>26</v>
      </c>
      <c r="I543" s="15">
        <v>49.8</v>
      </c>
      <c r="J543" s="15" t="s">
        <v>4121</v>
      </c>
    </row>
    <row r="544" spans="2:10" x14ac:dyDescent="0.2">
      <c r="B544" s="14">
        <v>276</v>
      </c>
      <c r="C544" s="14" t="s">
        <v>37</v>
      </c>
      <c r="D544" s="14" t="s">
        <v>4115</v>
      </c>
      <c r="E544" s="15" t="s">
        <v>4022</v>
      </c>
      <c r="F544" s="15" t="s">
        <v>4024</v>
      </c>
      <c r="G544" s="15" t="s">
        <v>4025</v>
      </c>
      <c r="H544" s="15" t="s">
        <v>39</v>
      </c>
      <c r="I544" s="15">
        <v>49.2</v>
      </c>
      <c r="J544" s="15" t="s">
        <v>4121</v>
      </c>
    </row>
    <row r="545" spans="2:10" x14ac:dyDescent="0.2">
      <c r="B545" s="14">
        <v>277</v>
      </c>
      <c r="C545" s="14" t="s">
        <v>37</v>
      </c>
      <c r="D545" s="14" t="s">
        <v>4119</v>
      </c>
      <c r="E545" s="15" t="s">
        <v>4034</v>
      </c>
      <c r="F545" s="15" t="s">
        <v>4036</v>
      </c>
      <c r="G545" s="15" t="s">
        <v>4037</v>
      </c>
      <c r="H545" s="15" t="s">
        <v>39</v>
      </c>
      <c r="I545" s="15">
        <v>48.3</v>
      </c>
      <c r="J545" s="15" t="s">
        <v>4121</v>
      </c>
    </row>
    <row r="546" spans="2:10" x14ac:dyDescent="0.2">
      <c r="B546" s="14">
        <v>278</v>
      </c>
      <c r="C546" s="14" t="s">
        <v>37</v>
      </c>
      <c r="D546" s="14" t="s">
        <v>4111</v>
      </c>
      <c r="E546" s="15" t="s">
        <v>4046</v>
      </c>
      <c r="F546" s="15" t="s">
        <v>4048</v>
      </c>
      <c r="G546" s="15" t="s">
        <v>4049</v>
      </c>
      <c r="H546" s="15" t="s">
        <v>39</v>
      </c>
      <c r="I546" s="15">
        <v>47.5</v>
      </c>
      <c r="J546" s="15" t="s">
        <v>4121</v>
      </c>
    </row>
    <row r="547" spans="2:10" x14ac:dyDescent="0.2">
      <c r="B547" s="14">
        <v>279</v>
      </c>
      <c r="C547" s="14" t="s">
        <v>37</v>
      </c>
      <c r="D547" s="14" t="s">
        <v>4114</v>
      </c>
      <c r="E547" s="15" t="s">
        <v>4074</v>
      </c>
      <c r="F547" s="15" t="s">
        <v>4076</v>
      </c>
      <c r="G547" s="15" t="s">
        <v>4077</v>
      </c>
      <c r="H547" s="15" t="s">
        <v>39</v>
      </c>
      <c r="I547" s="15">
        <v>44.5</v>
      </c>
      <c r="J547" s="15" t="s">
        <v>4121</v>
      </c>
    </row>
    <row r="548" spans="2:10" x14ac:dyDescent="0.2">
      <c r="B548" s="14">
        <v>280</v>
      </c>
      <c r="C548" s="14" t="s">
        <v>37</v>
      </c>
      <c r="D548" s="14" t="s">
        <v>4109</v>
      </c>
      <c r="E548" s="15" t="s">
        <v>4100</v>
      </c>
      <c r="F548" s="15" t="s">
        <v>4102</v>
      </c>
      <c r="G548" s="15" t="s">
        <v>4103</v>
      </c>
      <c r="H548" s="15" t="s">
        <v>39</v>
      </c>
      <c r="I548" s="15">
        <v>39</v>
      </c>
      <c r="J548" s="15" t="s">
        <v>4121</v>
      </c>
    </row>
    <row r="549" spans="2:10" x14ac:dyDescent="0.2">
      <c r="B549" s="14">
        <v>1</v>
      </c>
      <c r="C549" s="14" t="s">
        <v>24</v>
      </c>
      <c r="D549" s="14" t="s">
        <v>4117</v>
      </c>
      <c r="E549" s="15" t="s">
        <v>20</v>
      </c>
      <c r="F549" s="15" t="s">
        <v>22</v>
      </c>
      <c r="G549" s="15" t="s">
        <v>25</v>
      </c>
      <c r="H549" s="15" t="s">
        <v>26</v>
      </c>
      <c r="I549" s="15">
        <v>96</v>
      </c>
      <c r="J549" s="15" t="s">
        <v>4110</v>
      </c>
    </row>
    <row r="550" spans="2:10" x14ac:dyDescent="0.2">
      <c r="B550" s="14">
        <v>2</v>
      </c>
      <c r="C550" s="14" t="s">
        <v>24</v>
      </c>
      <c r="D550" s="14" t="s">
        <v>4120</v>
      </c>
      <c r="E550" s="15" t="s">
        <v>42</v>
      </c>
      <c r="F550" s="15" t="s">
        <v>44</v>
      </c>
      <c r="G550" s="15" t="s">
        <v>46</v>
      </c>
      <c r="H550" s="15" t="s">
        <v>39</v>
      </c>
      <c r="I550" s="15">
        <v>96</v>
      </c>
      <c r="J550" s="15" t="s">
        <v>4110</v>
      </c>
    </row>
    <row r="551" spans="2:10" x14ac:dyDescent="0.2">
      <c r="B551" s="14">
        <v>3</v>
      </c>
      <c r="C551" s="14" t="s">
        <v>24</v>
      </c>
      <c r="D551" s="14" t="s">
        <v>4109</v>
      </c>
      <c r="E551" s="15" t="s">
        <v>57</v>
      </c>
      <c r="F551" s="15" t="s">
        <v>59</v>
      </c>
      <c r="G551" s="15" t="s">
        <v>60</v>
      </c>
      <c r="H551" s="15" t="s">
        <v>39</v>
      </c>
      <c r="I551" s="15">
        <v>96</v>
      </c>
      <c r="J551" s="15" t="s">
        <v>4121</v>
      </c>
    </row>
    <row r="552" spans="2:10" x14ac:dyDescent="0.2">
      <c r="B552" s="14">
        <v>4</v>
      </c>
      <c r="C552" s="14" t="s">
        <v>24</v>
      </c>
      <c r="D552" s="14" t="s">
        <v>4113</v>
      </c>
      <c r="E552" s="15" t="s">
        <v>63</v>
      </c>
      <c r="F552" s="15" t="s">
        <v>65</v>
      </c>
      <c r="G552" s="15" t="s">
        <v>66</v>
      </c>
      <c r="H552" s="15" t="s">
        <v>26</v>
      </c>
      <c r="I552" s="15">
        <v>96</v>
      </c>
      <c r="J552" s="15" t="s">
        <v>4110</v>
      </c>
    </row>
    <row r="553" spans="2:10" x14ac:dyDescent="0.2">
      <c r="B553" s="14">
        <v>5</v>
      </c>
      <c r="C553" s="14" t="s">
        <v>24</v>
      </c>
      <c r="D553" s="14" t="s">
        <v>4111</v>
      </c>
      <c r="E553" s="15" t="s">
        <v>68</v>
      </c>
      <c r="F553" s="15" t="s">
        <v>70</v>
      </c>
      <c r="G553" s="15" t="s">
        <v>72</v>
      </c>
      <c r="H553" s="15" t="s">
        <v>26</v>
      </c>
      <c r="I553" s="15">
        <v>96</v>
      </c>
      <c r="J553" s="15" t="s">
        <v>4121</v>
      </c>
    </row>
    <row r="554" spans="2:10" x14ac:dyDescent="0.2">
      <c r="B554" s="14">
        <v>6</v>
      </c>
      <c r="C554" s="14" t="s">
        <v>24</v>
      </c>
      <c r="D554" s="14" t="s">
        <v>4116</v>
      </c>
      <c r="E554" s="15" t="s">
        <v>113</v>
      </c>
      <c r="F554" s="15" t="s">
        <v>115</v>
      </c>
      <c r="G554" s="15" t="s">
        <v>116</v>
      </c>
      <c r="H554" s="15" t="s">
        <v>39</v>
      </c>
      <c r="I554" s="15">
        <v>95.4</v>
      </c>
      <c r="J554" s="15" t="s">
        <v>4121</v>
      </c>
    </row>
    <row r="555" spans="2:10" x14ac:dyDescent="0.2">
      <c r="B555" s="14">
        <v>7</v>
      </c>
      <c r="C555" s="14" t="s">
        <v>24</v>
      </c>
      <c r="D555" s="14" t="s">
        <v>4109</v>
      </c>
      <c r="E555" s="15" t="s">
        <v>117</v>
      </c>
      <c r="F555" s="15" t="s">
        <v>119</v>
      </c>
      <c r="G555" s="15" t="s">
        <v>120</v>
      </c>
      <c r="H555" s="15" t="s">
        <v>26</v>
      </c>
      <c r="I555" s="15">
        <v>94.8</v>
      </c>
      <c r="J555" s="15" t="s">
        <v>4121</v>
      </c>
    </row>
    <row r="556" spans="2:10" x14ac:dyDescent="0.2">
      <c r="B556" s="14">
        <v>8</v>
      </c>
      <c r="C556" s="14" t="s">
        <v>24</v>
      </c>
      <c r="D556" s="14" t="s">
        <v>4111</v>
      </c>
      <c r="E556" s="15" t="s">
        <v>132</v>
      </c>
      <c r="F556" s="15" t="s">
        <v>134</v>
      </c>
      <c r="G556" s="15" t="s">
        <v>135</v>
      </c>
      <c r="H556" s="15" t="s">
        <v>39</v>
      </c>
      <c r="I556" s="15">
        <v>94.8</v>
      </c>
      <c r="J556" s="15" t="s">
        <v>4121</v>
      </c>
    </row>
    <row r="557" spans="2:10" x14ac:dyDescent="0.2">
      <c r="B557" s="14">
        <v>9</v>
      </c>
      <c r="C557" s="14" t="s">
        <v>24</v>
      </c>
      <c r="D557" s="14" t="s">
        <v>4116</v>
      </c>
      <c r="E557" s="15" t="s">
        <v>144</v>
      </c>
      <c r="F557" s="15" t="s">
        <v>146</v>
      </c>
      <c r="G557" s="15" t="s">
        <v>147</v>
      </c>
      <c r="H557" s="15" t="s">
        <v>26</v>
      </c>
      <c r="I557" s="15">
        <v>94.8</v>
      </c>
      <c r="J557" s="15" t="s">
        <v>4121</v>
      </c>
    </row>
    <row r="558" spans="2:10" ht="30.6" x14ac:dyDescent="0.2">
      <c r="B558" s="14">
        <v>10</v>
      </c>
      <c r="C558" s="14" t="s">
        <v>24</v>
      </c>
      <c r="D558" s="14" t="s">
        <v>4109</v>
      </c>
      <c r="E558" s="15" t="s">
        <v>158</v>
      </c>
      <c r="F558" s="15" t="s">
        <v>160</v>
      </c>
      <c r="G558" s="15" t="s">
        <v>161</v>
      </c>
      <c r="H558" s="15" t="s">
        <v>39</v>
      </c>
      <c r="I558" s="15">
        <v>94.2</v>
      </c>
      <c r="J558" s="15" t="s">
        <v>4121</v>
      </c>
    </row>
    <row r="559" spans="2:10" ht="20.399999999999999" x14ac:dyDescent="0.2">
      <c r="B559" s="14">
        <v>11</v>
      </c>
      <c r="C559" s="14" t="s">
        <v>24</v>
      </c>
      <c r="D559" s="14" t="s">
        <v>4114</v>
      </c>
      <c r="E559" s="15" t="s">
        <v>169</v>
      </c>
      <c r="F559" s="15" t="s">
        <v>171</v>
      </c>
      <c r="G559" s="15" t="s">
        <v>172</v>
      </c>
      <c r="H559" s="15" t="s">
        <v>39</v>
      </c>
      <c r="I559" s="15">
        <v>94.2</v>
      </c>
      <c r="J559" s="15" t="s">
        <v>4121</v>
      </c>
    </row>
    <row r="560" spans="2:10" x14ac:dyDescent="0.2">
      <c r="B560" s="14">
        <v>12</v>
      </c>
      <c r="C560" s="14" t="s">
        <v>24</v>
      </c>
      <c r="D560" s="14" t="s">
        <v>4124</v>
      </c>
      <c r="E560" s="15" t="s">
        <v>201</v>
      </c>
      <c r="F560" s="15" t="s">
        <v>203</v>
      </c>
      <c r="G560" s="15" t="s">
        <v>204</v>
      </c>
      <c r="H560" s="15" t="s">
        <v>39</v>
      </c>
      <c r="I560" s="15">
        <v>93.6</v>
      </c>
      <c r="J560" s="15" t="s">
        <v>4110</v>
      </c>
    </row>
    <row r="561" spans="2:10" ht="20.399999999999999" x14ac:dyDescent="0.2">
      <c r="B561" s="14">
        <v>13</v>
      </c>
      <c r="C561" s="14" t="s">
        <v>24</v>
      </c>
      <c r="D561" s="14" t="s">
        <v>4116</v>
      </c>
      <c r="E561" s="15" t="s">
        <v>220</v>
      </c>
      <c r="F561" s="15" t="s">
        <v>222</v>
      </c>
      <c r="G561" s="15" t="s">
        <v>223</v>
      </c>
      <c r="H561" s="15" t="s">
        <v>39</v>
      </c>
      <c r="I561" s="15">
        <v>93.6</v>
      </c>
      <c r="J561" s="15" t="s">
        <v>4121</v>
      </c>
    </row>
    <row r="562" spans="2:10" x14ac:dyDescent="0.2">
      <c r="B562" s="14">
        <v>14</v>
      </c>
      <c r="C562" s="14" t="s">
        <v>24</v>
      </c>
      <c r="D562" s="14" t="s">
        <v>4112</v>
      </c>
      <c r="E562" s="15" t="s">
        <v>224</v>
      </c>
      <c r="F562" s="15" t="s">
        <v>226</v>
      </c>
      <c r="G562" s="15" t="s">
        <v>227</v>
      </c>
      <c r="H562" s="15" t="s">
        <v>26</v>
      </c>
      <c r="I562" s="15">
        <v>93.6</v>
      </c>
      <c r="J562" s="15" t="s">
        <v>4121</v>
      </c>
    </row>
    <row r="563" spans="2:10" x14ac:dyDescent="0.2">
      <c r="B563" s="14">
        <v>15</v>
      </c>
      <c r="C563" s="14" t="s">
        <v>24</v>
      </c>
      <c r="D563" s="14" t="s">
        <v>4109</v>
      </c>
      <c r="E563" s="15" t="s">
        <v>233</v>
      </c>
      <c r="F563" s="15" t="s">
        <v>235</v>
      </c>
      <c r="G563" s="15" t="s">
        <v>236</v>
      </c>
      <c r="H563" s="15" t="s">
        <v>26</v>
      </c>
      <c r="I563" s="15">
        <v>93.36</v>
      </c>
      <c r="J563" s="15" t="s">
        <v>4121</v>
      </c>
    </row>
    <row r="564" spans="2:10" x14ac:dyDescent="0.2">
      <c r="B564" s="14">
        <v>16</v>
      </c>
      <c r="C564" s="14" t="s">
        <v>24</v>
      </c>
      <c r="D564" s="14" t="s">
        <v>4116</v>
      </c>
      <c r="E564" s="15" t="s">
        <v>237</v>
      </c>
      <c r="F564" s="15" t="s">
        <v>239</v>
      </c>
      <c r="G564" s="15" t="s">
        <v>240</v>
      </c>
      <c r="H564" s="15" t="s">
        <v>39</v>
      </c>
      <c r="I564" s="15">
        <v>93</v>
      </c>
      <c r="J564" s="15" t="s">
        <v>4121</v>
      </c>
    </row>
    <row r="565" spans="2:10" x14ac:dyDescent="0.2">
      <c r="B565" s="14">
        <v>17</v>
      </c>
      <c r="C565" s="14" t="s">
        <v>24</v>
      </c>
      <c r="D565" s="14" t="s">
        <v>4118</v>
      </c>
      <c r="E565" s="15" t="s">
        <v>245</v>
      </c>
      <c r="F565" s="15" t="s">
        <v>247</v>
      </c>
      <c r="G565" s="15" t="s">
        <v>248</v>
      </c>
      <c r="H565" s="15" t="s">
        <v>26</v>
      </c>
      <c r="I565" s="15">
        <v>93</v>
      </c>
      <c r="J565" s="15" t="s">
        <v>4121</v>
      </c>
    </row>
    <row r="566" spans="2:10" x14ac:dyDescent="0.2">
      <c r="B566" s="14">
        <v>18</v>
      </c>
      <c r="C566" s="14" t="s">
        <v>24</v>
      </c>
      <c r="D566" s="14" t="s">
        <v>4116</v>
      </c>
      <c r="E566" s="15" t="s">
        <v>268</v>
      </c>
      <c r="F566" s="15" t="s">
        <v>270</v>
      </c>
      <c r="G566" s="15" t="s">
        <v>271</v>
      </c>
      <c r="H566" s="15" t="s">
        <v>26</v>
      </c>
      <c r="I566" s="15">
        <v>93</v>
      </c>
      <c r="J566" s="15" t="s">
        <v>4121</v>
      </c>
    </row>
    <row r="567" spans="2:10" x14ac:dyDescent="0.2">
      <c r="B567" s="14">
        <v>19</v>
      </c>
      <c r="C567" s="14" t="s">
        <v>24</v>
      </c>
      <c r="D567" s="14" t="s">
        <v>4111</v>
      </c>
      <c r="E567" s="15" t="s">
        <v>287</v>
      </c>
      <c r="F567" s="15" t="s">
        <v>289</v>
      </c>
      <c r="G567" s="15" t="s">
        <v>290</v>
      </c>
      <c r="H567" s="15" t="s">
        <v>39</v>
      </c>
      <c r="I567" s="15">
        <v>93</v>
      </c>
      <c r="J567" s="15" t="s">
        <v>4121</v>
      </c>
    </row>
    <row r="568" spans="2:10" x14ac:dyDescent="0.2">
      <c r="B568" s="14">
        <v>20</v>
      </c>
      <c r="C568" s="14" t="s">
        <v>24</v>
      </c>
      <c r="D568" s="14" t="s">
        <v>4109</v>
      </c>
      <c r="E568" s="15" t="s">
        <v>295</v>
      </c>
      <c r="F568" s="15" t="s">
        <v>297</v>
      </c>
      <c r="G568" s="15" t="s">
        <v>298</v>
      </c>
      <c r="H568" s="15" t="s">
        <v>39</v>
      </c>
      <c r="I568" s="15">
        <v>92.4</v>
      </c>
      <c r="J568" s="15" t="s">
        <v>4121</v>
      </c>
    </row>
    <row r="569" spans="2:10" ht="20.399999999999999" x14ac:dyDescent="0.2">
      <c r="B569" s="14">
        <v>21</v>
      </c>
      <c r="C569" s="14" t="s">
        <v>24</v>
      </c>
      <c r="D569" s="14" t="s">
        <v>4111</v>
      </c>
      <c r="E569" s="15" t="s">
        <v>308</v>
      </c>
      <c r="F569" s="15" t="s">
        <v>310</v>
      </c>
      <c r="G569" s="15" t="s">
        <v>311</v>
      </c>
      <c r="H569" s="15" t="s">
        <v>26</v>
      </c>
      <c r="I569" s="15">
        <v>92.4</v>
      </c>
      <c r="J569" s="15" t="s">
        <v>4121</v>
      </c>
    </row>
    <row r="570" spans="2:10" ht="20.399999999999999" x14ac:dyDescent="0.2">
      <c r="B570" s="14">
        <v>22</v>
      </c>
      <c r="C570" s="14" t="s">
        <v>24</v>
      </c>
      <c r="D570" s="14" t="s">
        <v>4114</v>
      </c>
      <c r="E570" s="15" t="s">
        <v>358</v>
      </c>
      <c r="F570" s="15" t="s">
        <v>360</v>
      </c>
      <c r="G570" s="15" t="s">
        <v>361</v>
      </c>
      <c r="H570" s="15" t="s">
        <v>26</v>
      </c>
      <c r="I570" s="15">
        <v>92</v>
      </c>
      <c r="J570" s="15" t="s">
        <v>4121</v>
      </c>
    </row>
    <row r="571" spans="2:10" ht="20.399999999999999" x14ac:dyDescent="0.2">
      <c r="B571" s="14">
        <v>23</v>
      </c>
      <c r="C571" s="14" t="s">
        <v>24</v>
      </c>
      <c r="D571" s="14" t="s">
        <v>4113</v>
      </c>
      <c r="E571" s="15" t="s">
        <v>370</v>
      </c>
      <c r="F571" s="15" t="s">
        <v>372</v>
      </c>
      <c r="G571" s="15" t="s">
        <v>373</v>
      </c>
      <c r="H571" s="15" t="s">
        <v>39</v>
      </c>
      <c r="I571" s="15">
        <v>91.8</v>
      </c>
      <c r="J571" s="15" t="s">
        <v>4121</v>
      </c>
    </row>
    <row r="572" spans="2:10" x14ac:dyDescent="0.2">
      <c r="B572" s="14">
        <v>24</v>
      </c>
      <c r="C572" s="14" t="s">
        <v>24</v>
      </c>
      <c r="D572" s="14" t="s">
        <v>4114</v>
      </c>
      <c r="E572" s="15" t="s">
        <v>382</v>
      </c>
      <c r="F572" s="15" t="s">
        <v>384</v>
      </c>
      <c r="G572" s="15" t="s">
        <v>385</v>
      </c>
      <c r="H572" s="15" t="s">
        <v>39</v>
      </c>
      <c r="I572" s="15">
        <v>91.8</v>
      </c>
      <c r="J572" s="15" t="s">
        <v>4121</v>
      </c>
    </row>
    <row r="573" spans="2:10" x14ac:dyDescent="0.2">
      <c r="B573" s="14">
        <v>25</v>
      </c>
      <c r="C573" s="14" t="s">
        <v>24</v>
      </c>
      <c r="D573" s="14" t="s">
        <v>4114</v>
      </c>
      <c r="E573" s="15" t="s">
        <v>399</v>
      </c>
      <c r="F573" s="15" t="s">
        <v>401</v>
      </c>
      <c r="G573" s="15" t="s">
        <v>402</v>
      </c>
      <c r="H573" s="15" t="s">
        <v>39</v>
      </c>
      <c r="I573" s="15">
        <v>91.8</v>
      </c>
      <c r="J573" s="15" t="s">
        <v>4121</v>
      </c>
    </row>
    <row r="574" spans="2:10" x14ac:dyDescent="0.2">
      <c r="B574" s="14">
        <v>26</v>
      </c>
      <c r="C574" s="14" t="s">
        <v>24</v>
      </c>
      <c r="D574" s="14" t="s">
        <v>4116</v>
      </c>
      <c r="E574" s="15" t="s">
        <v>408</v>
      </c>
      <c r="F574" s="15" t="s">
        <v>410</v>
      </c>
      <c r="G574" s="15" t="s">
        <v>411</v>
      </c>
      <c r="H574" s="15" t="s">
        <v>26</v>
      </c>
      <c r="I574" s="15">
        <v>91.8</v>
      </c>
      <c r="J574" s="15" t="s">
        <v>4121</v>
      </c>
    </row>
    <row r="575" spans="2:10" x14ac:dyDescent="0.2">
      <c r="B575" s="14">
        <v>27</v>
      </c>
      <c r="C575" s="14" t="s">
        <v>24</v>
      </c>
      <c r="D575" s="14" t="s">
        <v>4114</v>
      </c>
      <c r="E575" s="15" t="s">
        <v>420</v>
      </c>
      <c r="F575" s="15" t="s">
        <v>422</v>
      </c>
      <c r="G575" s="15" t="s">
        <v>423</v>
      </c>
      <c r="H575" s="15" t="s">
        <v>39</v>
      </c>
      <c r="I575" s="15">
        <v>91.8</v>
      </c>
      <c r="J575" s="15" t="s">
        <v>4121</v>
      </c>
    </row>
    <row r="576" spans="2:10" ht="20.399999999999999" x14ac:dyDescent="0.2">
      <c r="B576" s="14">
        <v>28</v>
      </c>
      <c r="C576" s="14" t="s">
        <v>24</v>
      </c>
      <c r="D576" s="14" t="s">
        <v>4119</v>
      </c>
      <c r="E576" s="15" t="s">
        <v>442</v>
      </c>
      <c r="F576" s="15" t="s">
        <v>444</v>
      </c>
      <c r="G576" s="15" t="s">
        <v>445</v>
      </c>
      <c r="H576" s="15" t="s">
        <v>26</v>
      </c>
      <c r="I576" s="15">
        <v>91.44</v>
      </c>
      <c r="J576" s="15" t="s">
        <v>4121</v>
      </c>
    </row>
    <row r="577" spans="2:10" x14ac:dyDescent="0.2">
      <c r="B577" s="14">
        <v>29</v>
      </c>
      <c r="C577" s="14" t="s">
        <v>24</v>
      </c>
      <c r="D577" s="14" t="s">
        <v>4116</v>
      </c>
      <c r="E577" s="15" t="s">
        <v>446</v>
      </c>
      <c r="F577" s="15" t="s">
        <v>448</v>
      </c>
      <c r="G577" s="15" t="s">
        <v>449</v>
      </c>
      <c r="H577" s="15" t="s">
        <v>26</v>
      </c>
      <c r="I577" s="15">
        <v>91.2</v>
      </c>
      <c r="J577" s="15" t="s">
        <v>4121</v>
      </c>
    </row>
    <row r="578" spans="2:10" ht="20.399999999999999" x14ac:dyDescent="0.2">
      <c r="B578" s="14">
        <v>30</v>
      </c>
      <c r="C578" s="14" t="s">
        <v>24</v>
      </c>
      <c r="D578" s="14" t="s">
        <v>4109</v>
      </c>
      <c r="E578" s="15" t="s">
        <v>450</v>
      </c>
      <c r="F578" s="15" t="s">
        <v>452</v>
      </c>
      <c r="G578" s="15" t="s">
        <v>453</v>
      </c>
      <c r="H578" s="15" t="s">
        <v>26</v>
      </c>
      <c r="I578" s="15">
        <v>91.2</v>
      </c>
      <c r="J578" s="15" t="s">
        <v>4121</v>
      </c>
    </row>
    <row r="579" spans="2:10" ht="20.399999999999999" x14ac:dyDescent="0.2">
      <c r="B579" s="14">
        <v>31</v>
      </c>
      <c r="C579" s="14" t="s">
        <v>24</v>
      </c>
      <c r="D579" s="14" t="s">
        <v>4111</v>
      </c>
      <c r="E579" s="15" t="s">
        <v>458</v>
      </c>
      <c r="F579" s="15" t="s">
        <v>460</v>
      </c>
      <c r="G579" s="15" t="s">
        <v>461</v>
      </c>
      <c r="H579" s="15" t="s">
        <v>39</v>
      </c>
      <c r="I579" s="15">
        <v>91.2</v>
      </c>
      <c r="J579" s="15" t="s">
        <v>4121</v>
      </c>
    </row>
    <row r="580" spans="2:10" x14ac:dyDescent="0.2">
      <c r="B580" s="14">
        <v>32</v>
      </c>
      <c r="C580" s="14" t="s">
        <v>24</v>
      </c>
      <c r="D580" s="14" t="s">
        <v>4114</v>
      </c>
      <c r="E580" s="15" t="s">
        <v>468</v>
      </c>
      <c r="F580" s="15" t="s">
        <v>470</v>
      </c>
      <c r="G580" s="15" t="s">
        <v>471</v>
      </c>
      <c r="H580" s="15" t="s">
        <v>39</v>
      </c>
      <c r="I580" s="15">
        <v>91.2</v>
      </c>
      <c r="J580" s="15" t="s">
        <v>4121</v>
      </c>
    </row>
    <row r="581" spans="2:10" x14ac:dyDescent="0.2">
      <c r="B581" s="14">
        <v>33</v>
      </c>
      <c r="C581" s="14" t="s">
        <v>24</v>
      </c>
      <c r="D581" s="14" t="s">
        <v>4116</v>
      </c>
      <c r="E581" s="15" t="s">
        <v>480</v>
      </c>
      <c r="F581" s="15" t="s">
        <v>482</v>
      </c>
      <c r="G581" s="15" t="s">
        <v>483</v>
      </c>
      <c r="H581" s="15" t="s">
        <v>39</v>
      </c>
      <c r="I581" s="15">
        <v>91.2</v>
      </c>
      <c r="J581" s="15" t="s">
        <v>4121</v>
      </c>
    </row>
    <row r="582" spans="2:10" x14ac:dyDescent="0.2">
      <c r="B582" s="14">
        <v>34</v>
      </c>
      <c r="C582" s="14" t="s">
        <v>24</v>
      </c>
      <c r="D582" s="14" t="s">
        <v>4111</v>
      </c>
      <c r="E582" s="15" t="s">
        <v>506</v>
      </c>
      <c r="F582" s="15" t="s">
        <v>508</v>
      </c>
      <c r="G582" s="15" t="s">
        <v>509</v>
      </c>
      <c r="H582" s="15" t="s">
        <v>39</v>
      </c>
      <c r="I582" s="15">
        <v>90.6</v>
      </c>
      <c r="J582" s="15" t="s">
        <v>4121</v>
      </c>
    </row>
    <row r="583" spans="2:10" x14ac:dyDescent="0.2">
      <c r="B583" s="14">
        <v>35</v>
      </c>
      <c r="C583" s="14" t="s">
        <v>24</v>
      </c>
      <c r="D583" s="14" t="s">
        <v>4111</v>
      </c>
      <c r="E583" s="15" t="s">
        <v>518</v>
      </c>
      <c r="F583" s="15" t="s">
        <v>520</v>
      </c>
      <c r="G583" s="15" t="s">
        <v>521</v>
      </c>
      <c r="H583" s="15" t="s">
        <v>39</v>
      </c>
      <c r="I583" s="15">
        <v>90.6</v>
      </c>
      <c r="J583" s="15" t="s">
        <v>4121</v>
      </c>
    </row>
    <row r="584" spans="2:10" x14ac:dyDescent="0.2">
      <c r="B584" s="14">
        <v>36</v>
      </c>
      <c r="C584" s="14" t="s">
        <v>24</v>
      </c>
      <c r="D584" s="14" t="s">
        <v>4112</v>
      </c>
      <c r="E584" s="15" t="s">
        <v>522</v>
      </c>
      <c r="F584" s="15" t="s">
        <v>524</v>
      </c>
      <c r="G584" s="15" t="s">
        <v>525</v>
      </c>
      <c r="H584" s="15" t="s">
        <v>26</v>
      </c>
      <c r="I584" s="15">
        <v>90.6</v>
      </c>
      <c r="J584" s="15" t="s">
        <v>4121</v>
      </c>
    </row>
    <row r="585" spans="2:10" x14ac:dyDescent="0.2">
      <c r="B585" s="14">
        <v>37</v>
      </c>
      <c r="C585" s="14" t="s">
        <v>24</v>
      </c>
      <c r="D585" s="14" t="s">
        <v>4117</v>
      </c>
      <c r="E585" s="15" t="s">
        <v>526</v>
      </c>
      <c r="F585" s="15" t="s">
        <v>528</v>
      </c>
      <c r="G585" s="15" t="s">
        <v>529</v>
      </c>
      <c r="H585" s="15" t="s">
        <v>26</v>
      </c>
      <c r="I585" s="15">
        <v>90.6</v>
      </c>
      <c r="J585" s="15" t="s">
        <v>4121</v>
      </c>
    </row>
    <row r="586" spans="2:10" x14ac:dyDescent="0.2">
      <c r="B586" s="14">
        <v>38</v>
      </c>
      <c r="C586" s="14" t="s">
        <v>24</v>
      </c>
      <c r="D586" s="14" t="s">
        <v>4111</v>
      </c>
      <c r="E586" s="15" t="s">
        <v>530</v>
      </c>
      <c r="F586" s="15" t="s">
        <v>532</v>
      </c>
      <c r="G586" s="15" t="s">
        <v>533</v>
      </c>
      <c r="H586" s="15" t="s">
        <v>39</v>
      </c>
      <c r="I586" s="15">
        <v>90.6</v>
      </c>
      <c r="J586" s="15" t="s">
        <v>4121</v>
      </c>
    </row>
    <row r="587" spans="2:10" x14ac:dyDescent="0.2">
      <c r="B587" s="14">
        <v>39</v>
      </c>
      <c r="C587" s="14" t="s">
        <v>24</v>
      </c>
      <c r="D587" s="14" t="s">
        <v>4118</v>
      </c>
      <c r="E587" s="15" t="s">
        <v>538</v>
      </c>
      <c r="F587" s="15" t="s">
        <v>540</v>
      </c>
      <c r="G587" s="15" t="s">
        <v>541</v>
      </c>
      <c r="H587" s="15" t="s">
        <v>26</v>
      </c>
      <c r="I587" s="15">
        <v>90.6</v>
      </c>
      <c r="J587" s="15" t="s">
        <v>4121</v>
      </c>
    </row>
    <row r="588" spans="2:10" ht="20.399999999999999" x14ac:dyDescent="0.2">
      <c r="B588" s="14">
        <v>40</v>
      </c>
      <c r="C588" s="14" t="s">
        <v>24</v>
      </c>
      <c r="D588" s="14" t="s">
        <v>4111</v>
      </c>
      <c r="E588" s="15" t="s">
        <v>551</v>
      </c>
      <c r="F588" s="15" t="s">
        <v>553</v>
      </c>
      <c r="G588" s="15" t="s">
        <v>554</v>
      </c>
      <c r="H588" s="15" t="s">
        <v>26</v>
      </c>
      <c r="I588" s="15">
        <v>90.6</v>
      </c>
      <c r="J588" s="15" t="s">
        <v>4121</v>
      </c>
    </row>
    <row r="589" spans="2:10" x14ac:dyDescent="0.2">
      <c r="B589" s="14">
        <v>41</v>
      </c>
      <c r="C589" s="14" t="s">
        <v>24</v>
      </c>
      <c r="D589" s="14" t="s">
        <v>4109</v>
      </c>
      <c r="E589" s="15" t="s">
        <v>559</v>
      </c>
      <c r="F589" s="15" t="s">
        <v>560</v>
      </c>
      <c r="G589" s="15" t="s">
        <v>561</v>
      </c>
      <c r="H589" s="15" t="s">
        <v>26</v>
      </c>
      <c r="I589" s="15">
        <v>90.6</v>
      </c>
      <c r="J589" s="15" t="s">
        <v>4121</v>
      </c>
    </row>
    <row r="590" spans="2:10" x14ac:dyDescent="0.2">
      <c r="B590" s="14">
        <v>42</v>
      </c>
      <c r="C590" s="14" t="s">
        <v>24</v>
      </c>
      <c r="D590" s="14" t="s">
        <v>4111</v>
      </c>
      <c r="E590" s="15" t="s">
        <v>583</v>
      </c>
      <c r="F590" s="15" t="s">
        <v>585</v>
      </c>
      <c r="G590" s="15" t="s">
        <v>586</v>
      </c>
      <c r="H590" s="15" t="s">
        <v>39</v>
      </c>
      <c r="I590" s="15">
        <v>90</v>
      </c>
      <c r="J590" s="15" t="s">
        <v>4121</v>
      </c>
    </row>
    <row r="591" spans="2:10" x14ac:dyDescent="0.2">
      <c r="B591" s="14">
        <v>43</v>
      </c>
      <c r="C591" s="14" t="s">
        <v>24</v>
      </c>
      <c r="D591" s="14" t="s">
        <v>4109</v>
      </c>
      <c r="E591" s="15" t="s">
        <v>596</v>
      </c>
      <c r="F591" s="15" t="s">
        <v>598</v>
      </c>
      <c r="G591" s="15" t="s">
        <v>599</v>
      </c>
      <c r="H591" s="15" t="s">
        <v>26</v>
      </c>
      <c r="I591" s="15">
        <v>90</v>
      </c>
      <c r="J591" s="15" t="s">
        <v>4121</v>
      </c>
    </row>
    <row r="592" spans="2:10" x14ac:dyDescent="0.2">
      <c r="B592" s="14">
        <v>44</v>
      </c>
      <c r="C592" s="14" t="s">
        <v>24</v>
      </c>
      <c r="D592" s="14" t="s">
        <v>4109</v>
      </c>
      <c r="E592" s="15" t="s">
        <v>608</v>
      </c>
      <c r="F592" s="15" t="s">
        <v>610</v>
      </c>
      <c r="G592" s="15" t="s">
        <v>611</v>
      </c>
      <c r="H592" s="15" t="s">
        <v>39</v>
      </c>
      <c r="I592" s="15">
        <v>90</v>
      </c>
      <c r="J592" s="15" t="s">
        <v>4121</v>
      </c>
    </row>
    <row r="593" spans="2:10" x14ac:dyDescent="0.2">
      <c r="B593" s="14">
        <v>45</v>
      </c>
      <c r="C593" s="14" t="s">
        <v>24</v>
      </c>
      <c r="D593" s="14" t="s">
        <v>4111</v>
      </c>
      <c r="E593" s="15" t="s">
        <v>612</v>
      </c>
      <c r="F593" s="15" t="s">
        <v>614</v>
      </c>
      <c r="G593" s="15" t="s">
        <v>615</v>
      </c>
      <c r="H593" s="15" t="s">
        <v>39</v>
      </c>
      <c r="I593" s="15">
        <v>90</v>
      </c>
      <c r="J593" s="15" t="s">
        <v>4121</v>
      </c>
    </row>
    <row r="594" spans="2:10" x14ac:dyDescent="0.2">
      <c r="B594" s="14">
        <v>46</v>
      </c>
      <c r="C594" s="14" t="s">
        <v>24</v>
      </c>
      <c r="D594" s="14" t="s">
        <v>4120</v>
      </c>
      <c r="E594" s="15" t="s">
        <v>620</v>
      </c>
      <c r="F594" s="15" t="s">
        <v>622</v>
      </c>
      <c r="G594" s="15" t="s">
        <v>623</v>
      </c>
      <c r="H594" s="15" t="s">
        <v>39</v>
      </c>
      <c r="I594" s="15">
        <v>90</v>
      </c>
      <c r="J594" s="15" t="s">
        <v>4121</v>
      </c>
    </row>
    <row r="595" spans="2:10" ht="20.399999999999999" x14ac:dyDescent="0.2">
      <c r="B595" s="14">
        <v>47</v>
      </c>
      <c r="C595" s="14" t="s">
        <v>24</v>
      </c>
      <c r="D595" s="14" t="s">
        <v>4109</v>
      </c>
      <c r="E595" s="15" t="s">
        <v>632</v>
      </c>
      <c r="F595" s="15" t="s">
        <v>634</v>
      </c>
      <c r="G595" s="15" t="s">
        <v>635</v>
      </c>
      <c r="H595" s="15" t="s">
        <v>26</v>
      </c>
      <c r="I595" s="15">
        <v>90</v>
      </c>
      <c r="J595" s="15" t="s">
        <v>4121</v>
      </c>
    </row>
    <row r="596" spans="2:10" ht="20.399999999999999" x14ac:dyDescent="0.2">
      <c r="B596" s="14">
        <v>48</v>
      </c>
      <c r="C596" s="14" t="s">
        <v>24</v>
      </c>
      <c r="D596" s="14" t="s">
        <v>4117</v>
      </c>
      <c r="E596" s="15" t="s">
        <v>640</v>
      </c>
      <c r="F596" s="15" t="s">
        <v>642</v>
      </c>
      <c r="G596" s="15" t="s">
        <v>643</v>
      </c>
      <c r="H596" s="15" t="s">
        <v>26</v>
      </c>
      <c r="I596" s="15">
        <v>90</v>
      </c>
      <c r="J596" s="15" t="s">
        <v>4121</v>
      </c>
    </row>
    <row r="597" spans="2:10" x14ac:dyDescent="0.2">
      <c r="B597" s="14">
        <v>49</v>
      </c>
      <c r="C597" s="14" t="s">
        <v>24</v>
      </c>
      <c r="D597" s="14" t="s">
        <v>4109</v>
      </c>
      <c r="E597" s="15" t="s">
        <v>648</v>
      </c>
      <c r="F597" s="15" t="s">
        <v>650</v>
      </c>
      <c r="G597" s="15" t="s">
        <v>651</v>
      </c>
      <c r="H597" s="15" t="s">
        <v>26</v>
      </c>
      <c r="I597" s="15">
        <v>89.4</v>
      </c>
      <c r="J597" s="15" t="s">
        <v>4121</v>
      </c>
    </row>
    <row r="598" spans="2:10" x14ac:dyDescent="0.2">
      <c r="B598" s="14">
        <v>50</v>
      </c>
      <c r="C598" s="14" t="s">
        <v>24</v>
      </c>
      <c r="D598" s="14" t="s">
        <v>4109</v>
      </c>
      <c r="E598" s="15" t="s">
        <v>666</v>
      </c>
      <c r="F598" s="15" t="s">
        <v>668</v>
      </c>
      <c r="G598" s="15" t="s">
        <v>669</v>
      </c>
      <c r="H598" s="15" t="s">
        <v>26</v>
      </c>
      <c r="I598" s="15">
        <v>89.4</v>
      </c>
      <c r="J598" s="15" t="s">
        <v>4121</v>
      </c>
    </row>
    <row r="599" spans="2:10" x14ac:dyDescent="0.2">
      <c r="B599" s="14">
        <v>51</v>
      </c>
      <c r="C599" s="14" t="s">
        <v>24</v>
      </c>
      <c r="D599" s="14" t="s">
        <v>4116</v>
      </c>
      <c r="E599" s="15" t="s">
        <v>678</v>
      </c>
      <c r="F599" s="15" t="s">
        <v>680</v>
      </c>
      <c r="G599" s="15" t="s">
        <v>681</v>
      </c>
      <c r="H599" s="15" t="s">
        <v>39</v>
      </c>
      <c r="I599" s="15">
        <v>89.4</v>
      </c>
      <c r="J599" s="15" t="s">
        <v>4121</v>
      </c>
    </row>
    <row r="600" spans="2:10" ht="20.399999999999999" x14ac:dyDescent="0.2">
      <c r="B600" s="14">
        <v>52</v>
      </c>
      <c r="C600" s="14" t="s">
        <v>24</v>
      </c>
      <c r="D600" s="14" t="s">
        <v>4123</v>
      </c>
      <c r="E600" s="15" t="s">
        <v>691</v>
      </c>
      <c r="F600" s="15" t="s">
        <v>693</v>
      </c>
      <c r="G600" s="15" t="s">
        <v>694</v>
      </c>
      <c r="H600" s="15" t="s">
        <v>26</v>
      </c>
      <c r="I600" s="15">
        <v>89.4</v>
      </c>
      <c r="J600" s="15" t="s">
        <v>4110</v>
      </c>
    </row>
    <row r="601" spans="2:10" x14ac:dyDescent="0.2">
      <c r="B601" s="14">
        <v>53</v>
      </c>
      <c r="C601" s="14" t="s">
        <v>24</v>
      </c>
      <c r="D601" s="14" t="s">
        <v>4111</v>
      </c>
      <c r="E601" s="15" t="s">
        <v>696</v>
      </c>
      <c r="F601" s="15" t="s">
        <v>698</v>
      </c>
      <c r="G601" s="15" t="s">
        <v>699</v>
      </c>
      <c r="H601" s="15" t="s">
        <v>26</v>
      </c>
      <c r="I601" s="15">
        <v>89.4</v>
      </c>
      <c r="J601" s="15" t="s">
        <v>4121</v>
      </c>
    </row>
    <row r="602" spans="2:10" x14ac:dyDescent="0.2">
      <c r="B602" s="14">
        <v>54</v>
      </c>
      <c r="C602" s="14" t="s">
        <v>24</v>
      </c>
      <c r="D602" s="14" t="s">
        <v>4114</v>
      </c>
      <c r="E602" s="15" t="s">
        <v>700</v>
      </c>
      <c r="F602" s="15" t="s">
        <v>702</v>
      </c>
      <c r="G602" s="15" t="s">
        <v>703</v>
      </c>
      <c r="H602" s="15" t="s">
        <v>26</v>
      </c>
      <c r="I602" s="15">
        <v>89.4</v>
      </c>
      <c r="J602" s="15" t="s">
        <v>4121</v>
      </c>
    </row>
    <row r="603" spans="2:10" x14ac:dyDescent="0.2">
      <c r="B603" s="14">
        <v>55</v>
      </c>
      <c r="C603" s="14" t="s">
        <v>24</v>
      </c>
      <c r="D603" s="14" t="s">
        <v>4116</v>
      </c>
      <c r="E603" s="15" t="s">
        <v>704</v>
      </c>
      <c r="F603" s="15" t="s">
        <v>706</v>
      </c>
      <c r="G603" s="15" t="s">
        <v>707</v>
      </c>
      <c r="H603" s="15" t="s">
        <v>356</v>
      </c>
      <c r="I603" s="15">
        <v>89.125</v>
      </c>
      <c r="J603" s="15" t="s">
        <v>4110</v>
      </c>
    </row>
    <row r="604" spans="2:10" x14ac:dyDescent="0.2">
      <c r="B604" s="14">
        <v>56</v>
      </c>
      <c r="C604" s="14" t="s">
        <v>24</v>
      </c>
      <c r="D604" s="14" t="s">
        <v>4111</v>
      </c>
      <c r="E604" s="15" t="s">
        <v>713</v>
      </c>
      <c r="F604" s="15" t="s">
        <v>715</v>
      </c>
      <c r="G604" s="15" t="s">
        <v>716</v>
      </c>
      <c r="H604" s="15" t="s">
        <v>26</v>
      </c>
      <c r="I604" s="15">
        <v>88.8</v>
      </c>
      <c r="J604" s="15" t="s">
        <v>4121</v>
      </c>
    </row>
    <row r="605" spans="2:10" x14ac:dyDescent="0.2">
      <c r="B605" s="14">
        <v>57</v>
      </c>
      <c r="C605" s="14" t="s">
        <v>24</v>
      </c>
      <c r="D605" s="14" t="s">
        <v>4109</v>
      </c>
      <c r="E605" s="15" t="s">
        <v>726</v>
      </c>
      <c r="F605" s="15" t="s">
        <v>728</v>
      </c>
      <c r="G605" s="15" t="s">
        <v>729</v>
      </c>
      <c r="H605" s="15" t="s">
        <v>39</v>
      </c>
      <c r="I605" s="15">
        <v>88.8</v>
      </c>
      <c r="J605" s="15" t="s">
        <v>4121</v>
      </c>
    </row>
    <row r="606" spans="2:10" x14ac:dyDescent="0.2">
      <c r="B606" s="14">
        <v>58</v>
      </c>
      <c r="C606" s="14" t="s">
        <v>24</v>
      </c>
      <c r="D606" s="14" t="s">
        <v>4119</v>
      </c>
      <c r="E606" s="15" t="s">
        <v>734</v>
      </c>
      <c r="F606" s="15" t="s">
        <v>736</v>
      </c>
      <c r="G606" s="15" t="s">
        <v>737</v>
      </c>
      <c r="H606" s="15" t="s">
        <v>39</v>
      </c>
      <c r="I606" s="15">
        <v>88.8</v>
      </c>
      <c r="J606" s="15" t="s">
        <v>4121</v>
      </c>
    </row>
    <row r="607" spans="2:10" x14ac:dyDescent="0.2">
      <c r="B607" s="14">
        <v>59</v>
      </c>
      <c r="C607" s="14" t="s">
        <v>24</v>
      </c>
      <c r="D607" s="14" t="s">
        <v>4119</v>
      </c>
      <c r="E607" s="15" t="s">
        <v>742</v>
      </c>
      <c r="F607" s="15" t="s">
        <v>744</v>
      </c>
      <c r="G607" s="15" t="s">
        <v>745</v>
      </c>
      <c r="H607" s="15" t="s">
        <v>26</v>
      </c>
      <c r="I607" s="15">
        <v>88.2</v>
      </c>
      <c r="J607" s="15" t="s">
        <v>4121</v>
      </c>
    </row>
    <row r="608" spans="2:10" x14ac:dyDescent="0.2">
      <c r="B608" s="14">
        <v>60</v>
      </c>
      <c r="C608" s="14" t="s">
        <v>24</v>
      </c>
      <c r="D608" s="14" t="s">
        <v>4109</v>
      </c>
      <c r="E608" s="15" t="s">
        <v>746</v>
      </c>
      <c r="F608" s="15" t="s">
        <v>748</v>
      </c>
      <c r="G608" s="15" t="s">
        <v>749</v>
      </c>
      <c r="H608" s="15" t="s">
        <v>26</v>
      </c>
      <c r="I608" s="15">
        <v>88.2</v>
      </c>
      <c r="J608" s="15" t="s">
        <v>4121</v>
      </c>
    </row>
    <row r="609" spans="2:10" x14ac:dyDescent="0.2">
      <c r="B609" s="14">
        <v>61</v>
      </c>
      <c r="C609" s="14" t="s">
        <v>24</v>
      </c>
      <c r="D609" s="14" t="s">
        <v>4112</v>
      </c>
      <c r="E609" s="15" t="s">
        <v>751</v>
      </c>
      <c r="F609" s="15" t="s">
        <v>753</v>
      </c>
      <c r="G609" s="15" t="s">
        <v>754</v>
      </c>
      <c r="H609" s="15" t="s">
        <v>26</v>
      </c>
      <c r="I609" s="15">
        <v>88.2</v>
      </c>
      <c r="J609" s="15" t="s">
        <v>4121</v>
      </c>
    </row>
    <row r="610" spans="2:10" x14ac:dyDescent="0.2">
      <c r="B610" s="14">
        <v>62</v>
      </c>
      <c r="C610" s="14" t="s">
        <v>24</v>
      </c>
      <c r="D610" s="14" t="s">
        <v>4119</v>
      </c>
      <c r="E610" s="15" t="s">
        <v>759</v>
      </c>
      <c r="F610" s="15" t="s">
        <v>761</v>
      </c>
      <c r="G610" s="15" t="s">
        <v>762</v>
      </c>
      <c r="H610" s="15" t="s">
        <v>39</v>
      </c>
      <c r="I610" s="15">
        <v>88.2</v>
      </c>
      <c r="J610" s="15" t="s">
        <v>4121</v>
      </c>
    </row>
    <row r="611" spans="2:10" x14ac:dyDescent="0.2">
      <c r="B611" s="14">
        <v>63</v>
      </c>
      <c r="C611" s="14" t="s">
        <v>24</v>
      </c>
      <c r="D611" s="14" t="s">
        <v>4109</v>
      </c>
      <c r="E611" s="15" t="s">
        <v>771</v>
      </c>
      <c r="F611" s="15" t="s">
        <v>773</v>
      </c>
      <c r="G611" s="15" t="s">
        <v>774</v>
      </c>
      <c r="H611" s="15" t="s">
        <v>39</v>
      </c>
      <c r="I611" s="15">
        <v>88.2</v>
      </c>
      <c r="J611" s="15" t="s">
        <v>4121</v>
      </c>
    </row>
    <row r="612" spans="2:10" x14ac:dyDescent="0.2">
      <c r="B612" s="14">
        <v>64</v>
      </c>
      <c r="C612" s="14" t="s">
        <v>24</v>
      </c>
      <c r="D612" s="14" t="s">
        <v>4112</v>
      </c>
      <c r="E612" s="15" t="s">
        <v>779</v>
      </c>
      <c r="F612" s="15" t="s">
        <v>781</v>
      </c>
      <c r="G612" s="15" t="s">
        <v>782</v>
      </c>
      <c r="H612" s="15" t="s">
        <v>26</v>
      </c>
      <c r="I612" s="15">
        <v>88.2</v>
      </c>
      <c r="J612" s="15" t="s">
        <v>4121</v>
      </c>
    </row>
    <row r="613" spans="2:10" x14ac:dyDescent="0.2">
      <c r="B613" s="14">
        <v>65</v>
      </c>
      <c r="C613" s="14" t="s">
        <v>24</v>
      </c>
      <c r="D613" s="14" t="s">
        <v>4119</v>
      </c>
      <c r="E613" s="15" t="s">
        <v>800</v>
      </c>
      <c r="F613" s="15" t="s">
        <v>802</v>
      </c>
      <c r="G613" s="15" t="s">
        <v>803</v>
      </c>
      <c r="H613" s="15" t="s">
        <v>26</v>
      </c>
      <c r="I613" s="15">
        <v>87.974999999999994</v>
      </c>
      <c r="J613" s="15" t="s">
        <v>4121</v>
      </c>
    </row>
    <row r="614" spans="2:10" x14ac:dyDescent="0.2">
      <c r="B614" s="14">
        <v>66</v>
      </c>
      <c r="C614" s="14" t="s">
        <v>24</v>
      </c>
      <c r="D614" s="14" t="s">
        <v>4119</v>
      </c>
      <c r="E614" s="15" t="s">
        <v>819</v>
      </c>
      <c r="F614" s="15" t="s">
        <v>821</v>
      </c>
      <c r="G614" s="15" t="s">
        <v>822</v>
      </c>
      <c r="H614" s="15" t="s">
        <v>26</v>
      </c>
      <c r="I614" s="15">
        <v>87.6</v>
      </c>
      <c r="J614" s="15" t="s">
        <v>4121</v>
      </c>
    </row>
    <row r="615" spans="2:10" x14ac:dyDescent="0.2">
      <c r="B615" s="14">
        <v>67</v>
      </c>
      <c r="C615" s="14" t="s">
        <v>24</v>
      </c>
      <c r="D615" s="14" t="s">
        <v>4119</v>
      </c>
      <c r="E615" s="15" t="s">
        <v>835</v>
      </c>
      <c r="F615" s="15" t="s">
        <v>837</v>
      </c>
      <c r="G615" s="15" t="s">
        <v>838</v>
      </c>
      <c r="H615" s="15" t="s">
        <v>26</v>
      </c>
      <c r="I615" s="15">
        <v>87.6</v>
      </c>
      <c r="J615" s="15" t="s">
        <v>4121</v>
      </c>
    </row>
    <row r="616" spans="2:10" ht="20.399999999999999" x14ac:dyDescent="0.2">
      <c r="B616" s="14">
        <v>68</v>
      </c>
      <c r="C616" s="14" t="s">
        <v>24</v>
      </c>
      <c r="D616" s="14" t="s">
        <v>4118</v>
      </c>
      <c r="E616" s="15" t="s">
        <v>850</v>
      </c>
      <c r="F616" s="15" t="s">
        <v>852</v>
      </c>
      <c r="G616" s="15" t="s">
        <v>853</v>
      </c>
      <c r="H616" s="15" t="s">
        <v>26</v>
      </c>
      <c r="I616" s="15">
        <v>87.6</v>
      </c>
      <c r="J616" s="15" t="s">
        <v>4121</v>
      </c>
    </row>
    <row r="617" spans="2:10" x14ac:dyDescent="0.2">
      <c r="B617" s="14">
        <v>69</v>
      </c>
      <c r="C617" s="14" t="s">
        <v>24</v>
      </c>
      <c r="D617" s="14" t="s">
        <v>4113</v>
      </c>
      <c r="E617" s="15" t="s">
        <v>854</v>
      </c>
      <c r="F617" s="15" t="s">
        <v>856</v>
      </c>
      <c r="G617" s="15" t="s">
        <v>857</v>
      </c>
      <c r="H617" s="15" t="s">
        <v>26</v>
      </c>
      <c r="I617" s="15">
        <v>87.6</v>
      </c>
      <c r="J617" s="15" t="s">
        <v>4121</v>
      </c>
    </row>
    <row r="618" spans="2:10" x14ac:dyDescent="0.2">
      <c r="B618" s="14">
        <v>70</v>
      </c>
      <c r="C618" s="14" t="s">
        <v>24</v>
      </c>
      <c r="D618" s="14" t="s">
        <v>4116</v>
      </c>
      <c r="E618" s="15" t="s">
        <v>863</v>
      </c>
      <c r="F618" s="15" t="s">
        <v>865</v>
      </c>
      <c r="G618" s="15" t="s">
        <v>866</v>
      </c>
      <c r="H618" s="15" t="s">
        <v>39</v>
      </c>
      <c r="I618" s="15">
        <v>87.6</v>
      </c>
      <c r="J618" s="15" t="s">
        <v>4121</v>
      </c>
    </row>
    <row r="619" spans="2:10" x14ac:dyDescent="0.2">
      <c r="B619" s="14">
        <v>71</v>
      </c>
      <c r="C619" s="14" t="s">
        <v>24</v>
      </c>
      <c r="D619" s="14" t="s">
        <v>4114</v>
      </c>
      <c r="E619" s="15" t="s">
        <v>891</v>
      </c>
      <c r="F619" s="15" t="s">
        <v>893</v>
      </c>
      <c r="G619" s="15" t="s">
        <v>894</v>
      </c>
      <c r="H619" s="15" t="s">
        <v>26</v>
      </c>
      <c r="I619" s="15">
        <v>87</v>
      </c>
      <c r="J619" s="15" t="s">
        <v>4121</v>
      </c>
    </row>
    <row r="620" spans="2:10" ht="20.399999999999999" x14ac:dyDescent="0.2">
      <c r="B620" s="14">
        <v>72</v>
      </c>
      <c r="C620" s="14" t="s">
        <v>24</v>
      </c>
      <c r="D620" s="14" t="s">
        <v>4124</v>
      </c>
      <c r="E620" s="15" t="s">
        <v>924</v>
      </c>
      <c r="F620" s="15" t="s">
        <v>926</v>
      </c>
      <c r="G620" s="15" t="s">
        <v>927</v>
      </c>
      <c r="H620" s="15" t="s">
        <v>26</v>
      </c>
      <c r="I620" s="15">
        <v>87</v>
      </c>
      <c r="J620" s="15" t="s">
        <v>4110</v>
      </c>
    </row>
    <row r="621" spans="2:10" x14ac:dyDescent="0.2">
      <c r="B621" s="14">
        <v>73</v>
      </c>
      <c r="C621" s="14" t="s">
        <v>24</v>
      </c>
      <c r="D621" s="14" t="s">
        <v>4124</v>
      </c>
      <c r="E621" s="15" t="s">
        <v>960</v>
      </c>
      <c r="F621" s="15" t="s">
        <v>962</v>
      </c>
      <c r="G621" s="15" t="s">
        <v>963</v>
      </c>
      <c r="H621" s="15" t="s">
        <v>26</v>
      </c>
      <c r="I621" s="15">
        <v>86.7</v>
      </c>
      <c r="J621" s="15" t="s">
        <v>4110</v>
      </c>
    </row>
    <row r="622" spans="2:10" x14ac:dyDescent="0.2">
      <c r="B622" s="14">
        <v>74</v>
      </c>
      <c r="C622" s="14" t="s">
        <v>24</v>
      </c>
      <c r="D622" s="14" t="s">
        <v>4111</v>
      </c>
      <c r="E622" s="15" t="s">
        <v>989</v>
      </c>
      <c r="F622" s="15" t="s">
        <v>991</v>
      </c>
      <c r="G622" s="15" t="s">
        <v>992</v>
      </c>
      <c r="H622" s="15" t="s">
        <v>39</v>
      </c>
      <c r="I622" s="15">
        <v>86.4</v>
      </c>
      <c r="J622" s="15" t="s">
        <v>4121</v>
      </c>
    </row>
    <row r="623" spans="2:10" x14ac:dyDescent="0.2">
      <c r="B623" s="14">
        <v>75</v>
      </c>
      <c r="C623" s="14" t="s">
        <v>24</v>
      </c>
      <c r="D623" s="14" t="s">
        <v>4124</v>
      </c>
      <c r="E623" s="15" t="s">
        <v>1028</v>
      </c>
      <c r="F623" s="15" t="s">
        <v>1030</v>
      </c>
      <c r="G623" s="15" t="s">
        <v>1031</v>
      </c>
      <c r="H623" s="15" t="s">
        <v>26</v>
      </c>
      <c r="I623" s="15">
        <v>86.34</v>
      </c>
      <c r="J623" s="15" t="s">
        <v>4110</v>
      </c>
    </row>
    <row r="624" spans="2:10" x14ac:dyDescent="0.2">
      <c r="B624" s="14">
        <v>76</v>
      </c>
      <c r="C624" s="14" t="s">
        <v>24</v>
      </c>
      <c r="D624" s="14" t="s">
        <v>4114</v>
      </c>
      <c r="E624" s="15" t="s">
        <v>1061</v>
      </c>
      <c r="F624" s="15" t="s">
        <v>1063</v>
      </c>
      <c r="G624" s="15" t="s">
        <v>1064</v>
      </c>
      <c r="H624" s="15" t="s">
        <v>26</v>
      </c>
      <c r="I624" s="15">
        <v>85.8</v>
      </c>
      <c r="J624" s="15" t="s">
        <v>4121</v>
      </c>
    </row>
    <row r="625" spans="2:10" x14ac:dyDescent="0.2">
      <c r="B625" s="14">
        <v>77</v>
      </c>
      <c r="C625" s="14" t="s">
        <v>24</v>
      </c>
      <c r="D625" s="14" t="s">
        <v>4112</v>
      </c>
      <c r="E625" s="15" t="s">
        <v>1069</v>
      </c>
      <c r="F625" s="15" t="s">
        <v>1071</v>
      </c>
      <c r="G625" s="15" t="s">
        <v>1072</v>
      </c>
      <c r="H625" s="15" t="s">
        <v>26</v>
      </c>
      <c r="I625" s="15">
        <v>85.8</v>
      </c>
      <c r="J625" s="15" t="s">
        <v>4121</v>
      </c>
    </row>
    <row r="626" spans="2:10" x14ac:dyDescent="0.2">
      <c r="B626" s="14">
        <v>78</v>
      </c>
      <c r="C626" s="14" t="s">
        <v>24</v>
      </c>
      <c r="D626" s="14" t="s">
        <v>4116</v>
      </c>
      <c r="E626" s="15" t="s">
        <v>1073</v>
      </c>
      <c r="F626" s="15" t="s">
        <v>1075</v>
      </c>
      <c r="G626" s="15" t="s">
        <v>1076</v>
      </c>
      <c r="H626" s="15" t="s">
        <v>39</v>
      </c>
      <c r="I626" s="15">
        <v>85.8</v>
      </c>
      <c r="J626" s="15" t="s">
        <v>4121</v>
      </c>
    </row>
    <row r="627" spans="2:10" x14ac:dyDescent="0.2">
      <c r="B627" s="14">
        <v>79</v>
      </c>
      <c r="C627" s="14" t="s">
        <v>24</v>
      </c>
      <c r="D627" s="14" t="s">
        <v>4109</v>
      </c>
      <c r="E627" s="15" t="s">
        <v>1116</v>
      </c>
      <c r="F627" s="15" t="s">
        <v>1118</v>
      </c>
      <c r="G627" s="15" t="s">
        <v>1119</v>
      </c>
      <c r="H627" s="15" t="s">
        <v>26</v>
      </c>
      <c r="I627" s="15">
        <v>85.2</v>
      </c>
      <c r="J627" s="15" t="s">
        <v>4121</v>
      </c>
    </row>
    <row r="628" spans="2:10" x14ac:dyDescent="0.2">
      <c r="B628" s="14">
        <v>80</v>
      </c>
      <c r="C628" s="14" t="s">
        <v>24</v>
      </c>
      <c r="D628" s="14" t="s">
        <v>4111</v>
      </c>
      <c r="E628" s="15" t="s">
        <v>1161</v>
      </c>
      <c r="F628" s="15" t="s">
        <v>1163</v>
      </c>
      <c r="G628" s="15" t="s">
        <v>1164</v>
      </c>
      <c r="H628" s="15" t="s">
        <v>39</v>
      </c>
      <c r="I628" s="15">
        <v>85.2</v>
      </c>
      <c r="J628" s="15" t="s">
        <v>4121</v>
      </c>
    </row>
    <row r="629" spans="2:10" x14ac:dyDescent="0.2">
      <c r="B629" s="14">
        <v>81</v>
      </c>
      <c r="C629" s="14" t="s">
        <v>24</v>
      </c>
      <c r="D629" s="14" t="s">
        <v>4109</v>
      </c>
      <c r="E629" s="15" t="s">
        <v>1193</v>
      </c>
      <c r="F629" s="15" t="s">
        <v>1195</v>
      </c>
      <c r="G629" s="15" t="s">
        <v>1196</v>
      </c>
      <c r="H629" s="15" t="s">
        <v>39</v>
      </c>
      <c r="I629" s="15">
        <v>84.6</v>
      </c>
      <c r="J629" s="15" t="s">
        <v>4121</v>
      </c>
    </row>
    <row r="630" spans="2:10" x14ac:dyDescent="0.2">
      <c r="B630" s="14">
        <v>82</v>
      </c>
      <c r="C630" s="14" t="s">
        <v>24</v>
      </c>
      <c r="D630" s="14" t="s">
        <v>4109</v>
      </c>
      <c r="E630" s="15" t="s">
        <v>1201</v>
      </c>
      <c r="F630" s="15" t="s">
        <v>1203</v>
      </c>
      <c r="G630" s="15" t="s">
        <v>1204</v>
      </c>
      <c r="H630" s="15" t="s">
        <v>39</v>
      </c>
      <c r="I630" s="15">
        <v>84.6</v>
      </c>
      <c r="J630" s="15" t="s">
        <v>4121</v>
      </c>
    </row>
    <row r="631" spans="2:10" x14ac:dyDescent="0.2">
      <c r="B631" s="14">
        <v>83</v>
      </c>
      <c r="C631" s="14" t="s">
        <v>24</v>
      </c>
      <c r="D631" s="14" t="s">
        <v>4113</v>
      </c>
      <c r="E631" s="15" t="s">
        <v>1209</v>
      </c>
      <c r="F631" s="15" t="s">
        <v>1211</v>
      </c>
      <c r="G631" s="15" t="s">
        <v>1212</v>
      </c>
      <c r="H631" s="15" t="s">
        <v>39</v>
      </c>
      <c r="I631" s="15">
        <v>84.6</v>
      </c>
      <c r="J631" s="15" t="s">
        <v>4121</v>
      </c>
    </row>
    <row r="632" spans="2:10" ht="20.399999999999999" x14ac:dyDescent="0.2">
      <c r="B632" s="14">
        <v>84</v>
      </c>
      <c r="C632" s="14" t="s">
        <v>24</v>
      </c>
      <c r="D632" s="14" t="s">
        <v>4117</v>
      </c>
      <c r="E632" s="15" t="s">
        <v>1213</v>
      </c>
      <c r="F632" s="15" t="s">
        <v>1215</v>
      </c>
      <c r="G632" s="15" t="s">
        <v>1216</v>
      </c>
      <c r="H632" s="15" t="s">
        <v>39</v>
      </c>
      <c r="I632" s="15">
        <v>84.6</v>
      </c>
      <c r="J632" s="15" t="s">
        <v>4121</v>
      </c>
    </row>
    <row r="633" spans="2:10" x14ac:dyDescent="0.2">
      <c r="B633" s="14">
        <v>85</v>
      </c>
      <c r="C633" s="14" t="s">
        <v>24</v>
      </c>
      <c r="D633" s="14" t="s">
        <v>4116</v>
      </c>
      <c r="E633" s="15" t="s">
        <v>1248</v>
      </c>
      <c r="F633" s="15" t="s">
        <v>1250</v>
      </c>
      <c r="G633" s="15" t="s">
        <v>1251</v>
      </c>
      <c r="H633" s="15" t="s">
        <v>26</v>
      </c>
      <c r="I633" s="15">
        <v>84.6</v>
      </c>
      <c r="J633" s="15" t="s">
        <v>4121</v>
      </c>
    </row>
    <row r="634" spans="2:10" x14ac:dyDescent="0.2">
      <c r="B634" s="14">
        <v>86</v>
      </c>
      <c r="C634" s="14" t="s">
        <v>24</v>
      </c>
      <c r="D634" s="14" t="s">
        <v>4109</v>
      </c>
      <c r="E634" s="15" t="s">
        <v>1252</v>
      </c>
      <c r="F634" s="15" t="s">
        <v>1254</v>
      </c>
      <c r="G634" s="15" t="s">
        <v>1255</v>
      </c>
      <c r="H634" s="15" t="s">
        <v>26</v>
      </c>
      <c r="I634" s="15">
        <v>84.6</v>
      </c>
      <c r="J634" s="15" t="s">
        <v>4121</v>
      </c>
    </row>
    <row r="635" spans="2:10" x14ac:dyDescent="0.2">
      <c r="B635" s="14">
        <v>87</v>
      </c>
      <c r="C635" s="14" t="s">
        <v>24</v>
      </c>
      <c r="D635" s="14" t="s">
        <v>4112</v>
      </c>
      <c r="E635" s="15" t="s">
        <v>1260</v>
      </c>
      <c r="F635" s="15" t="s">
        <v>1262</v>
      </c>
      <c r="G635" s="15" t="s">
        <v>1263</v>
      </c>
      <c r="H635" s="15" t="s">
        <v>26</v>
      </c>
      <c r="I635" s="15">
        <v>84.54</v>
      </c>
      <c r="J635" s="15" t="s">
        <v>4121</v>
      </c>
    </row>
    <row r="636" spans="2:10" x14ac:dyDescent="0.2">
      <c r="B636" s="14">
        <v>88</v>
      </c>
      <c r="C636" s="14" t="s">
        <v>24</v>
      </c>
      <c r="D636" s="14" t="s">
        <v>4118</v>
      </c>
      <c r="E636" s="15" t="s">
        <v>1277</v>
      </c>
      <c r="F636" s="15" t="s">
        <v>1279</v>
      </c>
      <c r="G636" s="15" t="s">
        <v>1280</v>
      </c>
      <c r="H636" s="15" t="s">
        <v>26</v>
      </c>
      <c r="I636" s="15">
        <v>84</v>
      </c>
      <c r="J636" s="15" t="s">
        <v>4121</v>
      </c>
    </row>
    <row r="637" spans="2:10" ht="20.399999999999999" x14ac:dyDescent="0.2">
      <c r="B637" s="14">
        <v>89</v>
      </c>
      <c r="C637" s="14" t="s">
        <v>24</v>
      </c>
      <c r="D637" s="14" t="s">
        <v>4109</v>
      </c>
      <c r="E637" s="15" t="s">
        <v>1305</v>
      </c>
      <c r="F637" s="15" t="s">
        <v>1307</v>
      </c>
      <c r="G637" s="15" t="s">
        <v>1308</v>
      </c>
      <c r="H637" s="15" t="s">
        <v>26</v>
      </c>
      <c r="I637" s="15">
        <v>84</v>
      </c>
      <c r="J637" s="15" t="s">
        <v>4121</v>
      </c>
    </row>
    <row r="638" spans="2:10" x14ac:dyDescent="0.2">
      <c r="B638" s="14">
        <v>90</v>
      </c>
      <c r="C638" s="14" t="s">
        <v>24</v>
      </c>
      <c r="D638" s="14" t="s">
        <v>4111</v>
      </c>
      <c r="E638" s="15" t="s">
        <v>1309</v>
      </c>
      <c r="F638" s="15" t="s">
        <v>1311</v>
      </c>
      <c r="G638" s="15" t="s">
        <v>1312</v>
      </c>
      <c r="H638" s="15" t="s">
        <v>39</v>
      </c>
      <c r="I638" s="15">
        <v>84</v>
      </c>
      <c r="J638" s="15" t="s">
        <v>4121</v>
      </c>
    </row>
    <row r="639" spans="2:10" x14ac:dyDescent="0.2">
      <c r="B639" s="14">
        <v>91</v>
      </c>
      <c r="C639" s="14" t="s">
        <v>24</v>
      </c>
      <c r="D639" s="14" t="s">
        <v>4124</v>
      </c>
      <c r="E639" s="15" t="s">
        <v>1341</v>
      </c>
      <c r="F639" s="15" t="s">
        <v>1343</v>
      </c>
      <c r="G639" s="15" t="s">
        <v>1344</v>
      </c>
      <c r="H639" s="15" t="s">
        <v>39</v>
      </c>
      <c r="I639" s="15">
        <v>83.4</v>
      </c>
      <c r="J639" s="15" t="s">
        <v>4121</v>
      </c>
    </row>
    <row r="640" spans="2:10" ht="20.399999999999999" x14ac:dyDescent="0.2">
      <c r="B640" s="14">
        <v>92</v>
      </c>
      <c r="C640" s="14" t="s">
        <v>24</v>
      </c>
      <c r="D640" s="14" t="s">
        <v>4119</v>
      </c>
      <c r="E640" s="15" t="s">
        <v>1353</v>
      </c>
      <c r="F640" s="15" t="s">
        <v>1355</v>
      </c>
      <c r="G640" s="15" t="s">
        <v>1356</v>
      </c>
      <c r="H640" s="15" t="s">
        <v>39</v>
      </c>
      <c r="I640" s="15">
        <v>83.4</v>
      </c>
      <c r="J640" s="15" t="s">
        <v>4121</v>
      </c>
    </row>
    <row r="641" spans="2:10" x14ac:dyDescent="0.2">
      <c r="B641" s="14">
        <v>93</v>
      </c>
      <c r="C641" s="14" t="s">
        <v>24</v>
      </c>
      <c r="D641" s="14" t="s">
        <v>4124</v>
      </c>
      <c r="E641" s="15" t="s">
        <v>1377</v>
      </c>
      <c r="F641" s="15" t="s">
        <v>1378</v>
      </c>
      <c r="G641" s="15" t="s">
        <v>1379</v>
      </c>
      <c r="H641" s="15" t="s">
        <v>26</v>
      </c>
      <c r="I641" s="15">
        <v>83.4</v>
      </c>
      <c r="J641" s="15" t="s">
        <v>4121</v>
      </c>
    </row>
    <row r="642" spans="2:10" x14ac:dyDescent="0.2">
      <c r="B642" s="14">
        <v>94</v>
      </c>
      <c r="C642" s="14" t="s">
        <v>24</v>
      </c>
      <c r="D642" s="14" t="s">
        <v>4109</v>
      </c>
      <c r="E642" s="15" t="s">
        <v>1380</v>
      </c>
      <c r="F642" s="15" t="s">
        <v>1382</v>
      </c>
      <c r="G642" s="15" t="s">
        <v>1383</v>
      </c>
      <c r="H642" s="15" t="s">
        <v>39</v>
      </c>
      <c r="I642" s="15">
        <v>83.4</v>
      </c>
      <c r="J642" s="15" t="s">
        <v>4121</v>
      </c>
    </row>
    <row r="643" spans="2:10" x14ac:dyDescent="0.2">
      <c r="B643" s="14">
        <v>95</v>
      </c>
      <c r="C643" s="14" t="s">
        <v>24</v>
      </c>
      <c r="D643" s="14" t="s">
        <v>4111</v>
      </c>
      <c r="E643" s="15" t="s">
        <v>1384</v>
      </c>
      <c r="F643" s="15" t="s">
        <v>1386</v>
      </c>
      <c r="G643" s="15" t="s">
        <v>1387</v>
      </c>
      <c r="H643" s="15" t="s">
        <v>26</v>
      </c>
      <c r="I643" s="15">
        <v>83.4</v>
      </c>
      <c r="J643" s="15" t="s">
        <v>4121</v>
      </c>
    </row>
    <row r="644" spans="2:10" x14ac:dyDescent="0.2">
      <c r="B644" s="14">
        <v>96</v>
      </c>
      <c r="C644" s="14" t="s">
        <v>24</v>
      </c>
      <c r="D644" s="14" t="s">
        <v>4109</v>
      </c>
      <c r="E644" s="15" t="s">
        <v>1388</v>
      </c>
      <c r="F644" s="15" t="s">
        <v>1390</v>
      </c>
      <c r="G644" s="15" t="s">
        <v>1391</v>
      </c>
      <c r="H644" s="15" t="s">
        <v>356</v>
      </c>
      <c r="I644" s="15">
        <v>83.1</v>
      </c>
      <c r="J644" s="15" t="s">
        <v>4110</v>
      </c>
    </row>
    <row r="645" spans="2:10" x14ac:dyDescent="0.2">
      <c r="B645" s="14">
        <v>97</v>
      </c>
      <c r="C645" s="14" t="s">
        <v>24</v>
      </c>
      <c r="D645" s="14" t="s">
        <v>4120</v>
      </c>
      <c r="E645" s="15" t="s">
        <v>1396</v>
      </c>
      <c r="F645" s="15" t="s">
        <v>1398</v>
      </c>
      <c r="G645" s="15" t="s">
        <v>1399</v>
      </c>
      <c r="H645" s="15" t="s">
        <v>39</v>
      </c>
      <c r="I645" s="15">
        <v>82.95</v>
      </c>
      <c r="J645" s="15" t="s">
        <v>4121</v>
      </c>
    </row>
    <row r="646" spans="2:10" x14ac:dyDescent="0.2">
      <c r="B646" s="14">
        <v>98</v>
      </c>
      <c r="C646" s="14" t="s">
        <v>24</v>
      </c>
      <c r="D646" s="14" t="s">
        <v>4111</v>
      </c>
      <c r="E646" s="15" t="s">
        <v>1414</v>
      </c>
      <c r="F646" s="15" t="s">
        <v>1416</v>
      </c>
      <c r="G646" s="15" t="s">
        <v>1417</v>
      </c>
      <c r="H646" s="15" t="s">
        <v>26</v>
      </c>
      <c r="I646" s="15">
        <v>82.8</v>
      </c>
      <c r="J646" s="15" t="s">
        <v>4121</v>
      </c>
    </row>
    <row r="647" spans="2:10" x14ac:dyDescent="0.2">
      <c r="B647" s="14">
        <v>99</v>
      </c>
      <c r="C647" s="14" t="s">
        <v>24</v>
      </c>
      <c r="D647" s="14" t="s">
        <v>4117</v>
      </c>
      <c r="E647" s="15" t="s">
        <v>1490</v>
      </c>
      <c r="F647" s="15" t="s">
        <v>1492</v>
      </c>
      <c r="G647" s="15" t="s">
        <v>1493</v>
      </c>
      <c r="H647" s="15" t="s">
        <v>39</v>
      </c>
      <c r="I647" s="15">
        <v>82.2</v>
      </c>
      <c r="J647" s="15" t="s">
        <v>4121</v>
      </c>
    </row>
    <row r="648" spans="2:10" x14ac:dyDescent="0.2">
      <c r="B648" s="14">
        <v>100</v>
      </c>
      <c r="C648" s="14" t="s">
        <v>24</v>
      </c>
      <c r="D648" s="14" t="s">
        <v>4109</v>
      </c>
      <c r="E648" s="15" t="s">
        <v>1534</v>
      </c>
      <c r="F648" s="15" t="s">
        <v>1536</v>
      </c>
      <c r="G648" s="15" t="s">
        <v>1537</v>
      </c>
      <c r="H648" s="15" t="s">
        <v>26</v>
      </c>
      <c r="I648" s="15">
        <v>81.599999999999994</v>
      </c>
      <c r="J648" s="15" t="s">
        <v>4121</v>
      </c>
    </row>
    <row r="649" spans="2:10" x14ac:dyDescent="0.2">
      <c r="B649" s="14">
        <v>101</v>
      </c>
      <c r="C649" s="14" t="s">
        <v>24</v>
      </c>
      <c r="D649" s="14" t="s">
        <v>4118</v>
      </c>
      <c r="E649" s="15" t="s">
        <v>1542</v>
      </c>
      <c r="F649" s="15" t="s">
        <v>1544</v>
      </c>
      <c r="G649" s="15" t="s">
        <v>1545</v>
      </c>
      <c r="H649" s="15" t="s">
        <v>26</v>
      </c>
      <c r="I649" s="15">
        <v>81.599999999999994</v>
      </c>
      <c r="J649" s="15" t="s">
        <v>4121</v>
      </c>
    </row>
    <row r="650" spans="2:10" x14ac:dyDescent="0.2">
      <c r="B650" s="14">
        <v>102</v>
      </c>
      <c r="C650" s="14" t="s">
        <v>24</v>
      </c>
      <c r="D650" s="14" t="s">
        <v>4109</v>
      </c>
      <c r="E650" s="15" t="s">
        <v>1550</v>
      </c>
      <c r="F650" s="15" t="s">
        <v>1552</v>
      </c>
      <c r="G650" s="15" t="s">
        <v>1553</v>
      </c>
      <c r="H650" s="15" t="s">
        <v>26</v>
      </c>
      <c r="I650" s="15">
        <v>81.599999999999994</v>
      </c>
      <c r="J650" s="15" t="s">
        <v>4121</v>
      </c>
    </row>
    <row r="651" spans="2:10" ht="20.399999999999999" x14ac:dyDescent="0.2">
      <c r="B651" s="14">
        <v>103</v>
      </c>
      <c r="C651" s="14" t="s">
        <v>24</v>
      </c>
      <c r="D651" s="14" t="s">
        <v>4111</v>
      </c>
      <c r="E651" s="15" t="s">
        <v>1554</v>
      </c>
      <c r="F651" s="15" t="s">
        <v>1556</v>
      </c>
      <c r="G651" s="15" t="s">
        <v>1557</v>
      </c>
      <c r="H651" s="15" t="s">
        <v>26</v>
      </c>
      <c r="I651" s="15">
        <v>81.599999999999994</v>
      </c>
      <c r="J651" s="15" t="s">
        <v>4121</v>
      </c>
    </row>
    <row r="652" spans="2:10" ht="20.399999999999999" x14ac:dyDescent="0.2">
      <c r="B652" s="14">
        <v>104</v>
      </c>
      <c r="C652" s="14" t="s">
        <v>24</v>
      </c>
      <c r="D652" s="14" t="s">
        <v>4117</v>
      </c>
      <c r="E652" s="15" t="s">
        <v>1558</v>
      </c>
      <c r="F652" s="15" t="s">
        <v>1560</v>
      </c>
      <c r="G652" s="15" t="s">
        <v>1561</v>
      </c>
      <c r="H652" s="15" t="s">
        <v>39</v>
      </c>
      <c r="I652" s="15">
        <v>81.599999999999994</v>
      </c>
      <c r="J652" s="15" t="s">
        <v>4121</v>
      </c>
    </row>
    <row r="653" spans="2:10" x14ac:dyDescent="0.2">
      <c r="B653" s="14">
        <v>105</v>
      </c>
      <c r="C653" s="14" t="s">
        <v>24</v>
      </c>
      <c r="D653" s="14" t="s">
        <v>4111</v>
      </c>
      <c r="E653" s="15" t="s">
        <v>1599</v>
      </c>
      <c r="F653" s="15" t="s">
        <v>1600</v>
      </c>
      <c r="G653" s="15" t="s">
        <v>1601</v>
      </c>
      <c r="H653" s="15" t="s">
        <v>39</v>
      </c>
      <c r="I653" s="15">
        <v>81</v>
      </c>
      <c r="J653" s="15" t="s">
        <v>4121</v>
      </c>
    </row>
    <row r="654" spans="2:10" x14ac:dyDescent="0.2">
      <c r="B654" s="14">
        <v>106</v>
      </c>
      <c r="C654" s="14" t="s">
        <v>24</v>
      </c>
      <c r="D654" s="14" t="s">
        <v>4114</v>
      </c>
      <c r="E654" s="15" t="s">
        <v>1602</v>
      </c>
      <c r="F654" s="15" t="s">
        <v>1604</v>
      </c>
      <c r="G654" s="15" t="s">
        <v>1605</v>
      </c>
      <c r="H654" s="15" t="s">
        <v>26</v>
      </c>
      <c r="I654" s="15">
        <v>81</v>
      </c>
      <c r="J654" s="15" t="s">
        <v>4121</v>
      </c>
    </row>
    <row r="655" spans="2:10" x14ac:dyDescent="0.2">
      <c r="B655" s="14">
        <v>107</v>
      </c>
      <c r="C655" s="14" t="s">
        <v>24</v>
      </c>
      <c r="D655" s="14" t="s">
        <v>4114</v>
      </c>
      <c r="E655" s="15" t="s">
        <v>1606</v>
      </c>
      <c r="F655" s="15" t="s">
        <v>1608</v>
      </c>
      <c r="G655" s="15" t="s">
        <v>1609</v>
      </c>
      <c r="H655" s="15" t="s">
        <v>26</v>
      </c>
      <c r="I655" s="15">
        <v>81</v>
      </c>
      <c r="J655" s="15" t="s">
        <v>4121</v>
      </c>
    </row>
    <row r="656" spans="2:10" x14ac:dyDescent="0.2">
      <c r="B656" s="14">
        <v>108</v>
      </c>
      <c r="C656" s="14" t="s">
        <v>24</v>
      </c>
      <c r="D656" s="14" t="s">
        <v>4115</v>
      </c>
      <c r="E656" s="15" t="s">
        <v>1621</v>
      </c>
      <c r="F656" s="15" t="s">
        <v>1623</v>
      </c>
      <c r="G656" s="15" t="s">
        <v>1624</v>
      </c>
      <c r="H656" s="15" t="s">
        <v>39</v>
      </c>
      <c r="I656" s="15">
        <v>81</v>
      </c>
      <c r="J656" s="15" t="s">
        <v>4121</v>
      </c>
    </row>
    <row r="657" spans="2:10" x14ac:dyDescent="0.2">
      <c r="B657" s="14">
        <v>109</v>
      </c>
      <c r="C657" s="14" t="s">
        <v>24</v>
      </c>
      <c r="D657" s="14" t="s">
        <v>4114</v>
      </c>
      <c r="E657" s="15" t="s">
        <v>1633</v>
      </c>
      <c r="F657" s="15" t="s">
        <v>1635</v>
      </c>
      <c r="G657" s="15" t="s">
        <v>1636</v>
      </c>
      <c r="H657" s="15" t="s">
        <v>39</v>
      </c>
      <c r="I657" s="15">
        <v>81</v>
      </c>
      <c r="J657" s="15" t="s">
        <v>4121</v>
      </c>
    </row>
    <row r="658" spans="2:10" x14ac:dyDescent="0.2">
      <c r="B658" s="14">
        <v>110</v>
      </c>
      <c r="C658" s="14" t="s">
        <v>24</v>
      </c>
      <c r="D658" s="14" t="s">
        <v>4119</v>
      </c>
      <c r="E658" s="15" t="s">
        <v>1641</v>
      </c>
      <c r="F658" s="15" t="s">
        <v>1643</v>
      </c>
      <c r="G658" s="15" t="s">
        <v>1644</v>
      </c>
      <c r="H658" s="15" t="s">
        <v>26</v>
      </c>
      <c r="I658" s="15">
        <v>80.91</v>
      </c>
      <c r="J658" s="15" t="s">
        <v>4121</v>
      </c>
    </row>
    <row r="659" spans="2:10" x14ac:dyDescent="0.2">
      <c r="B659" s="14">
        <v>111</v>
      </c>
      <c r="C659" s="14" t="s">
        <v>24</v>
      </c>
      <c r="D659" s="14" t="s">
        <v>4116</v>
      </c>
      <c r="E659" s="15" t="s">
        <v>1645</v>
      </c>
      <c r="F659" s="15" t="s">
        <v>1647</v>
      </c>
      <c r="G659" s="15" t="s">
        <v>1648</v>
      </c>
      <c r="H659" s="15" t="s">
        <v>26</v>
      </c>
      <c r="I659" s="15">
        <v>80.64</v>
      </c>
      <c r="J659" s="15" t="s">
        <v>4121</v>
      </c>
    </row>
    <row r="660" spans="2:10" x14ac:dyDescent="0.2">
      <c r="B660" s="14">
        <v>112</v>
      </c>
      <c r="C660" s="14" t="s">
        <v>24</v>
      </c>
      <c r="D660" s="14" t="s">
        <v>4109</v>
      </c>
      <c r="E660" s="15" t="s">
        <v>1658</v>
      </c>
      <c r="F660" s="15" t="s">
        <v>1660</v>
      </c>
      <c r="G660" s="15" t="s">
        <v>1661</v>
      </c>
      <c r="H660" s="15" t="s">
        <v>26</v>
      </c>
      <c r="I660" s="15">
        <v>80.400000000000006</v>
      </c>
      <c r="J660" s="15" t="s">
        <v>4121</v>
      </c>
    </row>
    <row r="661" spans="2:10" x14ac:dyDescent="0.2">
      <c r="B661" s="14">
        <v>113</v>
      </c>
      <c r="C661" s="14" t="s">
        <v>24</v>
      </c>
      <c r="D661" s="14" t="s">
        <v>4118</v>
      </c>
      <c r="E661" s="15" t="s">
        <v>1696</v>
      </c>
      <c r="F661" s="15" t="s">
        <v>1698</v>
      </c>
      <c r="G661" s="15" t="s">
        <v>1699</v>
      </c>
      <c r="H661" s="15" t="s">
        <v>26</v>
      </c>
      <c r="I661" s="15">
        <v>80.400000000000006</v>
      </c>
      <c r="J661" s="15" t="s">
        <v>4121</v>
      </c>
    </row>
    <row r="662" spans="2:10" x14ac:dyDescent="0.2">
      <c r="B662" s="14">
        <v>114</v>
      </c>
      <c r="C662" s="14" t="s">
        <v>24</v>
      </c>
      <c r="D662" s="14" t="s">
        <v>4115</v>
      </c>
      <c r="E662" s="15" t="s">
        <v>1723</v>
      </c>
      <c r="F662" s="15" t="s">
        <v>1725</v>
      </c>
      <c r="G662" s="15" t="s">
        <v>1726</v>
      </c>
      <c r="H662" s="15" t="s">
        <v>26</v>
      </c>
      <c r="I662" s="15">
        <v>80.400000000000006</v>
      </c>
      <c r="J662" s="15" t="s">
        <v>4121</v>
      </c>
    </row>
    <row r="663" spans="2:10" x14ac:dyDescent="0.2">
      <c r="B663" s="14">
        <v>115</v>
      </c>
      <c r="C663" s="14" t="s">
        <v>24</v>
      </c>
      <c r="D663" s="14" t="s">
        <v>4119</v>
      </c>
      <c r="E663" s="15" t="s">
        <v>1735</v>
      </c>
      <c r="F663" s="15" t="s">
        <v>1737</v>
      </c>
      <c r="G663" s="15" t="s">
        <v>1738</v>
      </c>
      <c r="H663" s="15" t="s">
        <v>39</v>
      </c>
      <c r="I663" s="15">
        <v>80.325000000000003</v>
      </c>
      <c r="J663" s="15" t="s">
        <v>4121</v>
      </c>
    </row>
    <row r="664" spans="2:10" x14ac:dyDescent="0.2">
      <c r="B664" s="14">
        <v>116</v>
      </c>
      <c r="C664" s="14" t="s">
        <v>24</v>
      </c>
      <c r="D664" s="14" t="s">
        <v>4111</v>
      </c>
      <c r="E664" s="15" t="s">
        <v>1801</v>
      </c>
      <c r="F664" s="15" t="s">
        <v>1803</v>
      </c>
      <c r="G664" s="15" t="s">
        <v>1804</v>
      </c>
      <c r="H664" s="15" t="s">
        <v>39</v>
      </c>
      <c r="I664" s="15">
        <v>79.8</v>
      </c>
      <c r="J664" s="15" t="s">
        <v>4121</v>
      </c>
    </row>
    <row r="665" spans="2:10" x14ac:dyDescent="0.2">
      <c r="B665" s="14">
        <v>117</v>
      </c>
      <c r="C665" s="14" t="s">
        <v>24</v>
      </c>
      <c r="D665" s="14" t="s">
        <v>4109</v>
      </c>
      <c r="E665" s="15" t="s">
        <v>1825</v>
      </c>
      <c r="F665" s="15" t="s">
        <v>1827</v>
      </c>
      <c r="G665" s="15" t="s">
        <v>1828</v>
      </c>
      <c r="H665" s="15" t="s">
        <v>39</v>
      </c>
      <c r="I665" s="15">
        <v>79.8</v>
      </c>
      <c r="J665" s="15" t="s">
        <v>4121</v>
      </c>
    </row>
    <row r="666" spans="2:10" x14ac:dyDescent="0.2">
      <c r="B666" s="14">
        <v>118</v>
      </c>
      <c r="C666" s="14" t="s">
        <v>24</v>
      </c>
      <c r="D666" s="14" t="s">
        <v>4111</v>
      </c>
      <c r="E666" s="15" t="s">
        <v>1861</v>
      </c>
      <c r="F666" s="15" t="s">
        <v>1863</v>
      </c>
      <c r="G666" s="15" t="s">
        <v>1864</v>
      </c>
      <c r="H666" s="15" t="s">
        <v>26</v>
      </c>
      <c r="I666" s="15">
        <v>79.2</v>
      </c>
      <c r="J666" s="15" t="s">
        <v>4121</v>
      </c>
    </row>
    <row r="667" spans="2:10" x14ac:dyDescent="0.2">
      <c r="B667" s="14">
        <v>119</v>
      </c>
      <c r="C667" s="14" t="s">
        <v>24</v>
      </c>
      <c r="D667" s="14" t="s">
        <v>4114</v>
      </c>
      <c r="E667" s="15" t="s">
        <v>1865</v>
      </c>
      <c r="F667" s="15" t="s">
        <v>1867</v>
      </c>
      <c r="G667" s="15" t="s">
        <v>1868</v>
      </c>
      <c r="H667" s="15" t="s">
        <v>26</v>
      </c>
      <c r="I667" s="15">
        <v>79.2</v>
      </c>
      <c r="J667" s="15" t="s">
        <v>4121</v>
      </c>
    </row>
    <row r="668" spans="2:10" x14ac:dyDescent="0.2">
      <c r="B668" s="14">
        <v>120</v>
      </c>
      <c r="C668" s="14" t="s">
        <v>24</v>
      </c>
      <c r="D668" s="14" t="s">
        <v>4122</v>
      </c>
      <c r="E668" s="15" t="s">
        <v>1869</v>
      </c>
      <c r="F668" s="15" t="s">
        <v>1871</v>
      </c>
      <c r="G668" s="15" t="s">
        <v>1872</v>
      </c>
      <c r="H668" s="15" t="s">
        <v>39</v>
      </c>
      <c r="I668" s="15">
        <v>79.2</v>
      </c>
      <c r="J668" s="15" t="s">
        <v>4121</v>
      </c>
    </row>
    <row r="669" spans="2:10" x14ac:dyDescent="0.2">
      <c r="B669" s="14">
        <v>121</v>
      </c>
      <c r="C669" s="14" t="s">
        <v>24</v>
      </c>
      <c r="D669" s="14" t="s">
        <v>4109</v>
      </c>
      <c r="E669" s="15" t="s">
        <v>1881</v>
      </c>
      <c r="F669" s="15" t="s">
        <v>1883</v>
      </c>
      <c r="G669" s="15" t="s">
        <v>1884</v>
      </c>
      <c r="H669" s="15" t="s">
        <v>39</v>
      </c>
      <c r="I669" s="15">
        <v>79.2</v>
      </c>
      <c r="J669" s="15" t="s">
        <v>4121</v>
      </c>
    </row>
    <row r="670" spans="2:10" x14ac:dyDescent="0.2">
      <c r="B670" s="14">
        <v>122</v>
      </c>
      <c r="C670" s="14" t="s">
        <v>24</v>
      </c>
      <c r="D670" s="14" t="s">
        <v>4111</v>
      </c>
      <c r="E670" s="15" t="s">
        <v>1905</v>
      </c>
      <c r="F670" s="15" t="s">
        <v>1907</v>
      </c>
      <c r="G670" s="15" t="s">
        <v>1908</v>
      </c>
      <c r="H670" s="15" t="s">
        <v>39</v>
      </c>
      <c r="I670" s="15">
        <v>79</v>
      </c>
      <c r="J670" s="15" t="s">
        <v>4121</v>
      </c>
    </row>
    <row r="671" spans="2:10" x14ac:dyDescent="0.2">
      <c r="B671" s="14">
        <v>123</v>
      </c>
      <c r="C671" s="14" t="s">
        <v>24</v>
      </c>
      <c r="D671" s="14" t="s">
        <v>4112</v>
      </c>
      <c r="E671" s="15" t="s">
        <v>1909</v>
      </c>
      <c r="F671" s="15" t="s">
        <v>1911</v>
      </c>
      <c r="G671" s="15" t="s">
        <v>1912</v>
      </c>
      <c r="H671" s="15" t="s">
        <v>39</v>
      </c>
      <c r="I671" s="15">
        <v>79</v>
      </c>
      <c r="J671" s="15" t="s">
        <v>4121</v>
      </c>
    </row>
    <row r="672" spans="2:10" x14ac:dyDescent="0.2">
      <c r="B672" s="14">
        <v>124</v>
      </c>
      <c r="C672" s="14" t="s">
        <v>24</v>
      </c>
      <c r="D672" s="14" t="s">
        <v>4114</v>
      </c>
      <c r="E672" s="15" t="s">
        <v>1922</v>
      </c>
      <c r="F672" s="15" t="s">
        <v>1924</v>
      </c>
      <c r="G672" s="15" t="s">
        <v>1925</v>
      </c>
      <c r="H672" s="15" t="s">
        <v>39</v>
      </c>
      <c r="I672" s="15">
        <v>78.75</v>
      </c>
      <c r="J672" s="15" t="s">
        <v>4121</v>
      </c>
    </row>
    <row r="673" spans="2:10" x14ac:dyDescent="0.2">
      <c r="B673" s="14">
        <v>125</v>
      </c>
      <c r="C673" s="14" t="s">
        <v>24</v>
      </c>
      <c r="D673" s="14" t="s">
        <v>4117</v>
      </c>
      <c r="E673" s="15" t="s">
        <v>1938</v>
      </c>
      <c r="F673" s="15" t="s">
        <v>1940</v>
      </c>
      <c r="G673" s="15" t="s">
        <v>1941</v>
      </c>
      <c r="H673" s="15" t="s">
        <v>26</v>
      </c>
      <c r="I673" s="15">
        <v>78.599999999999994</v>
      </c>
      <c r="J673" s="15" t="s">
        <v>4121</v>
      </c>
    </row>
    <row r="674" spans="2:10" x14ac:dyDescent="0.2">
      <c r="B674" s="14">
        <v>126</v>
      </c>
      <c r="C674" s="14" t="s">
        <v>24</v>
      </c>
      <c r="D674" s="14" t="s">
        <v>4116</v>
      </c>
      <c r="E674" s="15" t="s">
        <v>1970</v>
      </c>
      <c r="F674" s="15" t="s">
        <v>1972</v>
      </c>
      <c r="G674" s="15" t="s">
        <v>1973</v>
      </c>
      <c r="H674" s="15" t="s">
        <v>26</v>
      </c>
      <c r="I674" s="15">
        <v>78.599999999999994</v>
      </c>
      <c r="J674" s="15" t="s">
        <v>4121</v>
      </c>
    </row>
    <row r="675" spans="2:10" x14ac:dyDescent="0.2">
      <c r="B675" s="14">
        <v>127</v>
      </c>
      <c r="C675" s="14" t="s">
        <v>24</v>
      </c>
      <c r="D675" s="14" t="s">
        <v>4111</v>
      </c>
      <c r="E675" s="15" t="s">
        <v>1986</v>
      </c>
      <c r="F675" s="15" t="s">
        <v>1988</v>
      </c>
      <c r="G675" s="15" t="s">
        <v>1989</v>
      </c>
      <c r="H675" s="15" t="s">
        <v>39</v>
      </c>
      <c r="I675" s="15">
        <v>78.5</v>
      </c>
      <c r="J675" s="15" t="s">
        <v>4121</v>
      </c>
    </row>
    <row r="676" spans="2:10" x14ac:dyDescent="0.2">
      <c r="B676" s="14">
        <v>128</v>
      </c>
      <c r="C676" s="14" t="s">
        <v>24</v>
      </c>
      <c r="D676" s="14" t="s">
        <v>4116</v>
      </c>
      <c r="E676" s="15" t="s">
        <v>2018</v>
      </c>
      <c r="F676" s="15" t="s">
        <v>2020</v>
      </c>
      <c r="G676" s="15" t="s">
        <v>2021</v>
      </c>
      <c r="H676" s="15" t="s">
        <v>39</v>
      </c>
      <c r="I676" s="15">
        <v>78</v>
      </c>
      <c r="J676" s="15" t="s">
        <v>4121</v>
      </c>
    </row>
    <row r="677" spans="2:10" x14ac:dyDescent="0.2">
      <c r="B677" s="14">
        <v>129</v>
      </c>
      <c r="C677" s="14" t="s">
        <v>24</v>
      </c>
      <c r="D677" s="14" t="s">
        <v>4116</v>
      </c>
      <c r="E677" s="15" t="s">
        <v>2026</v>
      </c>
      <c r="F677" s="15" t="s">
        <v>2028</v>
      </c>
      <c r="G677" s="15" t="s">
        <v>2029</v>
      </c>
      <c r="H677" s="15" t="s">
        <v>39</v>
      </c>
      <c r="I677" s="15">
        <v>78</v>
      </c>
      <c r="J677" s="15" t="s">
        <v>4121</v>
      </c>
    </row>
    <row r="678" spans="2:10" ht="20.399999999999999" x14ac:dyDescent="0.2">
      <c r="B678" s="14">
        <v>130</v>
      </c>
      <c r="C678" s="14" t="s">
        <v>24</v>
      </c>
      <c r="D678" s="14" t="s">
        <v>4124</v>
      </c>
      <c r="E678" s="15" t="s">
        <v>2034</v>
      </c>
      <c r="F678" s="15" t="s">
        <v>2036</v>
      </c>
      <c r="G678" s="15" t="s">
        <v>2037</v>
      </c>
      <c r="H678" s="15" t="s">
        <v>26</v>
      </c>
      <c r="I678" s="15">
        <v>78</v>
      </c>
      <c r="J678" s="15" t="s">
        <v>4121</v>
      </c>
    </row>
    <row r="679" spans="2:10" x14ac:dyDescent="0.2">
      <c r="B679" s="14">
        <v>131</v>
      </c>
      <c r="C679" s="14" t="s">
        <v>24</v>
      </c>
      <c r="D679" s="14" t="s">
        <v>4109</v>
      </c>
      <c r="E679" s="15" t="s">
        <v>2038</v>
      </c>
      <c r="F679" s="15" t="s">
        <v>2040</v>
      </c>
      <c r="G679" s="15" t="s">
        <v>2041</v>
      </c>
      <c r="H679" s="15" t="s">
        <v>26</v>
      </c>
      <c r="I679" s="15">
        <v>78</v>
      </c>
      <c r="J679" s="15" t="s">
        <v>4121</v>
      </c>
    </row>
    <row r="680" spans="2:10" x14ac:dyDescent="0.2">
      <c r="B680" s="14">
        <v>132</v>
      </c>
      <c r="C680" s="14" t="s">
        <v>24</v>
      </c>
      <c r="D680" s="14" t="s">
        <v>4114</v>
      </c>
      <c r="E680" s="15" t="s">
        <v>2070</v>
      </c>
      <c r="F680" s="15" t="s">
        <v>2072</v>
      </c>
      <c r="G680" s="15" t="s">
        <v>2073</v>
      </c>
      <c r="H680" s="15" t="s">
        <v>39</v>
      </c>
      <c r="I680" s="15">
        <v>78</v>
      </c>
      <c r="J680" s="15" t="s">
        <v>4121</v>
      </c>
    </row>
    <row r="681" spans="2:10" ht="20.399999999999999" x14ac:dyDescent="0.2">
      <c r="B681" s="14">
        <v>133</v>
      </c>
      <c r="C681" s="14" t="s">
        <v>24</v>
      </c>
      <c r="D681" s="14" t="s">
        <v>4112</v>
      </c>
      <c r="E681" s="15" t="s">
        <v>2090</v>
      </c>
      <c r="F681" s="15" t="s">
        <v>2092</v>
      </c>
      <c r="G681" s="15" t="s">
        <v>2093</v>
      </c>
      <c r="H681" s="15" t="s">
        <v>26</v>
      </c>
      <c r="I681" s="15">
        <v>78</v>
      </c>
      <c r="J681" s="15" t="s">
        <v>4121</v>
      </c>
    </row>
    <row r="682" spans="2:10" ht="20.399999999999999" x14ac:dyDescent="0.2">
      <c r="B682" s="14">
        <v>134</v>
      </c>
      <c r="C682" s="14" t="s">
        <v>24</v>
      </c>
      <c r="D682" s="14" t="s">
        <v>4112</v>
      </c>
      <c r="E682" s="15" t="s">
        <v>2120</v>
      </c>
      <c r="F682" s="15" t="s">
        <v>2122</v>
      </c>
      <c r="G682" s="15" t="s">
        <v>2123</v>
      </c>
      <c r="H682" s="15" t="s">
        <v>26</v>
      </c>
      <c r="I682" s="15">
        <v>77.459999999999994</v>
      </c>
      <c r="J682" s="15" t="s">
        <v>4121</v>
      </c>
    </row>
    <row r="683" spans="2:10" x14ac:dyDescent="0.2">
      <c r="B683" s="14">
        <v>135</v>
      </c>
      <c r="C683" s="14" t="s">
        <v>24</v>
      </c>
      <c r="D683" s="14" t="s">
        <v>4116</v>
      </c>
      <c r="E683" s="15" t="s">
        <v>2148</v>
      </c>
      <c r="F683" s="15" t="s">
        <v>2150</v>
      </c>
      <c r="G683" s="15" t="s">
        <v>2151</v>
      </c>
      <c r="H683" s="15" t="s">
        <v>39</v>
      </c>
      <c r="I683" s="15">
        <v>77.400000000000006</v>
      </c>
      <c r="J683" s="15" t="s">
        <v>4121</v>
      </c>
    </row>
    <row r="684" spans="2:10" x14ac:dyDescent="0.2">
      <c r="B684" s="14">
        <v>136</v>
      </c>
      <c r="C684" s="14" t="s">
        <v>24</v>
      </c>
      <c r="D684" s="14" t="s">
        <v>4113</v>
      </c>
      <c r="E684" s="15" t="s">
        <v>2164</v>
      </c>
      <c r="F684" s="15" t="s">
        <v>2166</v>
      </c>
      <c r="G684" s="15" t="s">
        <v>2167</v>
      </c>
      <c r="H684" s="15" t="s">
        <v>39</v>
      </c>
      <c r="I684" s="15">
        <v>77.174999999999997</v>
      </c>
      <c r="J684" s="15" t="s">
        <v>4121</v>
      </c>
    </row>
    <row r="685" spans="2:10" x14ac:dyDescent="0.2">
      <c r="B685" s="14">
        <v>137</v>
      </c>
      <c r="C685" s="14" t="s">
        <v>24</v>
      </c>
      <c r="D685" s="14" t="s">
        <v>4109</v>
      </c>
      <c r="E685" s="15" t="s">
        <v>2168</v>
      </c>
      <c r="F685" s="15" t="s">
        <v>2170</v>
      </c>
      <c r="G685" s="15" t="s">
        <v>2171</v>
      </c>
      <c r="H685" s="15" t="s">
        <v>39</v>
      </c>
      <c r="I685" s="15">
        <v>77.174999999999997</v>
      </c>
      <c r="J685" s="15" t="s">
        <v>4121</v>
      </c>
    </row>
    <row r="686" spans="2:10" x14ac:dyDescent="0.2">
      <c r="B686" s="14">
        <v>138</v>
      </c>
      <c r="C686" s="14" t="s">
        <v>24</v>
      </c>
      <c r="D686" s="14" t="s">
        <v>4113</v>
      </c>
      <c r="E686" s="15" t="s">
        <v>2188</v>
      </c>
      <c r="F686" s="15" t="s">
        <v>2190</v>
      </c>
      <c r="G686" s="15" t="s">
        <v>2191</v>
      </c>
      <c r="H686" s="15" t="s">
        <v>39</v>
      </c>
      <c r="I686" s="15">
        <v>77</v>
      </c>
      <c r="J686" s="15" t="s">
        <v>4121</v>
      </c>
    </row>
    <row r="687" spans="2:10" x14ac:dyDescent="0.2">
      <c r="B687" s="14">
        <v>139</v>
      </c>
      <c r="C687" s="14" t="s">
        <v>24</v>
      </c>
      <c r="D687" s="14" t="s">
        <v>4114</v>
      </c>
      <c r="E687" s="15" t="s">
        <v>2212</v>
      </c>
      <c r="F687" s="15" t="s">
        <v>2214</v>
      </c>
      <c r="G687" s="15" t="s">
        <v>2215</v>
      </c>
      <c r="H687" s="15" t="s">
        <v>26</v>
      </c>
      <c r="I687" s="15">
        <v>76.8</v>
      </c>
      <c r="J687" s="15" t="s">
        <v>4121</v>
      </c>
    </row>
    <row r="688" spans="2:10" x14ac:dyDescent="0.2">
      <c r="B688" s="14">
        <v>140</v>
      </c>
      <c r="C688" s="14" t="s">
        <v>24</v>
      </c>
      <c r="D688" s="14" t="s">
        <v>4114</v>
      </c>
      <c r="E688" s="15" t="s">
        <v>2224</v>
      </c>
      <c r="F688" s="15" t="s">
        <v>2226</v>
      </c>
      <c r="G688" s="15" t="s">
        <v>2227</v>
      </c>
      <c r="H688" s="15" t="s">
        <v>26</v>
      </c>
      <c r="I688" s="15">
        <v>76.8</v>
      </c>
      <c r="J688" s="15" t="s">
        <v>4121</v>
      </c>
    </row>
    <row r="689" spans="2:10" x14ac:dyDescent="0.2">
      <c r="B689" s="14">
        <v>141</v>
      </c>
      <c r="C689" s="14" t="s">
        <v>24</v>
      </c>
      <c r="D689" s="14" t="s">
        <v>4111</v>
      </c>
      <c r="E689" s="15" t="s">
        <v>2259</v>
      </c>
      <c r="F689" s="15" t="s">
        <v>2261</v>
      </c>
      <c r="G689" s="15" t="s">
        <v>2262</v>
      </c>
      <c r="H689" s="15" t="s">
        <v>26</v>
      </c>
      <c r="I689" s="15">
        <v>76.8</v>
      </c>
      <c r="J689" s="15" t="s">
        <v>4121</v>
      </c>
    </row>
    <row r="690" spans="2:10" x14ac:dyDescent="0.2">
      <c r="B690" s="14">
        <v>142</v>
      </c>
      <c r="C690" s="14" t="s">
        <v>24</v>
      </c>
      <c r="D690" s="14" t="s">
        <v>4109</v>
      </c>
      <c r="E690" s="15" t="s">
        <v>2280</v>
      </c>
      <c r="F690" s="15" t="s">
        <v>2282</v>
      </c>
      <c r="G690" s="15" t="s">
        <v>2283</v>
      </c>
      <c r="H690" s="15" t="s">
        <v>26</v>
      </c>
      <c r="I690" s="15">
        <v>76.2</v>
      </c>
      <c r="J690" s="15" t="s">
        <v>4121</v>
      </c>
    </row>
    <row r="691" spans="2:10" x14ac:dyDescent="0.2">
      <c r="B691" s="14">
        <v>143</v>
      </c>
      <c r="C691" s="14" t="s">
        <v>24</v>
      </c>
      <c r="D691" s="14" t="s">
        <v>4111</v>
      </c>
      <c r="E691" s="15" t="s">
        <v>2335</v>
      </c>
      <c r="F691" s="15" t="s">
        <v>2337</v>
      </c>
      <c r="G691" s="15" t="s">
        <v>2338</v>
      </c>
      <c r="H691" s="15" t="s">
        <v>39</v>
      </c>
      <c r="I691" s="15">
        <v>76</v>
      </c>
      <c r="J691" s="15" t="s">
        <v>4121</v>
      </c>
    </row>
    <row r="692" spans="2:10" x14ac:dyDescent="0.2">
      <c r="B692" s="14">
        <v>144</v>
      </c>
      <c r="C692" s="14" t="s">
        <v>24</v>
      </c>
      <c r="D692" s="14" t="s">
        <v>4109</v>
      </c>
      <c r="E692" s="15" t="s">
        <v>2339</v>
      </c>
      <c r="F692" s="15" t="s">
        <v>2341</v>
      </c>
      <c r="G692" s="15" t="s">
        <v>2342</v>
      </c>
      <c r="H692" s="15" t="s">
        <v>39</v>
      </c>
      <c r="I692" s="15">
        <v>76</v>
      </c>
      <c r="J692" s="15" t="s">
        <v>4121</v>
      </c>
    </row>
    <row r="693" spans="2:10" x14ac:dyDescent="0.2">
      <c r="B693" s="14">
        <v>145</v>
      </c>
      <c r="C693" s="14" t="s">
        <v>24</v>
      </c>
      <c r="D693" s="14" t="s">
        <v>4119</v>
      </c>
      <c r="E693" s="15" t="s">
        <v>2396</v>
      </c>
      <c r="F693" s="15" t="s">
        <v>2398</v>
      </c>
      <c r="G693" s="15" t="s">
        <v>2399</v>
      </c>
      <c r="H693" s="15" t="s">
        <v>26</v>
      </c>
      <c r="I693" s="15">
        <v>75</v>
      </c>
      <c r="J693" s="15" t="s">
        <v>4121</v>
      </c>
    </row>
    <row r="694" spans="2:10" x14ac:dyDescent="0.2">
      <c r="B694" s="14">
        <v>146</v>
      </c>
      <c r="C694" s="14" t="s">
        <v>24</v>
      </c>
      <c r="D694" s="14" t="s">
        <v>4116</v>
      </c>
      <c r="E694" s="15" t="s">
        <v>2424</v>
      </c>
      <c r="F694" s="15" t="s">
        <v>2426</v>
      </c>
      <c r="G694" s="15" t="s">
        <v>2427</v>
      </c>
      <c r="H694" s="15" t="s">
        <v>39</v>
      </c>
      <c r="I694" s="15">
        <v>74.5</v>
      </c>
      <c r="J694" s="15" t="s">
        <v>4121</v>
      </c>
    </row>
    <row r="695" spans="2:10" x14ac:dyDescent="0.2">
      <c r="B695" s="14">
        <v>147</v>
      </c>
      <c r="C695" s="14" t="s">
        <v>24</v>
      </c>
      <c r="D695" s="14" t="s">
        <v>4109</v>
      </c>
      <c r="E695" s="15" t="s">
        <v>2447</v>
      </c>
      <c r="F695" s="15" t="s">
        <v>2449</v>
      </c>
      <c r="G695" s="15" t="s">
        <v>2450</v>
      </c>
      <c r="H695" s="15" t="s">
        <v>26</v>
      </c>
      <c r="I695" s="15">
        <v>74.400000000000006</v>
      </c>
      <c r="J695" s="15" t="s">
        <v>4121</v>
      </c>
    </row>
    <row r="696" spans="2:10" ht="20.399999999999999" x14ac:dyDescent="0.2">
      <c r="B696" s="14">
        <v>148</v>
      </c>
      <c r="C696" s="14" t="s">
        <v>24</v>
      </c>
      <c r="D696" s="14" t="s">
        <v>4109</v>
      </c>
      <c r="E696" s="15" t="s">
        <v>2487</v>
      </c>
      <c r="F696" s="15" t="s">
        <v>2489</v>
      </c>
      <c r="G696" s="15" t="s">
        <v>2490</v>
      </c>
      <c r="H696" s="15" t="s">
        <v>39</v>
      </c>
      <c r="I696" s="15">
        <v>74</v>
      </c>
      <c r="J696" s="15" t="s">
        <v>4121</v>
      </c>
    </row>
    <row r="697" spans="2:10" x14ac:dyDescent="0.2">
      <c r="B697" s="14">
        <v>149</v>
      </c>
      <c r="C697" s="14" t="s">
        <v>24</v>
      </c>
      <c r="D697" s="14" t="s">
        <v>4116</v>
      </c>
      <c r="E697" s="15" t="s">
        <v>2499</v>
      </c>
      <c r="F697" s="15" t="s">
        <v>2501</v>
      </c>
      <c r="G697" s="15" t="s">
        <v>2502</v>
      </c>
      <c r="H697" s="15" t="s">
        <v>39</v>
      </c>
      <c r="I697" s="15">
        <v>74</v>
      </c>
      <c r="J697" s="15" t="s">
        <v>4121</v>
      </c>
    </row>
    <row r="698" spans="2:10" x14ac:dyDescent="0.2">
      <c r="B698" s="14">
        <v>150</v>
      </c>
      <c r="C698" s="14" t="s">
        <v>24</v>
      </c>
      <c r="D698" s="14" t="s">
        <v>4114</v>
      </c>
      <c r="E698" s="15" t="s">
        <v>2507</v>
      </c>
      <c r="F698" s="15" t="s">
        <v>2509</v>
      </c>
      <c r="G698" s="15" t="s">
        <v>2510</v>
      </c>
      <c r="H698" s="15" t="s">
        <v>39</v>
      </c>
      <c r="I698" s="15">
        <v>74</v>
      </c>
      <c r="J698" s="15" t="s">
        <v>4121</v>
      </c>
    </row>
    <row r="699" spans="2:10" x14ac:dyDescent="0.2">
      <c r="B699" s="14">
        <v>151</v>
      </c>
      <c r="C699" s="14" t="s">
        <v>24</v>
      </c>
      <c r="D699" s="14" t="s">
        <v>4116</v>
      </c>
      <c r="E699" s="15" t="s">
        <v>2532</v>
      </c>
      <c r="F699" s="15" t="s">
        <v>2534</v>
      </c>
      <c r="G699" s="15" t="s">
        <v>2535</v>
      </c>
      <c r="H699" s="15" t="s">
        <v>26</v>
      </c>
      <c r="I699" s="15">
        <v>73.8</v>
      </c>
      <c r="J699" s="15" t="s">
        <v>4121</v>
      </c>
    </row>
    <row r="700" spans="2:10" x14ac:dyDescent="0.2">
      <c r="B700" s="14">
        <v>152</v>
      </c>
      <c r="C700" s="14" t="s">
        <v>24</v>
      </c>
      <c r="D700" s="14" t="s">
        <v>4116</v>
      </c>
      <c r="E700" s="15" t="s">
        <v>2544</v>
      </c>
      <c r="F700" s="15" t="s">
        <v>2546</v>
      </c>
      <c r="G700" s="15" t="s">
        <v>2547</v>
      </c>
      <c r="H700" s="15" t="s">
        <v>26</v>
      </c>
      <c r="I700" s="15">
        <v>73.8</v>
      </c>
      <c r="J700" s="15" t="s">
        <v>4121</v>
      </c>
    </row>
    <row r="701" spans="2:10" x14ac:dyDescent="0.2">
      <c r="B701" s="14">
        <v>153</v>
      </c>
      <c r="C701" s="14" t="s">
        <v>24</v>
      </c>
      <c r="D701" s="14" t="s">
        <v>4114</v>
      </c>
      <c r="E701" s="15" t="s">
        <v>2571</v>
      </c>
      <c r="F701" s="15" t="s">
        <v>2573</v>
      </c>
      <c r="G701" s="15" t="s">
        <v>2574</v>
      </c>
      <c r="H701" s="15" t="s">
        <v>39</v>
      </c>
      <c r="I701" s="15">
        <v>73.5</v>
      </c>
      <c r="J701" s="15" t="s">
        <v>4121</v>
      </c>
    </row>
    <row r="702" spans="2:10" x14ac:dyDescent="0.2">
      <c r="B702" s="14">
        <v>154</v>
      </c>
      <c r="C702" s="14" t="s">
        <v>24</v>
      </c>
      <c r="D702" s="14" t="s">
        <v>4116</v>
      </c>
      <c r="E702" s="15" t="s">
        <v>2579</v>
      </c>
      <c r="F702" s="15" t="s">
        <v>2581</v>
      </c>
      <c r="G702" s="15" t="s">
        <v>2582</v>
      </c>
      <c r="H702" s="15" t="s">
        <v>39</v>
      </c>
      <c r="I702" s="15">
        <v>73.5</v>
      </c>
      <c r="J702" s="15" t="s">
        <v>4121</v>
      </c>
    </row>
    <row r="703" spans="2:10" x14ac:dyDescent="0.2">
      <c r="B703" s="14">
        <v>155</v>
      </c>
      <c r="C703" s="14" t="s">
        <v>24</v>
      </c>
      <c r="D703" s="14" t="s">
        <v>4116</v>
      </c>
      <c r="E703" s="15" t="s">
        <v>2583</v>
      </c>
      <c r="F703" s="15" t="s">
        <v>2585</v>
      </c>
      <c r="G703" s="15" t="s">
        <v>2586</v>
      </c>
      <c r="H703" s="15" t="s">
        <v>39</v>
      </c>
      <c r="I703" s="15">
        <v>73.5</v>
      </c>
      <c r="J703" s="15" t="s">
        <v>4121</v>
      </c>
    </row>
    <row r="704" spans="2:10" x14ac:dyDescent="0.2">
      <c r="B704" s="14">
        <v>156</v>
      </c>
      <c r="C704" s="14" t="s">
        <v>24</v>
      </c>
      <c r="D704" s="14" t="s">
        <v>4124</v>
      </c>
      <c r="E704" s="15" t="s">
        <v>2591</v>
      </c>
      <c r="F704" s="15" t="s">
        <v>2593</v>
      </c>
      <c r="G704" s="15" t="s">
        <v>2594</v>
      </c>
      <c r="H704" s="15" t="s">
        <v>26</v>
      </c>
      <c r="I704" s="15">
        <v>73.5</v>
      </c>
      <c r="J704" s="15" t="s">
        <v>4121</v>
      </c>
    </row>
    <row r="705" spans="2:10" x14ac:dyDescent="0.2">
      <c r="B705" s="14">
        <v>157</v>
      </c>
      <c r="C705" s="14" t="s">
        <v>24</v>
      </c>
      <c r="D705" s="14" t="s">
        <v>4114</v>
      </c>
      <c r="E705" s="15" t="s">
        <v>2653</v>
      </c>
      <c r="F705" s="15" t="s">
        <v>2655</v>
      </c>
      <c r="G705" s="15" t="s">
        <v>2656</v>
      </c>
      <c r="H705" s="15" t="s">
        <v>39</v>
      </c>
      <c r="I705" s="15">
        <v>73</v>
      </c>
      <c r="J705" s="15" t="s">
        <v>4121</v>
      </c>
    </row>
    <row r="706" spans="2:10" x14ac:dyDescent="0.2">
      <c r="B706" s="14">
        <v>158</v>
      </c>
      <c r="C706" s="14" t="s">
        <v>24</v>
      </c>
      <c r="D706" s="14" t="s">
        <v>4109</v>
      </c>
      <c r="E706" s="15" t="s">
        <v>2665</v>
      </c>
      <c r="F706" s="15" t="s">
        <v>2667</v>
      </c>
      <c r="G706" s="15" t="s">
        <v>2668</v>
      </c>
      <c r="H706" s="15" t="s">
        <v>39</v>
      </c>
      <c r="I706" s="15">
        <v>73</v>
      </c>
      <c r="J706" s="15" t="s">
        <v>4121</v>
      </c>
    </row>
    <row r="707" spans="2:10" ht="20.399999999999999" x14ac:dyDescent="0.2">
      <c r="B707" s="14">
        <v>159</v>
      </c>
      <c r="C707" s="14" t="s">
        <v>24</v>
      </c>
      <c r="D707" s="14" t="s">
        <v>4122</v>
      </c>
      <c r="E707" s="15" t="s">
        <v>2685</v>
      </c>
      <c r="F707" s="15" t="s">
        <v>2687</v>
      </c>
      <c r="G707" s="15" t="s">
        <v>2688</v>
      </c>
      <c r="H707" s="15" t="s">
        <v>39</v>
      </c>
      <c r="I707" s="15">
        <v>72.599999999999994</v>
      </c>
      <c r="J707" s="15" t="s">
        <v>4121</v>
      </c>
    </row>
    <row r="708" spans="2:10" x14ac:dyDescent="0.2">
      <c r="B708" s="14">
        <v>160</v>
      </c>
      <c r="C708" s="14" t="s">
        <v>24</v>
      </c>
      <c r="D708" s="14" t="s">
        <v>4109</v>
      </c>
      <c r="E708" s="15" t="s">
        <v>2721</v>
      </c>
      <c r="F708" s="15" t="s">
        <v>2723</v>
      </c>
      <c r="G708" s="15" t="s">
        <v>2724</v>
      </c>
      <c r="H708" s="15" t="s">
        <v>26</v>
      </c>
      <c r="I708" s="15">
        <v>72.599999999999994</v>
      </c>
      <c r="J708" s="15" t="s">
        <v>4121</v>
      </c>
    </row>
    <row r="709" spans="2:10" x14ac:dyDescent="0.2">
      <c r="B709" s="14">
        <v>161</v>
      </c>
      <c r="C709" s="14" t="s">
        <v>24</v>
      </c>
      <c r="D709" s="14" t="s">
        <v>4109</v>
      </c>
      <c r="E709" s="15" t="s">
        <v>2750</v>
      </c>
      <c r="F709" s="15" t="s">
        <v>2752</v>
      </c>
      <c r="G709" s="15" t="s">
        <v>2753</v>
      </c>
      <c r="H709" s="15" t="s">
        <v>39</v>
      </c>
      <c r="I709" s="15">
        <v>72.5</v>
      </c>
      <c r="J709" s="15" t="s">
        <v>4121</v>
      </c>
    </row>
    <row r="710" spans="2:10" x14ac:dyDescent="0.2">
      <c r="B710" s="14">
        <v>162</v>
      </c>
      <c r="C710" s="14" t="s">
        <v>24</v>
      </c>
      <c r="D710" s="14" t="s">
        <v>4119</v>
      </c>
      <c r="E710" s="15" t="s">
        <v>2826</v>
      </c>
      <c r="F710" s="15" t="s">
        <v>2828</v>
      </c>
      <c r="G710" s="15" t="s">
        <v>2829</v>
      </c>
      <c r="H710" s="15" t="s">
        <v>39</v>
      </c>
      <c r="I710" s="15">
        <v>71.45</v>
      </c>
      <c r="J710" s="15" t="s">
        <v>4121</v>
      </c>
    </row>
    <row r="711" spans="2:10" x14ac:dyDescent="0.2">
      <c r="B711" s="14">
        <v>163</v>
      </c>
      <c r="C711" s="14" t="s">
        <v>24</v>
      </c>
      <c r="D711" s="14" t="s">
        <v>4112</v>
      </c>
      <c r="E711" s="15" t="s">
        <v>2830</v>
      </c>
      <c r="F711" s="15" t="s">
        <v>2832</v>
      </c>
      <c r="G711" s="15" t="s">
        <v>2833</v>
      </c>
      <c r="H711" s="15" t="s">
        <v>39</v>
      </c>
      <c r="I711" s="15">
        <v>71.400000000000006</v>
      </c>
      <c r="J711" s="15" t="s">
        <v>4121</v>
      </c>
    </row>
    <row r="712" spans="2:10" x14ac:dyDescent="0.2">
      <c r="B712" s="14">
        <v>164</v>
      </c>
      <c r="C712" s="14" t="s">
        <v>24</v>
      </c>
      <c r="D712" s="14" t="s">
        <v>4109</v>
      </c>
      <c r="E712" s="15" t="s">
        <v>2876</v>
      </c>
      <c r="F712" s="15" t="s">
        <v>2878</v>
      </c>
      <c r="G712" s="15" t="s">
        <v>2879</v>
      </c>
      <c r="H712" s="15" t="s">
        <v>39</v>
      </c>
      <c r="I712" s="15">
        <v>71</v>
      </c>
      <c r="J712" s="15" t="s">
        <v>4121</v>
      </c>
    </row>
    <row r="713" spans="2:10" ht="20.399999999999999" x14ac:dyDescent="0.2">
      <c r="B713" s="14">
        <v>165</v>
      </c>
      <c r="C713" s="14" t="s">
        <v>24</v>
      </c>
      <c r="D713" s="14" t="s">
        <v>4118</v>
      </c>
      <c r="E713" s="15" t="s">
        <v>2904</v>
      </c>
      <c r="F713" s="15" t="s">
        <v>2906</v>
      </c>
      <c r="G713" s="15" t="s">
        <v>2907</v>
      </c>
      <c r="H713" s="15" t="s">
        <v>26</v>
      </c>
      <c r="I713" s="15">
        <v>70.8</v>
      </c>
      <c r="J713" s="15" t="s">
        <v>4121</v>
      </c>
    </row>
    <row r="714" spans="2:10" x14ac:dyDescent="0.2">
      <c r="B714" s="14">
        <v>166</v>
      </c>
      <c r="C714" s="14" t="s">
        <v>24</v>
      </c>
      <c r="D714" s="14" t="s">
        <v>4109</v>
      </c>
      <c r="E714" s="15" t="s">
        <v>2908</v>
      </c>
      <c r="F714" s="15" t="s">
        <v>2910</v>
      </c>
      <c r="G714" s="15" t="s">
        <v>2911</v>
      </c>
      <c r="H714" s="15" t="s">
        <v>39</v>
      </c>
      <c r="I714" s="15">
        <v>70.8</v>
      </c>
      <c r="J714" s="15" t="s">
        <v>4121</v>
      </c>
    </row>
    <row r="715" spans="2:10" x14ac:dyDescent="0.2">
      <c r="B715" s="14">
        <v>167</v>
      </c>
      <c r="C715" s="14" t="s">
        <v>24</v>
      </c>
      <c r="D715" s="14" t="s">
        <v>4119</v>
      </c>
      <c r="E715" s="15" t="s">
        <v>3005</v>
      </c>
      <c r="F715" s="15" t="s">
        <v>3007</v>
      </c>
      <c r="G715" s="15" t="s">
        <v>3008</v>
      </c>
      <c r="H715" s="15" t="s">
        <v>39</v>
      </c>
      <c r="I715" s="15">
        <v>69.599999999999994</v>
      </c>
      <c r="J715" s="15" t="s">
        <v>4121</v>
      </c>
    </row>
    <row r="716" spans="2:10" x14ac:dyDescent="0.2">
      <c r="B716" s="14">
        <v>168</v>
      </c>
      <c r="C716" s="14" t="s">
        <v>24</v>
      </c>
      <c r="D716" s="14" t="s">
        <v>4116</v>
      </c>
      <c r="E716" s="15" t="s">
        <v>3029</v>
      </c>
      <c r="F716" s="15" t="s">
        <v>3031</v>
      </c>
      <c r="G716" s="15" t="s">
        <v>3032</v>
      </c>
      <c r="H716" s="15" t="s">
        <v>39</v>
      </c>
      <c r="I716" s="15">
        <v>69.5</v>
      </c>
      <c r="J716" s="15" t="s">
        <v>4121</v>
      </c>
    </row>
    <row r="717" spans="2:10" x14ac:dyDescent="0.2">
      <c r="B717" s="14">
        <v>169</v>
      </c>
      <c r="C717" s="14" t="s">
        <v>24</v>
      </c>
      <c r="D717" s="14" t="s">
        <v>4109</v>
      </c>
      <c r="E717" s="15" t="s">
        <v>3037</v>
      </c>
      <c r="F717" s="15" t="s">
        <v>3039</v>
      </c>
      <c r="G717" s="15" t="s">
        <v>3040</v>
      </c>
      <c r="H717" s="15" t="s">
        <v>39</v>
      </c>
      <c r="I717" s="15">
        <v>69.3</v>
      </c>
      <c r="J717" s="15" t="s">
        <v>4121</v>
      </c>
    </row>
    <row r="718" spans="2:10" x14ac:dyDescent="0.2">
      <c r="B718" s="14">
        <v>170</v>
      </c>
      <c r="C718" s="14" t="s">
        <v>24</v>
      </c>
      <c r="D718" s="14" t="s">
        <v>4118</v>
      </c>
      <c r="E718" s="15" t="s">
        <v>3064</v>
      </c>
      <c r="F718" s="15" t="s">
        <v>3066</v>
      </c>
      <c r="G718" s="15" t="s">
        <v>3067</v>
      </c>
      <c r="H718" s="15" t="s">
        <v>26</v>
      </c>
      <c r="I718" s="15">
        <v>69</v>
      </c>
      <c r="J718" s="15" t="s">
        <v>4121</v>
      </c>
    </row>
    <row r="719" spans="2:10" x14ac:dyDescent="0.2">
      <c r="B719" s="14">
        <v>171</v>
      </c>
      <c r="C719" s="14" t="s">
        <v>24</v>
      </c>
      <c r="D719" s="14" t="s">
        <v>4109</v>
      </c>
      <c r="E719" s="15" t="s">
        <v>3084</v>
      </c>
      <c r="F719" s="15" t="s">
        <v>3086</v>
      </c>
      <c r="G719" s="15" t="s">
        <v>3087</v>
      </c>
      <c r="H719" s="15" t="s">
        <v>26</v>
      </c>
      <c r="I719" s="15">
        <v>68.775000000000006</v>
      </c>
      <c r="J719" s="15" t="s">
        <v>4121</v>
      </c>
    </row>
    <row r="720" spans="2:10" x14ac:dyDescent="0.2">
      <c r="B720" s="14">
        <v>172</v>
      </c>
      <c r="C720" s="14" t="s">
        <v>24</v>
      </c>
      <c r="D720" s="14" t="s">
        <v>4109</v>
      </c>
      <c r="E720" s="15" t="s">
        <v>3088</v>
      </c>
      <c r="F720" s="15" t="s">
        <v>3090</v>
      </c>
      <c r="G720" s="15" t="s">
        <v>3091</v>
      </c>
      <c r="H720" s="15" t="s">
        <v>39</v>
      </c>
      <c r="I720" s="15">
        <v>68.775000000000006</v>
      </c>
      <c r="J720" s="15" t="s">
        <v>4121</v>
      </c>
    </row>
    <row r="721" spans="2:10" x14ac:dyDescent="0.2">
      <c r="B721" s="14">
        <v>173</v>
      </c>
      <c r="C721" s="14" t="s">
        <v>24</v>
      </c>
      <c r="D721" s="14" t="s">
        <v>4114</v>
      </c>
      <c r="E721" s="15" t="s">
        <v>3104</v>
      </c>
      <c r="F721" s="15" t="s">
        <v>3106</v>
      </c>
      <c r="G721" s="15" t="s">
        <v>3107</v>
      </c>
      <c r="H721" s="15" t="s">
        <v>39</v>
      </c>
      <c r="I721" s="15">
        <v>68.5</v>
      </c>
      <c r="J721" s="15" t="s">
        <v>4121</v>
      </c>
    </row>
    <row r="722" spans="2:10" ht="20.399999999999999" x14ac:dyDescent="0.2">
      <c r="B722" s="14">
        <v>174</v>
      </c>
      <c r="C722" s="14" t="s">
        <v>24</v>
      </c>
      <c r="D722" s="14" t="s">
        <v>4118</v>
      </c>
      <c r="E722" s="15" t="s">
        <v>3120</v>
      </c>
      <c r="F722" s="15" t="s">
        <v>3122</v>
      </c>
      <c r="G722" s="15" t="s">
        <v>3123</v>
      </c>
      <c r="H722" s="15" t="s">
        <v>39</v>
      </c>
      <c r="I722" s="15">
        <v>68.5</v>
      </c>
      <c r="J722" s="15" t="s">
        <v>4121</v>
      </c>
    </row>
    <row r="723" spans="2:10" x14ac:dyDescent="0.2">
      <c r="B723" s="14">
        <v>175</v>
      </c>
      <c r="C723" s="14" t="s">
        <v>24</v>
      </c>
      <c r="D723" s="14" t="s">
        <v>4111</v>
      </c>
      <c r="E723" s="15" t="s">
        <v>3132</v>
      </c>
      <c r="F723" s="15" t="s">
        <v>3134</v>
      </c>
      <c r="G723" s="15" t="s">
        <v>3135</v>
      </c>
      <c r="H723" s="15" t="s">
        <v>39</v>
      </c>
      <c r="I723" s="15">
        <v>68.400000000000006</v>
      </c>
      <c r="J723" s="15" t="s">
        <v>4121</v>
      </c>
    </row>
    <row r="724" spans="2:10" x14ac:dyDescent="0.2">
      <c r="B724" s="14">
        <v>176</v>
      </c>
      <c r="C724" s="14" t="s">
        <v>24</v>
      </c>
      <c r="D724" s="14" t="s">
        <v>4109</v>
      </c>
      <c r="E724" s="15" t="s">
        <v>3140</v>
      </c>
      <c r="F724" s="15" t="s">
        <v>3142</v>
      </c>
      <c r="G724" s="15" t="s">
        <v>3143</v>
      </c>
      <c r="H724" s="15" t="s">
        <v>26</v>
      </c>
      <c r="I724" s="15">
        <v>68.400000000000006</v>
      </c>
      <c r="J724" s="15" t="s">
        <v>4121</v>
      </c>
    </row>
    <row r="725" spans="2:10" x14ac:dyDescent="0.2">
      <c r="B725" s="14">
        <v>177</v>
      </c>
      <c r="C725" s="14" t="s">
        <v>24</v>
      </c>
      <c r="D725" s="14" t="s">
        <v>4111</v>
      </c>
      <c r="E725" s="15" t="s">
        <v>3176</v>
      </c>
      <c r="F725" s="15" t="s">
        <v>3178</v>
      </c>
      <c r="G725" s="15" t="s">
        <v>3179</v>
      </c>
      <c r="H725" s="15" t="s">
        <v>39</v>
      </c>
      <c r="I725" s="15">
        <v>68</v>
      </c>
      <c r="J725" s="15" t="s">
        <v>4121</v>
      </c>
    </row>
    <row r="726" spans="2:10" x14ac:dyDescent="0.2">
      <c r="B726" s="14">
        <v>178</v>
      </c>
      <c r="C726" s="14" t="s">
        <v>24</v>
      </c>
      <c r="D726" s="14" t="s">
        <v>4109</v>
      </c>
      <c r="E726" s="15" t="s">
        <v>3219</v>
      </c>
      <c r="F726" s="15" t="s">
        <v>3221</v>
      </c>
      <c r="G726" s="15" t="s">
        <v>3222</v>
      </c>
      <c r="H726" s="15" t="s">
        <v>39</v>
      </c>
      <c r="I726" s="15">
        <v>67.7</v>
      </c>
      <c r="J726" s="15" t="s">
        <v>4121</v>
      </c>
    </row>
    <row r="727" spans="2:10" x14ac:dyDescent="0.2">
      <c r="B727" s="14">
        <v>179</v>
      </c>
      <c r="C727" s="14" t="s">
        <v>24</v>
      </c>
      <c r="D727" s="14" t="s">
        <v>4111</v>
      </c>
      <c r="E727" s="15" t="s">
        <v>3235</v>
      </c>
      <c r="F727" s="15" t="s">
        <v>3237</v>
      </c>
      <c r="G727" s="15" t="s">
        <v>3238</v>
      </c>
      <c r="H727" s="15" t="s">
        <v>39</v>
      </c>
      <c r="I727" s="15">
        <v>67.5</v>
      </c>
      <c r="J727" s="15" t="s">
        <v>4121</v>
      </c>
    </row>
    <row r="728" spans="2:10" x14ac:dyDescent="0.2">
      <c r="B728" s="14">
        <v>180</v>
      </c>
      <c r="C728" s="14" t="s">
        <v>24</v>
      </c>
      <c r="D728" s="14" t="s">
        <v>4114</v>
      </c>
      <c r="E728" s="15" t="s">
        <v>3255</v>
      </c>
      <c r="F728" s="15" t="s">
        <v>3257</v>
      </c>
      <c r="G728" s="15" t="s">
        <v>3258</v>
      </c>
      <c r="H728" s="15" t="s">
        <v>26</v>
      </c>
      <c r="I728" s="15">
        <v>67.2</v>
      </c>
      <c r="J728" s="15" t="s">
        <v>4121</v>
      </c>
    </row>
    <row r="729" spans="2:10" ht="20.399999999999999" x14ac:dyDescent="0.2">
      <c r="B729" s="14">
        <v>181</v>
      </c>
      <c r="C729" s="14" t="s">
        <v>24</v>
      </c>
      <c r="D729" s="14" t="s">
        <v>4114</v>
      </c>
      <c r="E729" s="15" t="s">
        <v>3291</v>
      </c>
      <c r="F729" s="15" t="s">
        <v>3293</v>
      </c>
      <c r="G729" s="15" t="s">
        <v>3294</v>
      </c>
      <c r="H729" s="15" t="s">
        <v>39</v>
      </c>
      <c r="I729" s="15">
        <v>67</v>
      </c>
      <c r="J729" s="15" t="s">
        <v>4121</v>
      </c>
    </row>
    <row r="730" spans="2:10" ht="20.399999999999999" x14ac:dyDescent="0.2">
      <c r="B730" s="14">
        <v>182</v>
      </c>
      <c r="C730" s="14" t="s">
        <v>24</v>
      </c>
      <c r="D730" s="14" t="s">
        <v>4124</v>
      </c>
      <c r="E730" s="15" t="s">
        <v>3323</v>
      </c>
      <c r="F730" s="15" t="s">
        <v>3325</v>
      </c>
      <c r="G730" s="15" t="s">
        <v>3326</v>
      </c>
      <c r="H730" s="15" t="s">
        <v>26</v>
      </c>
      <c r="I730" s="15">
        <v>66.599999999999994</v>
      </c>
      <c r="J730" s="15" t="s">
        <v>4121</v>
      </c>
    </row>
    <row r="731" spans="2:10" x14ac:dyDescent="0.2">
      <c r="B731" s="14">
        <v>183</v>
      </c>
      <c r="C731" s="14" t="s">
        <v>24</v>
      </c>
      <c r="D731" s="14" t="s">
        <v>4112</v>
      </c>
      <c r="E731" s="15" t="s">
        <v>3359</v>
      </c>
      <c r="F731" s="15" t="s">
        <v>3361</v>
      </c>
      <c r="G731" s="15" t="s">
        <v>3362</v>
      </c>
      <c r="H731" s="15" t="s">
        <v>39</v>
      </c>
      <c r="I731" s="15">
        <v>66</v>
      </c>
      <c r="J731" s="15" t="s">
        <v>4121</v>
      </c>
    </row>
    <row r="732" spans="2:10" x14ac:dyDescent="0.2">
      <c r="B732" s="14">
        <v>184</v>
      </c>
      <c r="C732" s="14" t="s">
        <v>24</v>
      </c>
      <c r="D732" s="14" t="s">
        <v>4113</v>
      </c>
      <c r="E732" s="15" t="s">
        <v>3392</v>
      </c>
      <c r="F732" s="15" t="s">
        <v>3394</v>
      </c>
      <c r="G732" s="15" t="s">
        <v>3395</v>
      </c>
      <c r="H732" s="15" t="s">
        <v>39</v>
      </c>
      <c r="I732" s="15">
        <v>65.625</v>
      </c>
      <c r="J732" s="15" t="s">
        <v>4121</v>
      </c>
    </row>
    <row r="733" spans="2:10" x14ac:dyDescent="0.2">
      <c r="B733" s="14">
        <v>185</v>
      </c>
      <c r="C733" s="14" t="s">
        <v>24</v>
      </c>
      <c r="D733" s="14" t="s">
        <v>4114</v>
      </c>
      <c r="E733" s="15" t="s">
        <v>3407</v>
      </c>
      <c r="F733" s="15" t="s">
        <v>3409</v>
      </c>
      <c r="G733" s="15" t="s">
        <v>3410</v>
      </c>
      <c r="H733" s="15" t="s">
        <v>39</v>
      </c>
      <c r="I733" s="15">
        <v>65.5</v>
      </c>
      <c r="J733" s="15" t="s">
        <v>4121</v>
      </c>
    </row>
    <row r="734" spans="2:10" x14ac:dyDescent="0.2">
      <c r="B734" s="14">
        <v>186</v>
      </c>
      <c r="C734" s="14" t="s">
        <v>24</v>
      </c>
      <c r="D734" s="14" t="s">
        <v>4111</v>
      </c>
      <c r="E734" s="15" t="s">
        <v>3456</v>
      </c>
      <c r="F734" s="15" t="s">
        <v>3458</v>
      </c>
      <c r="G734" s="15" t="s">
        <v>3459</v>
      </c>
      <c r="H734" s="15" t="s">
        <v>26</v>
      </c>
      <c r="I734" s="15">
        <v>64.8</v>
      </c>
      <c r="J734" s="15" t="s">
        <v>4121</v>
      </c>
    </row>
    <row r="735" spans="2:10" x14ac:dyDescent="0.2">
      <c r="B735" s="14">
        <v>187</v>
      </c>
      <c r="C735" s="14" t="s">
        <v>24</v>
      </c>
      <c r="D735" s="14" t="s">
        <v>4111</v>
      </c>
      <c r="E735" s="15" t="s">
        <v>3505</v>
      </c>
      <c r="F735" s="15" t="s">
        <v>3507</v>
      </c>
      <c r="G735" s="15" t="s">
        <v>3508</v>
      </c>
      <c r="H735" s="15" t="s">
        <v>26</v>
      </c>
      <c r="I735" s="15">
        <v>64.2</v>
      </c>
      <c r="J735" s="15" t="s">
        <v>4121</v>
      </c>
    </row>
    <row r="736" spans="2:10" x14ac:dyDescent="0.2">
      <c r="B736" s="14">
        <v>188</v>
      </c>
      <c r="C736" s="14" t="s">
        <v>24</v>
      </c>
      <c r="D736" s="14" t="s">
        <v>4119</v>
      </c>
      <c r="E736" s="15" t="s">
        <v>3513</v>
      </c>
      <c r="F736" s="15" t="s">
        <v>3515</v>
      </c>
      <c r="G736" s="15" t="s">
        <v>3516</v>
      </c>
      <c r="H736" s="15" t="s">
        <v>26</v>
      </c>
      <c r="I736" s="15">
        <v>64.2</v>
      </c>
      <c r="J736" s="15" t="s">
        <v>4121</v>
      </c>
    </row>
    <row r="737" spans="2:10" x14ac:dyDescent="0.2">
      <c r="B737" s="14">
        <v>189</v>
      </c>
      <c r="C737" s="14" t="s">
        <v>24</v>
      </c>
      <c r="D737" s="14" t="s">
        <v>4112</v>
      </c>
      <c r="E737" s="15" t="s">
        <v>3532</v>
      </c>
      <c r="F737" s="15" t="s">
        <v>3534</v>
      </c>
      <c r="G737" s="15" t="s">
        <v>3535</v>
      </c>
      <c r="H737" s="15" t="s">
        <v>26</v>
      </c>
      <c r="I737" s="15">
        <v>64</v>
      </c>
      <c r="J737" s="15" t="s">
        <v>4121</v>
      </c>
    </row>
    <row r="738" spans="2:10" x14ac:dyDescent="0.2">
      <c r="B738" s="14">
        <v>190</v>
      </c>
      <c r="C738" s="14" t="s">
        <v>24</v>
      </c>
      <c r="D738" s="14" t="s">
        <v>4116</v>
      </c>
      <c r="E738" s="15" t="s">
        <v>3544</v>
      </c>
      <c r="F738" s="15" t="s">
        <v>3546</v>
      </c>
      <c r="G738" s="15" t="s">
        <v>3547</v>
      </c>
      <c r="H738" s="15" t="s">
        <v>39</v>
      </c>
      <c r="I738" s="15">
        <v>64</v>
      </c>
      <c r="J738" s="15" t="s">
        <v>4121</v>
      </c>
    </row>
    <row r="739" spans="2:10" x14ac:dyDescent="0.2">
      <c r="B739" s="14">
        <v>191</v>
      </c>
      <c r="C739" s="14" t="s">
        <v>24</v>
      </c>
      <c r="D739" s="14" t="s">
        <v>4119</v>
      </c>
      <c r="E739" s="15" t="s">
        <v>3557</v>
      </c>
      <c r="F739" s="15" t="s">
        <v>3559</v>
      </c>
      <c r="G739" s="15" t="s">
        <v>3560</v>
      </c>
      <c r="H739" s="15" t="s">
        <v>26</v>
      </c>
      <c r="I739" s="15">
        <v>63.6</v>
      </c>
      <c r="J739" s="15" t="s">
        <v>4121</v>
      </c>
    </row>
    <row r="740" spans="2:10" x14ac:dyDescent="0.2">
      <c r="B740" s="14">
        <v>192</v>
      </c>
      <c r="C740" s="14" t="s">
        <v>24</v>
      </c>
      <c r="D740" s="14" t="s">
        <v>4113</v>
      </c>
      <c r="E740" s="15" t="s">
        <v>3584</v>
      </c>
      <c r="F740" s="15" t="s">
        <v>3586</v>
      </c>
      <c r="G740" s="15" t="s">
        <v>3587</v>
      </c>
      <c r="H740" s="15" t="s">
        <v>39</v>
      </c>
      <c r="I740" s="15">
        <v>63.5</v>
      </c>
      <c r="J740" s="15" t="s">
        <v>4121</v>
      </c>
    </row>
    <row r="741" spans="2:10" x14ac:dyDescent="0.2">
      <c r="B741" s="14">
        <v>193</v>
      </c>
      <c r="C741" s="14" t="s">
        <v>24</v>
      </c>
      <c r="D741" s="14" t="s">
        <v>4111</v>
      </c>
      <c r="E741" s="15" t="s">
        <v>3596</v>
      </c>
      <c r="F741" s="15" t="s">
        <v>3598</v>
      </c>
      <c r="G741" s="15" t="s">
        <v>3599</v>
      </c>
      <c r="H741" s="15" t="s">
        <v>39</v>
      </c>
      <c r="I741" s="15">
        <v>63</v>
      </c>
      <c r="J741" s="15" t="s">
        <v>4121</v>
      </c>
    </row>
    <row r="742" spans="2:10" x14ac:dyDescent="0.2">
      <c r="B742" s="14">
        <v>194</v>
      </c>
      <c r="C742" s="14" t="s">
        <v>24</v>
      </c>
      <c r="D742" s="14" t="s">
        <v>4109</v>
      </c>
      <c r="E742" s="15" t="s">
        <v>3604</v>
      </c>
      <c r="F742" s="15" t="s">
        <v>3606</v>
      </c>
      <c r="G742" s="15" t="s">
        <v>3607</v>
      </c>
      <c r="H742" s="15" t="s">
        <v>39</v>
      </c>
      <c r="I742" s="15">
        <v>63</v>
      </c>
      <c r="J742" s="15" t="s">
        <v>4121</v>
      </c>
    </row>
    <row r="743" spans="2:10" ht="20.399999999999999" x14ac:dyDescent="0.2">
      <c r="B743" s="14">
        <v>195</v>
      </c>
      <c r="C743" s="14" t="s">
        <v>24</v>
      </c>
      <c r="D743" s="14" t="s">
        <v>4114</v>
      </c>
      <c r="E743" s="15" t="s">
        <v>3608</v>
      </c>
      <c r="F743" s="15" t="s">
        <v>3610</v>
      </c>
      <c r="G743" s="15" t="s">
        <v>3611</v>
      </c>
      <c r="H743" s="15" t="s">
        <v>39</v>
      </c>
      <c r="I743" s="15">
        <v>63</v>
      </c>
      <c r="J743" s="15" t="s">
        <v>4121</v>
      </c>
    </row>
    <row r="744" spans="2:10" x14ac:dyDescent="0.2">
      <c r="B744" s="14">
        <v>196</v>
      </c>
      <c r="C744" s="14" t="s">
        <v>24</v>
      </c>
      <c r="D744" s="14" t="s">
        <v>4120</v>
      </c>
      <c r="E744" s="15" t="s">
        <v>3628</v>
      </c>
      <c r="F744" s="15" t="s">
        <v>3630</v>
      </c>
      <c r="G744" s="15" t="s">
        <v>3631</v>
      </c>
      <c r="H744" s="15" t="s">
        <v>26</v>
      </c>
      <c r="I744" s="15">
        <v>63</v>
      </c>
      <c r="J744" s="15" t="s">
        <v>4121</v>
      </c>
    </row>
    <row r="745" spans="2:10" x14ac:dyDescent="0.2">
      <c r="B745" s="14">
        <v>197</v>
      </c>
      <c r="C745" s="14" t="s">
        <v>24</v>
      </c>
      <c r="D745" s="14" t="s">
        <v>4112</v>
      </c>
      <c r="E745" s="15" t="s">
        <v>3643</v>
      </c>
      <c r="F745" s="15" t="s">
        <v>3645</v>
      </c>
      <c r="G745" s="15" t="s">
        <v>3646</v>
      </c>
      <c r="H745" s="15" t="s">
        <v>39</v>
      </c>
      <c r="I745" s="15">
        <v>62</v>
      </c>
      <c r="J745" s="15" t="s">
        <v>4121</v>
      </c>
    </row>
    <row r="746" spans="2:10" x14ac:dyDescent="0.2">
      <c r="B746" s="14">
        <v>198</v>
      </c>
      <c r="C746" s="14" t="s">
        <v>24</v>
      </c>
      <c r="D746" s="14" t="s">
        <v>4109</v>
      </c>
      <c r="E746" s="15" t="s">
        <v>3660</v>
      </c>
      <c r="F746" s="15" t="s">
        <v>3662</v>
      </c>
      <c r="G746" s="15" t="s">
        <v>3663</v>
      </c>
      <c r="H746" s="15" t="s">
        <v>39</v>
      </c>
      <c r="I746" s="15">
        <v>62</v>
      </c>
      <c r="J746" s="15" t="s">
        <v>4121</v>
      </c>
    </row>
    <row r="747" spans="2:10" x14ac:dyDescent="0.2">
      <c r="B747" s="14">
        <v>199</v>
      </c>
      <c r="C747" s="14" t="s">
        <v>24</v>
      </c>
      <c r="D747" s="14" t="s">
        <v>4112</v>
      </c>
      <c r="E747" s="15" t="s">
        <v>3664</v>
      </c>
      <c r="F747" s="15" t="s">
        <v>3666</v>
      </c>
      <c r="G747" s="15" t="s">
        <v>3667</v>
      </c>
      <c r="H747" s="15" t="s">
        <v>39</v>
      </c>
      <c r="I747" s="15">
        <v>62</v>
      </c>
      <c r="J747" s="15" t="s">
        <v>4121</v>
      </c>
    </row>
    <row r="748" spans="2:10" ht="20.399999999999999" x14ac:dyDescent="0.2">
      <c r="B748" s="14">
        <v>200</v>
      </c>
      <c r="C748" s="14" t="s">
        <v>24</v>
      </c>
      <c r="D748" s="14" t="s">
        <v>4115</v>
      </c>
      <c r="E748" s="15" t="s">
        <v>3668</v>
      </c>
      <c r="F748" s="15" t="s">
        <v>3670</v>
      </c>
      <c r="G748" s="15" t="s">
        <v>3671</v>
      </c>
      <c r="H748" s="15" t="s">
        <v>39</v>
      </c>
      <c r="I748" s="15">
        <v>62</v>
      </c>
      <c r="J748" s="15" t="s">
        <v>4121</v>
      </c>
    </row>
    <row r="749" spans="2:10" x14ac:dyDescent="0.2">
      <c r="B749" s="14">
        <v>201</v>
      </c>
      <c r="C749" s="14" t="s">
        <v>24</v>
      </c>
      <c r="D749" s="14" t="s">
        <v>4109</v>
      </c>
      <c r="E749" s="15" t="s">
        <v>3692</v>
      </c>
      <c r="F749" s="15" t="s">
        <v>3694</v>
      </c>
      <c r="G749" s="15" t="s">
        <v>3695</v>
      </c>
      <c r="H749" s="15" t="s">
        <v>39</v>
      </c>
      <c r="I749" s="15">
        <v>61.5</v>
      </c>
      <c r="J749" s="15" t="s">
        <v>4121</v>
      </c>
    </row>
    <row r="750" spans="2:10" x14ac:dyDescent="0.2">
      <c r="B750" s="14">
        <v>202</v>
      </c>
      <c r="C750" s="14" t="s">
        <v>24</v>
      </c>
      <c r="D750" s="14" t="s">
        <v>4109</v>
      </c>
      <c r="E750" s="15" t="s">
        <v>3700</v>
      </c>
      <c r="F750" s="15" t="s">
        <v>3702</v>
      </c>
      <c r="G750" s="15" t="s">
        <v>3703</v>
      </c>
      <c r="H750" s="15" t="s">
        <v>39</v>
      </c>
      <c r="I750" s="15">
        <v>61.424999999999997</v>
      </c>
      <c r="J750" s="15" t="s">
        <v>4121</v>
      </c>
    </row>
    <row r="751" spans="2:10" x14ac:dyDescent="0.2">
      <c r="B751" s="14">
        <v>203</v>
      </c>
      <c r="C751" s="14" t="s">
        <v>24</v>
      </c>
      <c r="D751" s="14" t="s">
        <v>4111</v>
      </c>
      <c r="E751" s="15" t="s">
        <v>3704</v>
      </c>
      <c r="F751" s="15" t="s">
        <v>3706</v>
      </c>
      <c r="G751" s="15" t="s">
        <v>3707</v>
      </c>
      <c r="H751" s="15" t="s">
        <v>39</v>
      </c>
      <c r="I751" s="15">
        <v>61.424999999999997</v>
      </c>
      <c r="J751" s="15" t="s">
        <v>4121</v>
      </c>
    </row>
    <row r="752" spans="2:10" x14ac:dyDescent="0.2">
      <c r="B752" s="14">
        <v>204</v>
      </c>
      <c r="C752" s="14" t="s">
        <v>24</v>
      </c>
      <c r="D752" s="14" t="s">
        <v>4109</v>
      </c>
      <c r="E752" s="15" t="s">
        <v>3708</v>
      </c>
      <c r="F752" s="15" t="s">
        <v>3710</v>
      </c>
      <c r="G752" s="15" t="s">
        <v>3711</v>
      </c>
      <c r="H752" s="15" t="s">
        <v>39</v>
      </c>
      <c r="I752" s="15">
        <v>61.2</v>
      </c>
      <c r="J752" s="15" t="s">
        <v>4121</v>
      </c>
    </row>
    <row r="753" spans="2:10" x14ac:dyDescent="0.2">
      <c r="B753" s="14">
        <v>205</v>
      </c>
      <c r="C753" s="14" t="s">
        <v>24</v>
      </c>
      <c r="D753" s="14" t="s">
        <v>4109</v>
      </c>
      <c r="E753" s="15" t="s">
        <v>3712</v>
      </c>
      <c r="F753" s="15" t="s">
        <v>3714</v>
      </c>
      <c r="G753" s="15" t="s">
        <v>3715</v>
      </c>
      <c r="H753" s="15" t="s">
        <v>39</v>
      </c>
      <c r="I753" s="15">
        <v>61</v>
      </c>
      <c r="J753" s="15" t="s">
        <v>4121</v>
      </c>
    </row>
    <row r="754" spans="2:10" x14ac:dyDescent="0.2">
      <c r="B754" s="14">
        <v>206</v>
      </c>
      <c r="C754" s="14" t="s">
        <v>24</v>
      </c>
      <c r="D754" s="14" t="s">
        <v>4116</v>
      </c>
      <c r="E754" s="15" t="s">
        <v>3754</v>
      </c>
      <c r="F754" s="15" t="s">
        <v>3756</v>
      </c>
      <c r="G754" s="15" t="s">
        <v>3757</v>
      </c>
      <c r="H754" s="15" t="s">
        <v>356</v>
      </c>
      <c r="I754" s="15">
        <v>60.6</v>
      </c>
      <c r="J754" s="15" t="s">
        <v>4110</v>
      </c>
    </row>
    <row r="755" spans="2:10" x14ac:dyDescent="0.2">
      <c r="B755" s="14">
        <v>207</v>
      </c>
      <c r="C755" s="14" t="s">
        <v>24</v>
      </c>
      <c r="D755" s="14" t="s">
        <v>4114</v>
      </c>
      <c r="E755" s="15" t="s">
        <v>3794</v>
      </c>
      <c r="F755" s="15" t="s">
        <v>3796</v>
      </c>
      <c r="G755" s="15" t="s">
        <v>3797</v>
      </c>
      <c r="H755" s="15" t="s">
        <v>26</v>
      </c>
      <c r="I755" s="15">
        <v>59.4</v>
      </c>
      <c r="J755" s="15" t="s">
        <v>4121</v>
      </c>
    </row>
    <row r="756" spans="2:10" x14ac:dyDescent="0.2">
      <c r="B756" s="14">
        <v>208</v>
      </c>
      <c r="C756" s="14" t="s">
        <v>24</v>
      </c>
      <c r="D756" s="14" t="s">
        <v>4120</v>
      </c>
      <c r="E756" s="15" t="s">
        <v>3854</v>
      </c>
      <c r="F756" s="15" t="s">
        <v>3856</v>
      </c>
      <c r="G756" s="15" t="s">
        <v>3857</v>
      </c>
      <c r="H756" s="15" t="s">
        <v>26</v>
      </c>
      <c r="I756" s="15">
        <v>57.6</v>
      </c>
      <c r="J756" s="15" t="s">
        <v>4121</v>
      </c>
    </row>
    <row r="757" spans="2:10" x14ac:dyDescent="0.2">
      <c r="B757" s="14">
        <v>209</v>
      </c>
      <c r="C757" s="14" t="s">
        <v>24</v>
      </c>
      <c r="D757" s="14" t="s">
        <v>4109</v>
      </c>
      <c r="E757" s="15" t="s">
        <v>3882</v>
      </c>
      <c r="F757" s="15" t="s">
        <v>3884</v>
      </c>
      <c r="G757" s="15" t="s">
        <v>3885</v>
      </c>
      <c r="H757" s="15" t="s">
        <v>26</v>
      </c>
      <c r="I757" s="15">
        <v>56.174999999999997</v>
      </c>
      <c r="J757" s="15" t="s">
        <v>4121</v>
      </c>
    </row>
    <row r="758" spans="2:10" x14ac:dyDescent="0.2">
      <c r="B758" s="14">
        <v>210</v>
      </c>
      <c r="C758" s="14" t="s">
        <v>24</v>
      </c>
      <c r="D758" s="14" t="s">
        <v>4112</v>
      </c>
      <c r="E758" s="15" t="s">
        <v>3914</v>
      </c>
      <c r="F758" s="15" t="s">
        <v>3916</v>
      </c>
      <c r="G758" s="15" t="s">
        <v>3917</v>
      </c>
      <c r="H758" s="15" t="s">
        <v>39</v>
      </c>
      <c r="I758" s="15">
        <v>55</v>
      </c>
      <c r="J758" s="15" t="s">
        <v>4121</v>
      </c>
    </row>
    <row r="759" spans="2:10" x14ac:dyDescent="0.2">
      <c r="B759" s="14">
        <v>211</v>
      </c>
      <c r="C759" s="14" t="s">
        <v>24</v>
      </c>
      <c r="D759" s="14" t="s">
        <v>4113</v>
      </c>
      <c r="E759" s="15" t="s">
        <v>3954</v>
      </c>
      <c r="F759" s="15" t="s">
        <v>3956</v>
      </c>
      <c r="G759" s="15" t="s">
        <v>3957</v>
      </c>
      <c r="H759" s="15" t="s">
        <v>26</v>
      </c>
      <c r="I759" s="15">
        <v>52.2</v>
      </c>
      <c r="J759" s="15" t="s">
        <v>4121</v>
      </c>
    </row>
    <row r="760" spans="2:10" x14ac:dyDescent="0.2">
      <c r="B760" s="14">
        <v>212</v>
      </c>
      <c r="C760" s="14" t="s">
        <v>24</v>
      </c>
      <c r="D760" s="14" t="s">
        <v>4111</v>
      </c>
      <c r="E760" s="15" t="s">
        <v>3962</v>
      </c>
      <c r="F760" s="15" t="s">
        <v>3964</v>
      </c>
      <c r="G760" s="15" t="s">
        <v>3965</v>
      </c>
      <c r="H760" s="15" t="s">
        <v>39</v>
      </c>
      <c r="I760" s="15">
        <v>52</v>
      </c>
      <c r="J760" s="15" t="s">
        <v>4121</v>
      </c>
    </row>
    <row r="761" spans="2:10" ht="20.399999999999999" x14ac:dyDescent="0.2">
      <c r="B761" s="14">
        <v>213</v>
      </c>
      <c r="C761" s="14" t="s">
        <v>24</v>
      </c>
      <c r="D761" s="14" t="s">
        <v>4109</v>
      </c>
      <c r="E761" s="15" t="s">
        <v>3966</v>
      </c>
      <c r="F761" s="15" t="s">
        <v>3968</v>
      </c>
      <c r="G761" s="15" t="s">
        <v>3969</v>
      </c>
      <c r="H761" s="15" t="s">
        <v>39</v>
      </c>
      <c r="I761" s="15">
        <v>52</v>
      </c>
      <c r="J761" s="15" t="s">
        <v>4121</v>
      </c>
    </row>
    <row r="762" spans="2:10" x14ac:dyDescent="0.2">
      <c r="B762" s="14">
        <v>214</v>
      </c>
      <c r="C762" s="14" t="s">
        <v>24</v>
      </c>
      <c r="D762" s="14" t="s">
        <v>4113</v>
      </c>
      <c r="E762" s="15" t="s">
        <v>3990</v>
      </c>
      <c r="F762" s="15" t="s">
        <v>3992</v>
      </c>
      <c r="G762" s="15" t="s">
        <v>3993</v>
      </c>
      <c r="H762" s="15" t="s">
        <v>39</v>
      </c>
      <c r="I762" s="15">
        <v>50.5</v>
      </c>
      <c r="J762" s="15" t="s">
        <v>4121</v>
      </c>
    </row>
    <row r="763" spans="2:10" ht="20.399999999999999" x14ac:dyDescent="0.2">
      <c r="B763" s="14">
        <v>215</v>
      </c>
      <c r="C763" s="14" t="s">
        <v>24</v>
      </c>
      <c r="D763" s="14" t="s">
        <v>4119</v>
      </c>
      <c r="E763" s="15" t="s">
        <v>4030</v>
      </c>
      <c r="F763" s="15" t="s">
        <v>4032</v>
      </c>
      <c r="G763" s="15" t="s">
        <v>4033</v>
      </c>
      <c r="H763" s="15" t="s">
        <v>39</v>
      </c>
      <c r="I763" s="15">
        <v>48.5</v>
      </c>
      <c r="J763" s="15" t="s">
        <v>4121</v>
      </c>
    </row>
    <row r="764" spans="2:10" x14ac:dyDescent="0.2">
      <c r="B764" s="14">
        <v>216</v>
      </c>
      <c r="C764" s="14" t="s">
        <v>24</v>
      </c>
      <c r="D764" s="14" t="s">
        <v>4111</v>
      </c>
      <c r="E764" s="15" t="s">
        <v>4042</v>
      </c>
      <c r="F764" s="15" t="s">
        <v>4044</v>
      </c>
      <c r="G764" s="15" t="s">
        <v>4045</v>
      </c>
      <c r="H764" s="15" t="s">
        <v>39</v>
      </c>
      <c r="I764" s="15">
        <v>47.5</v>
      </c>
      <c r="J764" s="15" t="s">
        <v>4121</v>
      </c>
    </row>
    <row r="765" spans="2:10" x14ac:dyDescent="0.2">
      <c r="B765" s="14">
        <v>217</v>
      </c>
      <c r="C765" s="14" t="s">
        <v>24</v>
      </c>
      <c r="D765" s="14" t="s">
        <v>4118</v>
      </c>
      <c r="E765" s="15" t="s">
        <v>4054</v>
      </c>
      <c r="F765" s="15" t="s">
        <v>4056</v>
      </c>
      <c r="G765" s="15" t="s">
        <v>4057</v>
      </c>
      <c r="H765" s="15" t="s">
        <v>39</v>
      </c>
      <c r="I765" s="15">
        <v>47.5</v>
      </c>
      <c r="J765" s="15" t="s">
        <v>4121</v>
      </c>
    </row>
    <row r="766" spans="2:10" x14ac:dyDescent="0.2">
      <c r="B766" s="14">
        <v>218</v>
      </c>
      <c r="C766" s="14" t="s">
        <v>24</v>
      </c>
      <c r="D766" s="14" t="s">
        <v>4116</v>
      </c>
      <c r="E766" s="15" t="s">
        <v>4066</v>
      </c>
      <c r="F766" s="15" t="s">
        <v>4068</v>
      </c>
      <c r="G766" s="15" t="s">
        <v>4069</v>
      </c>
      <c r="H766" s="15" t="s">
        <v>39</v>
      </c>
      <c r="I766" s="15">
        <v>46.5</v>
      </c>
      <c r="J766" s="15" t="s">
        <v>4121</v>
      </c>
    </row>
    <row r="767" spans="2:10" x14ac:dyDescent="0.2">
      <c r="B767" s="14">
        <v>219</v>
      </c>
      <c r="C767" s="14" t="s">
        <v>24</v>
      </c>
      <c r="D767" s="14" t="s">
        <v>4109</v>
      </c>
      <c r="E767" s="15" t="s">
        <v>4070</v>
      </c>
      <c r="F767" s="15" t="s">
        <v>4072</v>
      </c>
      <c r="G767" s="15" t="s">
        <v>4073</v>
      </c>
      <c r="H767" s="15" t="s">
        <v>39</v>
      </c>
      <c r="I767" s="15">
        <v>45.75</v>
      </c>
      <c r="J767" s="15" t="s">
        <v>4121</v>
      </c>
    </row>
    <row r="768" spans="2:10" hidden="1" x14ac:dyDescent="0.2">
      <c r="B768" s="16"/>
      <c r="C768" s="16"/>
      <c r="D768" s="16"/>
      <c r="E768" s="17"/>
      <c r="F768" s="17"/>
      <c r="G768" s="17"/>
      <c r="H768" s="17"/>
      <c r="I768" s="17"/>
      <c r="J768" s="17"/>
    </row>
    <row r="769" spans="2:10" hidden="1" x14ac:dyDescent="0.2"/>
    <row r="770" spans="2:10" hidden="1" x14ac:dyDescent="0.2">
      <c r="B770" s="10" t="s">
        <v>90</v>
      </c>
      <c r="C770" s="10"/>
      <c r="D770" s="10"/>
    </row>
    <row r="771" spans="2:10" hidden="1" x14ac:dyDescent="0.2"/>
    <row r="772" spans="2:10" hidden="1" x14ac:dyDescent="0.2">
      <c r="B772" s="13" t="s">
        <v>8774</v>
      </c>
      <c r="C772" s="13" t="s">
        <v>8775</v>
      </c>
      <c r="D772" s="13" t="s">
        <v>15</v>
      </c>
      <c r="E772" s="13" t="s">
        <v>8776</v>
      </c>
      <c r="F772" s="13" t="s">
        <v>3</v>
      </c>
      <c r="G772" s="13" t="s">
        <v>7</v>
      </c>
      <c r="H772" s="13" t="s">
        <v>9</v>
      </c>
      <c r="I772" s="13" t="s">
        <v>8777</v>
      </c>
      <c r="J772" s="13" t="s">
        <v>8778</v>
      </c>
    </row>
    <row r="773" spans="2:10" x14ac:dyDescent="0.2">
      <c r="B773" s="14">
        <v>1</v>
      </c>
      <c r="C773" s="14" t="s">
        <v>97</v>
      </c>
      <c r="D773" s="14" t="s">
        <v>4114</v>
      </c>
      <c r="E773" s="15" t="s">
        <v>93</v>
      </c>
      <c r="F773" s="15" t="s">
        <v>95</v>
      </c>
      <c r="G773" s="15" t="s">
        <v>98</v>
      </c>
      <c r="H773" s="15" t="s">
        <v>26</v>
      </c>
      <c r="I773" s="15">
        <v>96</v>
      </c>
      <c r="J773" s="15" t="s">
        <v>4110</v>
      </c>
    </row>
    <row r="774" spans="2:10" x14ac:dyDescent="0.2">
      <c r="B774" s="14">
        <v>2</v>
      </c>
      <c r="C774" s="14" t="s">
        <v>97</v>
      </c>
      <c r="D774" s="14" t="s">
        <v>4111</v>
      </c>
      <c r="E774" s="15" t="s">
        <v>264</v>
      </c>
      <c r="F774" s="15" t="s">
        <v>266</v>
      </c>
      <c r="G774" s="15" t="s">
        <v>267</v>
      </c>
      <c r="H774" s="15" t="s">
        <v>39</v>
      </c>
      <c r="I774" s="15">
        <v>93</v>
      </c>
      <c r="J774" s="15" t="s">
        <v>4110</v>
      </c>
    </row>
    <row r="775" spans="2:10" x14ac:dyDescent="0.2">
      <c r="B775" s="14">
        <v>3</v>
      </c>
      <c r="C775" s="14" t="s">
        <v>97</v>
      </c>
      <c r="D775" s="14" t="s">
        <v>4112</v>
      </c>
      <c r="E775" s="15" t="s">
        <v>815</v>
      </c>
      <c r="F775" s="15" t="s">
        <v>817</v>
      </c>
      <c r="G775" s="15" t="s">
        <v>818</v>
      </c>
      <c r="H775" s="15" t="s">
        <v>39</v>
      </c>
      <c r="I775" s="15">
        <v>87.6</v>
      </c>
      <c r="J775" s="15" t="s">
        <v>4110</v>
      </c>
    </row>
    <row r="776" spans="2:10" x14ac:dyDescent="0.2">
      <c r="B776" s="14">
        <v>4</v>
      </c>
      <c r="C776" s="14" t="s">
        <v>97</v>
      </c>
      <c r="D776" s="14" t="s">
        <v>4115</v>
      </c>
      <c r="E776" s="15" t="s">
        <v>1152</v>
      </c>
      <c r="F776" s="15" t="s">
        <v>1154</v>
      </c>
      <c r="G776" s="15" t="s">
        <v>1155</v>
      </c>
      <c r="H776" s="15" t="s">
        <v>39</v>
      </c>
      <c r="I776" s="15">
        <v>85.2</v>
      </c>
      <c r="J776" s="15" t="s">
        <v>4110</v>
      </c>
    </row>
    <row r="777" spans="2:10" ht="20.399999999999999" x14ac:dyDescent="0.2">
      <c r="B777" s="14">
        <v>5</v>
      </c>
      <c r="C777" s="14" t="s">
        <v>97</v>
      </c>
      <c r="D777" s="14" t="s">
        <v>4118</v>
      </c>
      <c r="E777" s="15" t="s">
        <v>1197</v>
      </c>
      <c r="F777" s="15" t="s">
        <v>1199</v>
      </c>
      <c r="G777" s="15" t="s">
        <v>1200</v>
      </c>
      <c r="H777" s="15" t="s">
        <v>26</v>
      </c>
      <c r="I777" s="15">
        <v>84.6</v>
      </c>
      <c r="J777" s="15" t="s">
        <v>4110</v>
      </c>
    </row>
    <row r="778" spans="2:10" x14ac:dyDescent="0.2">
      <c r="B778" s="14">
        <v>6</v>
      </c>
      <c r="C778" s="14" t="s">
        <v>97</v>
      </c>
      <c r="D778" s="14" t="s">
        <v>4109</v>
      </c>
      <c r="E778" s="15" t="s">
        <v>1240</v>
      </c>
      <c r="F778" s="15" t="s">
        <v>1242</v>
      </c>
      <c r="G778" s="15" t="s">
        <v>1243</v>
      </c>
      <c r="H778" s="15" t="s">
        <v>26</v>
      </c>
      <c r="I778" s="15">
        <v>84.6</v>
      </c>
      <c r="J778" s="15" t="s">
        <v>4110</v>
      </c>
    </row>
    <row r="779" spans="2:10" ht="20.399999999999999" x14ac:dyDescent="0.2">
      <c r="B779" s="14">
        <v>7</v>
      </c>
      <c r="C779" s="14" t="s">
        <v>97</v>
      </c>
      <c r="D779" s="14" t="s">
        <v>4120</v>
      </c>
      <c r="E779" s="15" t="s">
        <v>1430</v>
      </c>
      <c r="F779" s="15" t="s">
        <v>1432</v>
      </c>
      <c r="G779" s="15" t="s">
        <v>1433</v>
      </c>
      <c r="H779" s="15" t="s">
        <v>26</v>
      </c>
      <c r="I779" s="15">
        <v>82.8</v>
      </c>
      <c r="J779" s="15" t="s">
        <v>4110</v>
      </c>
    </row>
    <row r="780" spans="2:10" x14ac:dyDescent="0.2">
      <c r="B780" s="14">
        <v>8</v>
      </c>
      <c r="C780" s="14" t="s">
        <v>97</v>
      </c>
      <c r="D780" s="14" t="s">
        <v>4109</v>
      </c>
      <c r="E780" s="15" t="s">
        <v>1546</v>
      </c>
      <c r="F780" s="15" t="s">
        <v>1548</v>
      </c>
      <c r="G780" s="15" t="s">
        <v>1549</v>
      </c>
      <c r="H780" s="15" t="s">
        <v>39</v>
      </c>
      <c r="I780" s="15">
        <v>81.599999999999994</v>
      </c>
      <c r="J780" s="15" t="s">
        <v>4110</v>
      </c>
    </row>
    <row r="781" spans="2:10" x14ac:dyDescent="0.2">
      <c r="B781" s="14">
        <v>9</v>
      </c>
      <c r="C781" s="14" t="s">
        <v>97</v>
      </c>
      <c r="D781" s="14" t="s">
        <v>4113</v>
      </c>
      <c r="E781" s="15" t="s">
        <v>1654</v>
      </c>
      <c r="F781" s="15" t="s">
        <v>1656</v>
      </c>
      <c r="G781" s="15" t="s">
        <v>1657</v>
      </c>
      <c r="H781" s="15" t="s">
        <v>26</v>
      </c>
      <c r="I781" s="15">
        <v>80.400000000000006</v>
      </c>
      <c r="J781" s="15" t="s">
        <v>4110</v>
      </c>
    </row>
    <row r="782" spans="2:10" x14ac:dyDescent="0.2">
      <c r="B782" s="14">
        <v>10</v>
      </c>
      <c r="C782" s="14" t="s">
        <v>97</v>
      </c>
      <c r="D782" s="14" t="s">
        <v>4113</v>
      </c>
      <c r="E782" s="15" t="s">
        <v>1994</v>
      </c>
      <c r="F782" s="15" t="s">
        <v>1996</v>
      </c>
      <c r="G782" s="15" t="s">
        <v>1997</v>
      </c>
      <c r="H782" s="15" t="s">
        <v>39</v>
      </c>
      <c r="I782" s="15">
        <v>78.2</v>
      </c>
      <c r="J782" s="15" t="s">
        <v>4110</v>
      </c>
    </row>
    <row r="783" spans="2:10" x14ac:dyDescent="0.2">
      <c r="B783" s="14">
        <v>11</v>
      </c>
      <c r="C783" s="14" t="s">
        <v>97</v>
      </c>
      <c r="D783" s="14" t="s">
        <v>4112</v>
      </c>
      <c r="E783" s="15" t="s">
        <v>2042</v>
      </c>
      <c r="F783" s="15" t="s">
        <v>2044</v>
      </c>
      <c r="G783" s="15" t="s">
        <v>2045</v>
      </c>
      <c r="H783" s="15" t="s">
        <v>26</v>
      </c>
      <c r="I783" s="15">
        <v>78</v>
      </c>
      <c r="J783" s="15" t="s">
        <v>4110</v>
      </c>
    </row>
    <row r="784" spans="2:10" x14ac:dyDescent="0.2">
      <c r="B784" s="14">
        <v>12</v>
      </c>
      <c r="C784" s="14" t="s">
        <v>97</v>
      </c>
      <c r="D784" s="14" t="s">
        <v>4114</v>
      </c>
      <c r="E784" s="15" t="s">
        <v>2103</v>
      </c>
      <c r="F784" s="15" t="s">
        <v>2105</v>
      </c>
      <c r="G784" s="15" t="s">
        <v>2106</v>
      </c>
      <c r="H784" s="15" t="s">
        <v>39</v>
      </c>
      <c r="I784" s="15">
        <v>77.5</v>
      </c>
      <c r="J784" s="15" t="s">
        <v>4110</v>
      </c>
    </row>
    <row r="785" spans="2:10" x14ac:dyDescent="0.2">
      <c r="B785" s="14">
        <v>13</v>
      </c>
      <c r="C785" s="14" t="s">
        <v>97</v>
      </c>
      <c r="D785" s="14" t="s">
        <v>4116</v>
      </c>
      <c r="E785" s="15" t="s">
        <v>2116</v>
      </c>
      <c r="F785" s="15" t="s">
        <v>2118</v>
      </c>
      <c r="G785" s="15" t="s">
        <v>2119</v>
      </c>
      <c r="H785" s="15" t="s">
        <v>39</v>
      </c>
      <c r="I785" s="15">
        <v>77.5</v>
      </c>
      <c r="J785" s="15" t="s">
        <v>4110</v>
      </c>
    </row>
    <row r="786" spans="2:10" x14ac:dyDescent="0.2">
      <c r="B786" s="14">
        <v>14</v>
      </c>
      <c r="C786" s="14" t="s">
        <v>97</v>
      </c>
      <c r="D786" s="14" t="s">
        <v>4114</v>
      </c>
      <c r="E786" s="15" t="s">
        <v>2200</v>
      </c>
      <c r="F786" s="15" t="s">
        <v>2202</v>
      </c>
      <c r="G786" s="15" t="s">
        <v>2203</v>
      </c>
      <c r="H786" s="15" t="s">
        <v>26</v>
      </c>
      <c r="I786" s="15">
        <v>76.8</v>
      </c>
      <c r="J786" s="15" t="s">
        <v>4110</v>
      </c>
    </row>
    <row r="787" spans="2:10" x14ac:dyDescent="0.2">
      <c r="B787" s="14">
        <v>15</v>
      </c>
      <c r="C787" s="14" t="s">
        <v>97</v>
      </c>
      <c r="D787" s="14" t="s">
        <v>4112</v>
      </c>
      <c r="E787" s="15" t="s">
        <v>2263</v>
      </c>
      <c r="F787" s="15" t="s">
        <v>2265</v>
      </c>
      <c r="G787" s="15" t="s">
        <v>2266</v>
      </c>
      <c r="H787" s="15" t="s">
        <v>39</v>
      </c>
      <c r="I787" s="15">
        <v>76.650000000000006</v>
      </c>
      <c r="J787" s="15" t="s">
        <v>4110</v>
      </c>
    </row>
    <row r="788" spans="2:10" x14ac:dyDescent="0.2">
      <c r="B788" s="14">
        <v>16</v>
      </c>
      <c r="C788" s="14" t="s">
        <v>97</v>
      </c>
      <c r="D788" s="14" t="s">
        <v>4109</v>
      </c>
      <c r="E788" s="15" t="s">
        <v>2267</v>
      </c>
      <c r="F788" s="15" t="s">
        <v>2269</v>
      </c>
      <c r="G788" s="15" t="s">
        <v>2270</v>
      </c>
      <c r="H788" s="15" t="s">
        <v>39</v>
      </c>
      <c r="I788" s="15">
        <v>76.5</v>
      </c>
      <c r="J788" s="15" t="s">
        <v>4110</v>
      </c>
    </row>
    <row r="789" spans="2:10" x14ac:dyDescent="0.2">
      <c r="B789" s="14">
        <v>17</v>
      </c>
      <c r="C789" s="14" t="s">
        <v>97</v>
      </c>
      <c r="D789" s="14" t="s">
        <v>4114</v>
      </c>
      <c r="E789" s="15" t="s">
        <v>2300</v>
      </c>
      <c r="F789" s="15" t="s">
        <v>2302</v>
      </c>
      <c r="G789" s="15" t="s">
        <v>2303</v>
      </c>
      <c r="H789" s="15" t="s">
        <v>39</v>
      </c>
      <c r="I789" s="15">
        <v>76.2</v>
      </c>
      <c r="J789" s="15" t="s">
        <v>4110</v>
      </c>
    </row>
    <row r="790" spans="2:10" x14ac:dyDescent="0.2">
      <c r="B790" s="14">
        <v>18</v>
      </c>
      <c r="C790" s="14" t="s">
        <v>97</v>
      </c>
      <c r="D790" s="14" t="s">
        <v>4112</v>
      </c>
      <c r="E790" s="15" t="s">
        <v>2388</v>
      </c>
      <c r="F790" s="15" t="s">
        <v>2390</v>
      </c>
      <c r="G790" s="15" t="s">
        <v>2391</v>
      </c>
      <c r="H790" s="15" t="s">
        <v>26</v>
      </c>
      <c r="I790" s="15">
        <v>75</v>
      </c>
      <c r="J790" s="15" t="s">
        <v>4110</v>
      </c>
    </row>
    <row r="791" spans="2:10" x14ac:dyDescent="0.2">
      <c r="B791" s="14">
        <v>19</v>
      </c>
      <c r="C791" s="14" t="s">
        <v>97</v>
      </c>
      <c r="D791" s="14" t="s">
        <v>4111</v>
      </c>
      <c r="E791" s="15" t="s">
        <v>2673</v>
      </c>
      <c r="F791" s="15" t="s">
        <v>2675</v>
      </c>
      <c r="G791" s="15" t="s">
        <v>2676</v>
      </c>
      <c r="H791" s="15" t="s">
        <v>39</v>
      </c>
      <c r="I791" s="15">
        <v>72.974999999999994</v>
      </c>
      <c r="J791" s="15" t="s">
        <v>4110</v>
      </c>
    </row>
    <row r="792" spans="2:10" x14ac:dyDescent="0.2">
      <c r="B792" s="14">
        <v>20</v>
      </c>
      <c r="C792" s="14" t="s">
        <v>97</v>
      </c>
      <c r="D792" s="14" t="s">
        <v>4118</v>
      </c>
      <c r="E792" s="15" t="s">
        <v>2852</v>
      </c>
      <c r="F792" s="15" t="s">
        <v>2854</v>
      </c>
      <c r="G792" s="15" t="s">
        <v>2855</v>
      </c>
      <c r="H792" s="15" t="s">
        <v>39</v>
      </c>
      <c r="I792" s="15">
        <v>71</v>
      </c>
      <c r="J792" s="15" t="s">
        <v>4110</v>
      </c>
    </row>
    <row r="793" spans="2:10" x14ac:dyDescent="0.2">
      <c r="B793" s="14">
        <v>21</v>
      </c>
      <c r="C793" s="14" t="s">
        <v>97</v>
      </c>
      <c r="D793" s="14" t="s">
        <v>4116</v>
      </c>
      <c r="E793" s="15" t="s">
        <v>3148</v>
      </c>
      <c r="F793" s="15" t="s">
        <v>3150</v>
      </c>
      <c r="G793" s="15" t="s">
        <v>3151</v>
      </c>
      <c r="H793" s="15" t="s">
        <v>39</v>
      </c>
      <c r="I793" s="15">
        <v>68.400000000000006</v>
      </c>
      <c r="J793" s="15" t="s">
        <v>4110</v>
      </c>
    </row>
    <row r="794" spans="2:10" x14ac:dyDescent="0.2">
      <c r="B794" s="14">
        <v>22</v>
      </c>
      <c r="C794" s="14" t="s">
        <v>97</v>
      </c>
      <c r="D794" s="14" t="s">
        <v>4114</v>
      </c>
      <c r="E794" s="15" t="s">
        <v>3180</v>
      </c>
      <c r="F794" s="15" t="s">
        <v>3182</v>
      </c>
      <c r="G794" s="15" t="s">
        <v>3183</v>
      </c>
      <c r="H794" s="15" t="s">
        <v>39</v>
      </c>
      <c r="I794" s="15">
        <v>68</v>
      </c>
      <c r="J794" s="15" t="s">
        <v>4110</v>
      </c>
    </row>
    <row r="795" spans="2:10" x14ac:dyDescent="0.2">
      <c r="B795" s="14">
        <v>23</v>
      </c>
      <c r="C795" s="14" t="s">
        <v>97</v>
      </c>
      <c r="D795" s="14" t="s">
        <v>4116</v>
      </c>
      <c r="E795" s="15" t="s">
        <v>3188</v>
      </c>
      <c r="F795" s="15" t="s">
        <v>3190</v>
      </c>
      <c r="G795" s="15" t="s">
        <v>3191</v>
      </c>
      <c r="H795" s="15" t="s">
        <v>26</v>
      </c>
      <c r="I795" s="15">
        <v>67.8</v>
      </c>
      <c r="J795" s="15" t="s">
        <v>4110</v>
      </c>
    </row>
    <row r="796" spans="2:10" x14ac:dyDescent="0.2">
      <c r="B796" s="14">
        <v>24</v>
      </c>
      <c r="C796" s="14" t="s">
        <v>97</v>
      </c>
      <c r="D796" s="14" t="s">
        <v>4109</v>
      </c>
      <c r="E796" s="15" t="s">
        <v>3239</v>
      </c>
      <c r="F796" s="15" t="s">
        <v>3241</v>
      </c>
      <c r="G796" s="15" t="s">
        <v>3242</v>
      </c>
      <c r="H796" s="15" t="s">
        <v>39</v>
      </c>
      <c r="I796" s="15">
        <v>67.5</v>
      </c>
      <c r="J796" s="15" t="s">
        <v>4110</v>
      </c>
    </row>
    <row r="797" spans="2:10" x14ac:dyDescent="0.2">
      <c r="B797" s="14">
        <v>25</v>
      </c>
      <c r="C797" s="14" t="s">
        <v>97</v>
      </c>
      <c r="D797" s="14" t="s">
        <v>4109</v>
      </c>
      <c r="E797" s="15" t="s">
        <v>3581</v>
      </c>
      <c r="F797" s="15" t="s">
        <v>3583</v>
      </c>
      <c r="G797" s="15" t="s">
        <v>475</v>
      </c>
      <c r="H797" s="15" t="s">
        <v>39</v>
      </c>
      <c r="I797" s="15">
        <v>63.5</v>
      </c>
      <c r="J797" s="15" t="s">
        <v>4110</v>
      </c>
    </row>
    <row r="798" spans="2:10" x14ac:dyDescent="0.2">
      <c r="B798" s="14">
        <v>26</v>
      </c>
      <c r="C798" s="14" t="s">
        <v>97</v>
      </c>
      <c r="D798" s="14" t="s">
        <v>4111</v>
      </c>
      <c r="E798" s="15" t="s">
        <v>3624</v>
      </c>
      <c r="F798" s="15" t="s">
        <v>3626</v>
      </c>
      <c r="G798" s="15" t="s">
        <v>3627</v>
      </c>
      <c r="H798" s="15" t="s">
        <v>26</v>
      </c>
      <c r="I798" s="15">
        <v>63</v>
      </c>
      <c r="J798" s="15" t="s">
        <v>4110</v>
      </c>
    </row>
    <row r="799" spans="2:10" x14ac:dyDescent="0.2">
      <c r="B799" s="14">
        <v>27</v>
      </c>
      <c r="C799" s="14" t="s">
        <v>97</v>
      </c>
      <c r="D799" s="14" t="s">
        <v>4109</v>
      </c>
      <c r="E799" s="15" t="s">
        <v>3846</v>
      </c>
      <c r="F799" s="15" t="s">
        <v>3848</v>
      </c>
      <c r="G799" s="15" t="s">
        <v>3849</v>
      </c>
      <c r="H799" s="15" t="s">
        <v>26</v>
      </c>
      <c r="I799" s="15">
        <v>57.6</v>
      </c>
      <c r="J799" s="15" t="s">
        <v>4110</v>
      </c>
    </row>
    <row r="800" spans="2:10" x14ac:dyDescent="0.2">
      <c r="B800" s="14">
        <v>28</v>
      </c>
      <c r="C800" s="14" t="s">
        <v>97</v>
      </c>
      <c r="D800" s="14" t="s">
        <v>4112</v>
      </c>
      <c r="E800" s="15" t="s">
        <v>3850</v>
      </c>
      <c r="F800" s="15" t="s">
        <v>3852</v>
      </c>
      <c r="G800" s="15" t="s">
        <v>3853</v>
      </c>
      <c r="H800" s="15" t="s">
        <v>26</v>
      </c>
      <c r="I800" s="15">
        <v>57.6</v>
      </c>
      <c r="J800" s="15" t="s">
        <v>4110</v>
      </c>
    </row>
    <row r="801" spans="2:10" ht="20.399999999999999" x14ac:dyDescent="0.2">
      <c r="B801" s="14">
        <v>29</v>
      </c>
      <c r="C801" s="14" t="s">
        <v>97</v>
      </c>
      <c r="D801" s="14" t="s">
        <v>4114</v>
      </c>
      <c r="E801" s="15" t="s">
        <v>4062</v>
      </c>
      <c r="F801" s="15" t="s">
        <v>4064</v>
      </c>
      <c r="G801" s="15" t="s">
        <v>4065</v>
      </c>
      <c r="H801" s="15" t="s">
        <v>26</v>
      </c>
      <c r="I801" s="15">
        <v>46.8</v>
      </c>
      <c r="J801" s="15" t="s">
        <v>4110</v>
      </c>
    </row>
    <row r="802" spans="2:10" x14ac:dyDescent="0.2">
      <c r="B802" s="14">
        <v>1</v>
      </c>
      <c r="C802" s="14" t="s">
        <v>37</v>
      </c>
      <c r="D802" s="14" t="s">
        <v>4115</v>
      </c>
      <c r="E802" s="15" t="s">
        <v>85</v>
      </c>
      <c r="F802" s="15" t="s">
        <v>87</v>
      </c>
      <c r="G802" s="15" t="s">
        <v>88</v>
      </c>
      <c r="H802" s="15" t="s">
        <v>39</v>
      </c>
      <c r="I802" s="15">
        <v>96</v>
      </c>
      <c r="J802" s="15" t="s">
        <v>4110</v>
      </c>
    </row>
    <row r="803" spans="2:10" x14ac:dyDescent="0.2">
      <c r="B803" s="14">
        <v>2</v>
      </c>
      <c r="C803" s="14" t="s">
        <v>37</v>
      </c>
      <c r="D803" s="14" t="s">
        <v>4111</v>
      </c>
      <c r="E803" s="15" t="s">
        <v>153</v>
      </c>
      <c r="F803" s="15" t="s">
        <v>155</v>
      </c>
      <c r="G803" s="15" t="s">
        <v>156</v>
      </c>
      <c r="H803" s="15" t="s">
        <v>26</v>
      </c>
      <c r="I803" s="15">
        <v>94.74</v>
      </c>
      <c r="J803" s="15" t="s">
        <v>4110</v>
      </c>
    </row>
    <row r="804" spans="2:10" x14ac:dyDescent="0.2">
      <c r="B804" s="14">
        <v>3</v>
      </c>
      <c r="C804" s="14" t="s">
        <v>37</v>
      </c>
      <c r="D804" s="14" t="s">
        <v>4109</v>
      </c>
      <c r="E804" s="15" t="s">
        <v>173</v>
      </c>
      <c r="F804" s="15" t="s">
        <v>175</v>
      </c>
      <c r="G804" s="15" t="s">
        <v>176</v>
      </c>
      <c r="H804" s="15" t="s">
        <v>26</v>
      </c>
      <c r="I804" s="15">
        <v>94.2</v>
      </c>
      <c r="J804" s="15" t="s">
        <v>4110</v>
      </c>
    </row>
    <row r="805" spans="2:10" x14ac:dyDescent="0.2">
      <c r="B805" s="14">
        <v>4</v>
      </c>
      <c r="C805" s="14" t="s">
        <v>37</v>
      </c>
      <c r="D805" s="14" t="s">
        <v>4114</v>
      </c>
      <c r="E805" s="15" t="s">
        <v>334</v>
      </c>
      <c r="F805" s="15" t="s">
        <v>336</v>
      </c>
      <c r="G805" s="15" t="s">
        <v>337</v>
      </c>
      <c r="H805" s="15" t="s">
        <v>39</v>
      </c>
      <c r="I805" s="15">
        <v>92.4</v>
      </c>
      <c r="J805" s="15" t="s">
        <v>4110</v>
      </c>
    </row>
    <row r="806" spans="2:10" x14ac:dyDescent="0.2">
      <c r="B806" s="14">
        <v>5</v>
      </c>
      <c r="C806" s="14" t="s">
        <v>37</v>
      </c>
      <c r="D806" s="14" t="s">
        <v>4116</v>
      </c>
      <c r="E806" s="15" t="s">
        <v>374</v>
      </c>
      <c r="F806" s="15" t="s">
        <v>376</v>
      </c>
      <c r="G806" s="15" t="s">
        <v>377</v>
      </c>
      <c r="H806" s="15" t="s">
        <v>26</v>
      </c>
      <c r="I806" s="15">
        <v>91.8</v>
      </c>
      <c r="J806" s="15" t="s">
        <v>4110</v>
      </c>
    </row>
    <row r="807" spans="2:10" x14ac:dyDescent="0.2">
      <c r="B807" s="14">
        <v>6</v>
      </c>
      <c r="C807" s="14" t="s">
        <v>37</v>
      </c>
      <c r="D807" s="14" t="s">
        <v>4109</v>
      </c>
      <c r="E807" s="15" t="s">
        <v>390</v>
      </c>
      <c r="F807" s="15" t="s">
        <v>392</v>
      </c>
      <c r="G807" s="15" t="s">
        <v>393</v>
      </c>
      <c r="H807" s="15" t="s">
        <v>39</v>
      </c>
      <c r="I807" s="15">
        <v>91.8</v>
      </c>
      <c r="J807" s="15" t="s">
        <v>4110</v>
      </c>
    </row>
    <row r="808" spans="2:10" x14ac:dyDescent="0.2">
      <c r="B808" s="14">
        <v>7</v>
      </c>
      <c r="C808" s="14" t="s">
        <v>37</v>
      </c>
      <c r="D808" s="14" t="s">
        <v>4114</v>
      </c>
      <c r="E808" s="15" t="s">
        <v>542</v>
      </c>
      <c r="F808" s="15" t="s">
        <v>544</v>
      </c>
      <c r="G808" s="15" t="s">
        <v>545</v>
      </c>
      <c r="H808" s="15" t="s">
        <v>26</v>
      </c>
      <c r="I808" s="15">
        <v>90.6</v>
      </c>
      <c r="J808" s="15" t="s">
        <v>4110</v>
      </c>
    </row>
    <row r="809" spans="2:10" x14ac:dyDescent="0.2">
      <c r="B809" s="14">
        <v>8</v>
      </c>
      <c r="C809" s="14" t="s">
        <v>37</v>
      </c>
      <c r="D809" s="14" t="s">
        <v>4116</v>
      </c>
      <c r="E809" s="15" t="s">
        <v>555</v>
      </c>
      <c r="F809" s="15" t="s">
        <v>557</v>
      </c>
      <c r="G809" s="15" t="s">
        <v>558</v>
      </c>
      <c r="H809" s="15" t="s">
        <v>39</v>
      </c>
      <c r="I809" s="15">
        <v>90.6</v>
      </c>
      <c r="J809" s="15" t="s">
        <v>4110</v>
      </c>
    </row>
    <row r="810" spans="2:10" x14ac:dyDescent="0.2">
      <c r="B810" s="14">
        <v>9</v>
      </c>
      <c r="C810" s="14" t="s">
        <v>37</v>
      </c>
      <c r="D810" s="14" t="s">
        <v>4114</v>
      </c>
      <c r="E810" s="15" t="s">
        <v>670</v>
      </c>
      <c r="F810" s="15" t="s">
        <v>672</v>
      </c>
      <c r="G810" s="15" t="s">
        <v>673</v>
      </c>
      <c r="H810" s="15" t="s">
        <v>26</v>
      </c>
      <c r="I810" s="15">
        <v>89.4</v>
      </c>
      <c r="J810" s="15" t="s">
        <v>4110</v>
      </c>
    </row>
    <row r="811" spans="2:10" x14ac:dyDescent="0.2">
      <c r="B811" s="14">
        <v>10</v>
      </c>
      <c r="C811" s="14" t="s">
        <v>37</v>
      </c>
      <c r="D811" s="14" t="s">
        <v>4109</v>
      </c>
      <c r="E811" s="15" t="s">
        <v>682</v>
      </c>
      <c r="F811" s="15" t="s">
        <v>684</v>
      </c>
      <c r="G811" s="15" t="s">
        <v>685</v>
      </c>
      <c r="H811" s="15" t="s">
        <v>26</v>
      </c>
      <c r="I811" s="15">
        <v>89.4</v>
      </c>
      <c r="J811" s="15" t="s">
        <v>4110</v>
      </c>
    </row>
    <row r="812" spans="2:10" x14ac:dyDescent="0.2">
      <c r="B812" s="14">
        <v>11</v>
      </c>
      <c r="C812" s="14" t="s">
        <v>37</v>
      </c>
      <c r="D812" s="14" t="s">
        <v>4109</v>
      </c>
      <c r="E812" s="15" t="s">
        <v>763</v>
      </c>
      <c r="F812" s="15" t="s">
        <v>765</v>
      </c>
      <c r="G812" s="15" t="s">
        <v>766</v>
      </c>
      <c r="H812" s="15" t="s">
        <v>26</v>
      </c>
      <c r="I812" s="15">
        <v>88.2</v>
      </c>
      <c r="J812" s="15" t="s">
        <v>4110</v>
      </c>
    </row>
    <row r="813" spans="2:10" x14ac:dyDescent="0.2">
      <c r="B813" s="14">
        <v>12</v>
      </c>
      <c r="C813" s="14" t="s">
        <v>37</v>
      </c>
      <c r="D813" s="14" t="s">
        <v>4113</v>
      </c>
      <c r="E813" s="15" t="s">
        <v>811</v>
      </c>
      <c r="F813" s="15" t="s">
        <v>813</v>
      </c>
      <c r="G813" s="15" t="s">
        <v>814</v>
      </c>
      <c r="H813" s="15" t="s">
        <v>39</v>
      </c>
      <c r="I813" s="15">
        <v>87.6</v>
      </c>
      <c r="J813" s="15" t="s">
        <v>4110</v>
      </c>
    </row>
    <row r="814" spans="2:10" x14ac:dyDescent="0.2">
      <c r="B814" s="14">
        <v>13</v>
      </c>
      <c r="C814" s="14" t="s">
        <v>37</v>
      </c>
      <c r="D814" s="14" t="s">
        <v>4114</v>
      </c>
      <c r="E814" s="15" t="s">
        <v>871</v>
      </c>
      <c r="F814" s="15" t="s">
        <v>873</v>
      </c>
      <c r="G814" s="15" t="s">
        <v>874</v>
      </c>
      <c r="H814" s="15" t="s">
        <v>39</v>
      </c>
      <c r="I814" s="15">
        <v>87.6</v>
      </c>
      <c r="J814" s="15" t="s">
        <v>4110</v>
      </c>
    </row>
    <row r="815" spans="2:10" x14ac:dyDescent="0.2">
      <c r="B815" s="14">
        <v>14</v>
      </c>
      <c r="C815" s="14" t="s">
        <v>37</v>
      </c>
      <c r="D815" s="14" t="s">
        <v>4117</v>
      </c>
      <c r="E815" s="15" t="s">
        <v>969</v>
      </c>
      <c r="F815" s="15" t="s">
        <v>971</v>
      </c>
      <c r="G815" s="15" t="s">
        <v>972</v>
      </c>
      <c r="H815" s="15" t="s">
        <v>26</v>
      </c>
      <c r="I815" s="15">
        <v>86.4</v>
      </c>
      <c r="J815" s="15" t="s">
        <v>4110</v>
      </c>
    </row>
    <row r="816" spans="2:10" x14ac:dyDescent="0.2">
      <c r="B816" s="14">
        <v>15</v>
      </c>
      <c r="C816" s="14" t="s">
        <v>37</v>
      </c>
      <c r="D816" s="14" t="s">
        <v>4116</v>
      </c>
      <c r="E816" s="15" t="s">
        <v>1090</v>
      </c>
      <c r="F816" s="15" t="s">
        <v>1092</v>
      </c>
      <c r="G816" s="15" t="s">
        <v>1093</v>
      </c>
      <c r="H816" s="15" t="s">
        <v>39</v>
      </c>
      <c r="I816" s="15">
        <v>85.8</v>
      </c>
      <c r="J816" s="15" t="s">
        <v>4110</v>
      </c>
    </row>
    <row r="817" spans="2:10" ht="20.399999999999999" x14ac:dyDescent="0.2">
      <c r="B817" s="14">
        <v>16</v>
      </c>
      <c r="C817" s="14" t="s">
        <v>37</v>
      </c>
      <c r="D817" s="14" t="s">
        <v>4111</v>
      </c>
      <c r="E817" s="15" t="s">
        <v>1281</v>
      </c>
      <c r="F817" s="15" t="s">
        <v>1283</v>
      </c>
      <c r="G817" s="15" t="s">
        <v>1284</v>
      </c>
      <c r="H817" s="15" t="s">
        <v>39</v>
      </c>
      <c r="I817" s="15">
        <v>84</v>
      </c>
      <c r="J817" s="15" t="s">
        <v>4110</v>
      </c>
    </row>
    <row r="818" spans="2:10" ht="20.399999999999999" x14ac:dyDescent="0.2">
      <c r="B818" s="14">
        <v>17</v>
      </c>
      <c r="C818" s="14" t="s">
        <v>37</v>
      </c>
      <c r="D818" s="14" t="s">
        <v>4124</v>
      </c>
      <c r="E818" s="15" t="s">
        <v>1426</v>
      </c>
      <c r="F818" s="15" t="s">
        <v>1428</v>
      </c>
      <c r="G818" s="15" t="s">
        <v>1429</v>
      </c>
      <c r="H818" s="15" t="s">
        <v>26</v>
      </c>
      <c r="I818" s="15">
        <v>82.8</v>
      </c>
      <c r="J818" s="15" t="s">
        <v>4110</v>
      </c>
    </row>
    <row r="819" spans="2:10" x14ac:dyDescent="0.2">
      <c r="B819" s="14">
        <v>18</v>
      </c>
      <c r="C819" s="14" t="s">
        <v>37</v>
      </c>
      <c r="D819" s="14" t="s">
        <v>4111</v>
      </c>
      <c r="E819" s="15" t="s">
        <v>1435</v>
      </c>
      <c r="F819" s="15" t="s">
        <v>1437</v>
      </c>
      <c r="G819" s="15" t="s">
        <v>1438</v>
      </c>
      <c r="H819" s="15" t="s">
        <v>39</v>
      </c>
      <c r="I819" s="15">
        <v>82.8</v>
      </c>
      <c r="J819" s="15" t="s">
        <v>4110</v>
      </c>
    </row>
    <row r="820" spans="2:10" x14ac:dyDescent="0.2">
      <c r="B820" s="14">
        <v>19</v>
      </c>
      <c r="C820" s="14" t="s">
        <v>37</v>
      </c>
      <c r="D820" s="14" t="s">
        <v>4112</v>
      </c>
      <c r="E820" s="15" t="s">
        <v>1442</v>
      </c>
      <c r="F820" s="15" t="s">
        <v>1444</v>
      </c>
      <c r="G820" s="15" t="s">
        <v>1445</v>
      </c>
      <c r="H820" s="15" t="s">
        <v>26</v>
      </c>
      <c r="I820" s="15">
        <v>82.8</v>
      </c>
      <c r="J820" s="15" t="s">
        <v>4121</v>
      </c>
    </row>
    <row r="821" spans="2:10" x14ac:dyDescent="0.2">
      <c r="B821" s="14">
        <v>20</v>
      </c>
      <c r="C821" s="14" t="s">
        <v>37</v>
      </c>
      <c r="D821" s="14" t="s">
        <v>4113</v>
      </c>
      <c r="E821" s="15" t="s">
        <v>1454</v>
      </c>
      <c r="F821" s="15" t="s">
        <v>1456</v>
      </c>
      <c r="G821" s="15" t="s">
        <v>1457</v>
      </c>
      <c r="H821" s="15" t="s">
        <v>39</v>
      </c>
      <c r="I821" s="15">
        <v>82.2</v>
      </c>
      <c r="J821" s="15" t="s">
        <v>4110</v>
      </c>
    </row>
    <row r="822" spans="2:10" x14ac:dyDescent="0.2">
      <c r="B822" s="14">
        <v>21</v>
      </c>
      <c r="C822" s="14" t="s">
        <v>37</v>
      </c>
      <c r="D822" s="14" t="s">
        <v>4114</v>
      </c>
      <c r="E822" s="15" t="s">
        <v>1595</v>
      </c>
      <c r="F822" s="15" t="s">
        <v>1597</v>
      </c>
      <c r="G822" s="15" t="s">
        <v>1598</v>
      </c>
      <c r="H822" s="15" t="s">
        <v>39</v>
      </c>
      <c r="I822" s="15">
        <v>81</v>
      </c>
      <c r="J822" s="15" t="s">
        <v>4121</v>
      </c>
    </row>
    <row r="823" spans="2:10" x14ac:dyDescent="0.2">
      <c r="B823" s="14">
        <v>22</v>
      </c>
      <c r="C823" s="14" t="s">
        <v>37</v>
      </c>
      <c r="D823" s="14" t="s">
        <v>4114</v>
      </c>
      <c r="E823" s="15" t="s">
        <v>1614</v>
      </c>
      <c r="F823" s="15" t="s">
        <v>1616</v>
      </c>
      <c r="G823" s="15" t="s">
        <v>1617</v>
      </c>
      <c r="H823" s="15" t="s">
        <v>26</v>
      </c>
      <c r="I823" s="15">
        <v>81</v>
      </c>
      <c r="J823" s="15" t="s">
        <v>4121</v>
      </c>
    </row>
    <row r="824" spans="2:10" x14ac:dyDescent="0.2">
      <c r="B824" s="14">
        <v>23</v>
      </c>
      <c r="C824" s="14" t="s">
        <v>37</v>
      </c>
      <c r="D824" s="14" t="s">
        <v>4119</v>
      </c>
      <c r="E824" s="15" t="s">
        <v>1727</v>
      </c>
      <c r="F824" s="15" t="s">
        <v>1729</v>
      </c>
      <c r="G824" s="15" t="s">
        <v>1730</v>
      </c>
      <c r="H824" s="15" t="s">
        <v>26</v>
      </c>
      <c r="I824" s="15">
        <v>80.400000000000006</v>
      </c>
      <c r="J824" s="15" t="s">
        <v>4110</v>
      </c>
    </row>
    <row r="825" spans="2:10" x14ac:dyDescent="0.2">
      <c r="B825" s="14">
        <v>24</v>
      </c>
      <c r="C825" s="14" t="s">
        <v>37</v>
      </c>
      <c r="D825" s="14" t="s">
        <v>4119</v>
      </c>
      <c r="E825" s="15" t="s">
        <v>1743</v>
      </c>
      <c r="F825" s="15" t="s">
        <v>1745</v>
      </c>
      <c r="G825" s="15" t="s">
        <v>1746</v>
      </c>
      <c r="H825" s="15" t="s">
        <v>39</v>
      </c>
      <c r="I825" s="15">
        <v>80</v>
      </c>
      <c r="J825" s="15" t="s">
        <v>4110</v>
      </c>
    </row>
    <row r="826" spans="2:10" x14ac:dyDescent="0.2">
      <c r="B826" s="14">
        <v>25</v>
      </c>
      <c r="C826" s="14" t="s">
        <v>37</v>
      </c>
      <c r="D826" s="14" t="s">
        <v>4111</v>
      </c>
      <c r="E826" s="15" t="s">
        <v>1748</v>
      </c>
      <c r="F826" s="15" t="s">
        <v>1750</v>
      </c>
      <c r="G826" s="15" t="s">
        <v>1751</v>
      </c>
      <c r="H826" s="15" t="s">
        <v>39</v>
      </c>
      <c r="I826" s="15">
        <v>80</v>
      </c>
      <c r="J826" s="15" t="s">
        <v>4121</v>
      </c>
    </row>
    <row r="827" spans="2:10" x14ac:dyDescent="0.2">
      <c r="B827" s="14">
        <v>26</v>
      </c>
      <c r="C827" s="14" t="s">
        <v>37</v>
      </c>
      <c r="D827" s="14" t="s">
        <v>4113</v>
      </c>
      <c r="E827" s="15" t="s">
        <v>1756</v>
      </c>
      <c r="F827" s="15" t="s">
        <v>1758</v>
      </c>
      <c r="G827" s="15" t="s">
        <v>1759</v>
      </c>
      <c r="H827" s="15" t="s">
        <v>39</v>
      </c>
      <c r="I827" s="15">
        <v>79.8</v>
      </c>
      <c r="J827" s="15" t="s">
        <v>4110</v>
      </c>
    </row>
    <row r="828" spans="2:10" x14ac:dyDescent="0.2">
      <c r="B828" s="14">
        <v>27</v>
      </c>
      <c r="C828" s="14" t="s">
        <v>37</v>
      </c>
      <c r="D828" s="14" t="s">
        <v>4114</v>
      </c>
      <c r="E828" s="15" t="s">
        <v>1829</v>
      </c>
      <c r="F828" s="15" t="s">
        <v>1831</v>
      </c>
      <c r="G828" s="15" t="s">
        <v>1832</v>
      </c>
      <c r="H828" s="15" t="s">
        <v>39</v>
      </c>
      <c r="I828" s="15">
        <v>79.8</v>
      </c>
      <c r="J828" s="15" t="s">
        <v>4121</v>
      </c>
    </row>
    <row r="829" spans="2:10" x14ac:dyDescent="0.2">
      <c r="B829" s="14">
        <v>28</v>
      </c>
      <c r="C829" s="14" t="s">
        <v>37</v>
      </c>
      <c r="D829" s="14" t="s">
        <v>4111</v>
      </c>
      <c r="E829" s="15" t="s">
        <v>1901</v>
      </c>
      <c r="F829" s="15" t="s">
        <v>1903</v>
      </c>
      <c r="G829" s="15" t="s">
        <v>1904</v>
      </c>
      <c r="H829" s="15" t="s">
        <v>39</v>
      </c>
      <c r="I829" s="15">
        <v>79</v>
      </c>
      <c r="J829" s="15" t="s">
        <v>4121</v>
      </c>
    </row>
    <row r="830" spans="2:10" x14ac:dyDescent="0.2">
      <c r="B830" s="14">
        <v>29</v>
      </c>
      <c r="C830" s="14" t="s">
        <v>37</v>
      </c>
      <c r="D830" s="14" t="s">
        <v>4118</v>
      </c>
      <c r="E830" s="15" t="s">
        <v>1954</v>
      </c>
      <c r="F830" s="15" t="s">
        <v>1956</v>
      </c>
      <c r="G830" s="15" t="s">
        <v>1957</v>
      </c>
      <c r="H830" s="15" t="s">
        <v>39</v>
      </c>
      <c r="I830" s="15">
        <v>78.599999999999994</v>
      </c>
      <c r="J830" s="15" t="s">
        <v>4110</v>
      </c>
    </row>
    <row r="831" spans="2:10" x14ac:dyDescent="0.2">
      <c r="B831" s="14">
        <v>30</v>
      </c>
      <c r="C831" s="14" t="s">
        <v>37</v>
      </c>
      <c r="D831" s="14" t="s">
        <v>4114</v>
      </c>
      <c r="E831" s="15" t="s">
        <v>1978</v>
      </c>
      <c r="F831" s="15" t="s">
        <v>1980</v>
      </c>
      <c r="G831" s="15" t="s">
        <v>1981</v>
      </c>
      <c r="H831" s="15" t="s">
        <v>39</v>
      </c>
      <c r="I831" s="15">
        <v>78.5</v>
      </c>
      <c r="J831" s="15" t="s">
        <v>4121</v>
      </c>
    </row>
    <row r="832" spans="2:10" x14ac:dyDescent="0.2">
      <c r="B832" s="14">
        <v>31</v>
      </c>
      <c r="C832" s="14" t="s">
        <v>37</v>
      </c>
      <c r="D832" s="14" t="s">
        <v>4112</v>
      </c>
      <c r="E832" s="15" t="s">
        <v>2243</v>
      </c>
      <c r="F832" s="15" t="s">
        <v>2245</v>
      </c>
      <c r="G832" s="15" t="s">
        <v>2246</v>
      </c>
      <c r="H832" s="15" t="s">
        <v>26</v>
      </c>
      <c r="I832" s="15">
        <v>76.8</v>
      </c>
      <c r="J832" s="15" t="s">
        <v>4121</v>
      </c>
    </row>
    <row r="833" spans="2:10" ht="20.399999999999999" x14ac:dyDescent="0.2">
      <c r="B833" s="14">
        <v>32</v>
      </c>
      <c r="C833" s="14" t="s">
        <v>37</v>
      </c>
      <c r="D833" s="14" t="s">
        <v>4119</v>
      </c>
      <c r="E833" s="15" t="s">
        <v>2271</v>
      </c>
      <c r="F833" s="15" t="s">
        <v>2273</v>
      </c>
      <c r="G833" s="15" t="s">
        <v>2274</v>
      </c>
      <c r="H833" s="15" t="s">
        <v>39</v>
      </c>
      <c r="I833" s="15">
        <v>76.5</v>
      </c>
      <c r="J833" s="15" t="s">
        <v>4121</v>
      </c>
    </row>
    <row r="834" spans="2:10" x14ac:dyDescent="0.2">
      <c r="B834" s="14">
        <v>33</v>
      </c>
      <c r="C834" s="14" t="s">
        <v>37</v>
      </c>
      <c r="D834" s="14" t="s">
        <v>4115</v>
      </c>
      <c r="E834" s="15" t="s">
        <v>2275</v>
      </c>
      <c r="F834" s="15" t="s">
        <v>2277</v>
      </c>
      <c r="G834" s="15" t="s">
        <v>2278</v>
      </c>
      <c r="H834" s="15" t="s">
        <v>26</v>
      </c>
      <c r="I834" s="15">
        <v>76.23</v>
      </c>
      <c r="J834" s="15" t="s">
        <v>4121</v>
      </c>
    </row>
    <row r="835" spans="2:10" x14ac:dyDescent="0.2">
      <c r="B835" s="14">
        <v>34</v>
      </c>
      <c r="C835" s="14" t="s">
        <v>37</v>
      </c>
      <c r="D835" s="14" t="s">
        <v>4116</v>
      </c>
      <c r="E835" s="15" t="s">
        <v>2284</v>
      </c>
      <c r="F835" s="15" t="s">
        <v>2286</v>
      </c>
      <c r="G835" s="15" t="s">
        <v>2287</v>
      </c>
      <c r="H835" s="15" t="s">
        <v>26</v>
      </c>
      <c r="I835" s="15">
        <v>76.2</v>
      </c>
      <c r="J835" s="15" t="s">
        <v>4121</v>
      </c>
    </row>
    <row r="836" spans="2:10" x14ac:dyDescent="0.2">
      <c r="B836" s="14">
        <v>35</v>
      </c>
      <c r="C836" s="14" t="s">
        <v>37</v>
      </c>
      <c r="D836" s="14" t="s">
        <v>4109</v>
      </c>
      <c r="E836" s="15" t="s">
        <v>2315</v>
      </c>
      <c r="F836" s="15" t="s">
        <v>2317</v>
      </c>
      <c r="G836" s="15" t="s">
        <v>2318</v>
      </c>
      <c r="H836" s="15" t="s">
        <v>39</v>
      </c>
      <c r="I836" s="15">
        <v>76.125</v>
      </c>
      <c r="J836" s="15" t="s">
        <v>4121</v>
      </c>
    </row>
    <row r="837" spans="2:10" x14ac:dyDescent="0.2">
      <c r="B837" s="14">
        <v>36</v>
      </c>
      <c r="C837" s="14" t="s">
        <v>37</v>
      </c>
      <c r="D837" s="14" t="s">
        <v>4116</v>
      </c>
      <c r="E837" s="15" t="s">
        <v>2408</v>
      </c>
      <c r="F837" s="15" t="s">
        <v>2410</v>
      </c>
      <c r="G837" s="15" t="s">
        <v>2411</v>
      </c>
      <c r="H837" s="15" t="s">
        <v>26</v>
      </c>
      <c r="I837" s="15">
        <v>75</v>
      </c>
      <c r="J837" s="15" t="s">
        <v>4121</v>
      </c>
    </row>
    <row r="838" spans="2:10" x14ac:dyDescent="0.2">
      <c r="B838" s="14">
        <v>37</v>
      </c>
      <c r="C838" s="14" t="s">
        <v>37</v>
      </c>
      <c r="D838" s="14" t="s">
        <v>4112</v>
      </c>
      <c r="E838" s="15" t="s">
        <v>2432</v>
      </c>
      <c r="F838" s="15" t="s">
        <v>2434</v>
      </c>
      <c r="G838" s="15" t="s">
        <v>2435</v>
      </c>
      <c r="H838" s="15" t="s">
        <v>39</v>
      </c>
      <c r="I838" s="15">
        <v>74.5</v>
      </c>
      <c r="J838" s="15" t="s">
        <v>4121</v>
      </c>
    </row>
    <row r="839" spans="2:10" x14ac:dyDescent="0.2">
      <c r="B839" s="14">
        <v>38</v>
      </c>
      <c r="C839" s="14" t="s">
        <v>37</v>
      </c>
      <c r="D839" s="14" t="s">
        <v>4109</v>
      </c>
      <c r="E839" s="15" t="s">
        <v>2467</v>
      </c>
      <c r="F839" s="15" t="s">
        <v>2469</v>
      </c>
      <c r="G839" s="15" t="s">
        <v>2470</v>
      </c>
      <c r="H839" s="15" t="s">
        <v>39</v>
      </c>
      <c r="I839" s="15">
        <v>74.400000000000006</v>
      </c>
      <c r="J839" s="15" t="s">
        <v>4121</v>
      </c>
    </row>
    <row r="840" spans="2:10" x14ac:dyDescent="0.2">
      <c r="B840" s="14">
        <v>39</v>
      </c>
      <c r="C840" s="14" t="s">
        <v>37</v>
      </c>
      <c r="D840" s="14" t="s">
        <v>4116</v>
      </c>
      <c r="E840" s="15" t="s">
        <v>2524</v>
      </c>
      <c r="F840" s="15" t="s">
        <v>2526</v>
      </c>
      <c r="G840" s="15" t="s">
        <v>2527</v>
      </c>
      <c r="H840" s="15" t="s">
        <v>39</v>
      </c>
      <c r="I840" s="15">
        <v>73.8</v>
      </c>
      <c r="J840" s="15" t="s">
        <v>4121</v>
      </c>
    </row>
    <row r="841" spans="2:10" x14ac:dyDescent="0.2">
      <c r="B841" s="14">
        <v>40</v>
      </c>
      <c r="C841" s="14" t="s">
        <v>37</v>
      </c>
      <c r="D841" s="14" t="s">
        <v>4111</v>
      </c>
      <c r="E841" s="15" t="s">
        <v>2564</v>
      </c>
      <c r="F841" s="15" t="s">
        <v>2566</v>
      </c>
      <c r="G841" s="15" t="s">
        <v>2567</v>
      </c>
      <c r="H841" s="15" t="s">
        <v>39</v>
      </c>
      <c r="I841" s="15">
        <v>73.5</v>
      </c>
      <c r="J841" s="15" t="s">
        <v>4121</v>
      </c>
    </row>
    <row r="842" spans="2:10" x14ac:dyDescent="0.2">
      <c r="B842" s="14">
        <v>41</v>
      </c>
      <c r="C842" s="14" t="s">
        <v>37</v>
      </c>
      <c r="D842" s="14" t="s">
        <v>4113</v>
      </c>
      <c r="E842" s="15" t="s">
        <v>2613</v>
      </c>
      <c r="F842" s="15" t="s">
        <v>2615</v>
      </c>
      <c r="G842" s="15" t="s">
        <v>2616</v>
      </c>
      <c r="H842" s="15" t="s">
        <v>39</v>
      </c>
      <c r="I842" s="15">
        <v>73.25</v>
      </c>
      <c r="J842" s="15" t="s">
        <v>4121</v>
      </c>
    </row>
    <row r="843" spans="2:10" x14ac:dyDescent="0.2">
      <c r="B843" s="14">
        <v>42</v>
      </c>
      <c r="C843" s="14" t="s">
        <v>37</v>
      </c>
      <c r="D843" s="14" t="s">
        <v>4109</v>
      </c>
      <c r="E843" s="15" t="s">
        <v>2633</v>
      </c>
      <c r="F843" s="15" t="s">
        <v>2635</v>
      </c>
      <c r="G843" s="15" t="s">
        <v>2636</v>
      </c>
      <c r="H843" s="15" t="s">
        <v>39</v>
      </c>
      <c r="I843" s="15">
        <v>73.2</v>
      </c>
      <c r="J843" s="15" t="s">
        <v>4121</v>
      </c>
    </row>
    <row r="844" spans="2:10" x14ac:dyDescent="0.2">
      <c r="B844" s="14">
        <v>43</v>
      </c>
      <c r="C844" s="14" t="s">
        <v>37</v>
      </c>
      <c r="D844" s="14" t="s">
        <v>4109</v>
      </c>
      <c r="E844" s="15" t="s">
        <v>2677</v>
      </c>
      <c r="F844" s="15" t="s">
        <v>2679</v>
      </c>
      <c r="G844" s="15" t="s">
        <v>2680</v>
      </c>
      <c r="H844" s="15" t="s">
        <v>26</v>
      </c>
      <c r="I844" s="15">
        <v>72.959999999999994</v>
      </c>
      <c r="J844" s="15" t="s">
        <v>4121</v>
      </c>
    </row>
    <row r="845" spans="2:10" x14ac:dyDescent="0.2">
      <c r="B845" s="14">
        <v>44</v>
      </c>
      <c r="C845" s="14" t="s">
        <v>37</v>
      </c>
      <c r="D845" s="14" t="s">
        <v>4119</v>
      </c>
      <c r="E845" s="15" t="s">
        <v>2693</v>
      </c>
      <c r="F845" s="15" t="s">
        <v>2695</v>
      </c>
      <c r="G845" s="15" t="s">
        <v>2696</v>
      </c>
      <c r="H845" s="15" t="s">
        <v>26</v>
      </c>
      <c r="I845" s="15">
        <v>72.599999999999994</v>
      </c>
      <c r="J845" s="15" t="s">
        <v>4121</v>
      </c>
    </row>
    <row r="846" spans="2:10" ht="20.399999999999999" x14ac:dyDescent="0.2">
      <c r="B846" s="14">
        <v>45</v>
      </c>
      <c r="C846" s="14" t="s">
        <v>37</v>
      </c>
      <c r="D846" s="14" t="s">
        <v>4118</v>
      </c>
      <c r="E846" s="15" t="s">
        <v>2872</v>
      </c>
      <c r="F846" s="15" t="s">
        <v>2874</v>
      </c>
      <c r="G846" s="15" t="s">
        <v>2875</v>
      </c>
      <c r="H846" s="15" t="s">
        <v>39</v>
      </c>
      <c r="I846" s="15">
        <v>71</v>
      </c>
      <c r="J846" s="15" t="s">
        <v>4110</v>
      </c>
    </row>
    <row r="847" spans="2:10" x14ac:dyDescent="0.2">
      <c r="B847" s="14">
        <v>46</v>
      </c>
      <c r="C847" s="14" t="s">
        <v>37</v>
      </c>
      <c r="D847" s="14" t="s">
        <v>4113</v>
      </c>
      <c r="E847" s="15" t="s">
        <v>2892</v>
      </c>
      <c r="F847" s="15" t="s">
        <v>2894</v>
      </c>
      <c r="G847" s="15" t="s">
        <v>2895</v>
      </c>
      <c r="H847" s="15" t="s">
        <v>39</v>
      </c>
      <c r="I847" s="15">
        <v>70.875</v>
      </c>
      <c r="J847" s="15" t="s">
        <v>4121</v>
      </c>
    </row>
    <row r="848" spans="2:10" x14ac:dyDescent="0.2">
      <c r="B848" s="14">
        <v>47</v>
      </c>
      <c r="C848" s="14" t="s">
        <v>37</v>
      </c>
      <c r="D848" s="14" t="s">
        <v>4114</v>
      </c>
      <c r="E848" s="15" t="s">
        <v>2916</v>
      </c>
      <c r="F848" s="15" t="s">
        <v>2917</v>
      </c>
      <c r="G848" s="15" t="s">
        <v>2918</v>
      </c>
      <c r="H848" s="15" t="s">
        <v>39</v>
      </c>
      <c r="I848" s="15">
        <v>70.8</v>
      </c>
      <c r="J848" s="15" t="s">
        <v>4121</v>
      </c>
    </row>
    <row r="849" spans="2:10" x14ac:dyDescent="0.2">
      <c r="B849" s="14">
        <v>48</v>
      </c>
      <c r="C849" s="14" t="s">
        <v>37</v>
      </c>
      <c r="D849" s="14" t="s">
        <v>4116</v>
      </c>
      <c r="E849" s="15" t="s">
        <v>2976</v>
      </c>
      <c r="F849" s="15" t="s">
        <v>2978</v>
      </c>
      <c r="G849" s="15" t="s">
        <v>2979</v>
      </c>
      <c r="H849" s="15" t="s">
        <v>39</v>
      </c>
      <c r="I849" s="15">
        <v>70</v>
      </c>
      <c r="J849" s="15" t="s">
        <v>4121</v>
      </c>
    </row>
    <row r="850" spans="2:10" x14ac:dyDescent="0.2">
      <c r="B850" s="14">
        <v>49</v>
      </c>
      <c r="C850" s="14" t="s">
        <v>37</v>
      </c>
      <c r="D850" s="14" t="s">
        <v>4116</v>
      </c>
      <c r="E850" s="15" t="s">
        <v>3013</v>
      </c>
      <c r="F850" s="15" t="s">
        <v>3015</v>
      </c>
      <c r="G850" s="15" t="s">
        <v>3016</v>
      </c>
      <c r="H850" s="15" t="s">
        <v>26</v>
      </c>
      <c r="I850" s="15">
        <v>69.599999999999994</v>
      </c>
      <c r="J850" s="15" t="s">
        <v>4121</v>
      </c>
    </row>
    <row r="851" spans="2:10" x14ac:dyDescent="0.2">
      <c r="B851" s="14">
        <v>50</v>
      </c>
      <c r="C851" s="14" t="s">
        <v>37</v>
      </c>
      <c r="D851" s="14" t="s">
        <v>4111</v>
      </c>
      <c r="E851" s="15" t="s">
        <v>3060</v>
      </c>
      <c r="F851" s="15" t="s">
        <v>3062</v>
      </c>
      <c r="G851" s="15" t="s">
        <v>3063</v>
      </c>
      <c r="H851" s="15" t="s">
        <v>39</v>
      </c>
      <c r="I851" s="15">
        <v>69</v>
      </c>
      <c r="J851" s="15" t="s">
        <v>4121</v>
      </c>
    </row>
    <row r="852" spans="2:10" x14ac:dyDescent="0.2">
      <c r="B852" s="14">
        <v>51</v>
      </c>
      <c r="C852" s="14" t="s">
        <v>37</v>
      </c>
      <c r="D852" s="14" t="s">
        <v>4109</v>
      </c>
      <c r="E852" s="15" t="s">
        <v>3124</v>
      </c>
      <c r="F852" s="15" t="s">
        <v>3126</v>
      </c>
      <c r="G852" s="15" t="s">
        <v>3127</v>
      </c>
      <c r="H852" s="15" t="s">
        <v>26</v>
      </c>
      <c r="I852" s="15">
        <v>68.400000000000006</v>
      </c>
      <c r="J852" s="15" t="s">
        <v>4121</v>
      </c>
    </row>
    <row r="853" spans="2:10" x14ac:dyDescent="0.2">
      <c r="B853" s="14">
        <v>52</v>
      </c>
      <c r="C853" s="14" t="s">
        <v>37</v>
      </c>
      <c r="D853" s="14" t="s">
        <v>4109</v>
      </c>
      <c r="E853" s="15" t="s">
        <v>3172</v>
      </c>
      <c r="F853" s="15" t="s">
        <v>3174</v>
      </c>
      <c r="G853" s="15" t="s">
        <v>3175</v>
      </c>
      <c r="H853" s="15" t="s">
        <v>39</v>
      </c>
      <c r="I853" s="15">
        <v>68.25</v>
      </c>
      <c r="J853" s="15" t="s">
        <v>4121</v>
      </c>
    </row>
    <row r="854" spans="2:10" x14ac:dyDescent="0.2">
      <c r="B854" s="14">
        <v>53</v>
      </c>
      <c r="C854" s="14" t="s">
        <v>37</v>
      </c>
      <c r="D854" s="14" t="s">
        <v>4114</v>
      </c>
      <c r="E854" s="15" t="s">
        <v>3203</v>
      </c>
      <c r="F854" s="15" t="s">
        <v>3205</v>
      </c>
      <c r="G854" s="15" t="s">
        <v>3206</v>
      </c>
      <c r="H854" s="15" t="s">
        <v>26</v>
      </c>
      <c r="I854" s="15">
        <v>67.8</v>
      </c>
      <c r="J854" s="15" t="s">
        <v>4121</v>
      </c>
    </row>
    <row r="855" spans="2:10" x14ac:dyDescent="0.2">
      <c r="B855" s="14">
        <v>54</v>
      </c>
      <c r="C855" s="14" t="s">
        <v>37</v>
      </c>
      <c r="D855" s="14" t="s">
        <v>4111</v>
      </c>
      <c r="E855" s="15" t="s">
        <v>3207</v>
      </c>
      <c r="F855" s="15" t="s">
        <v>3209</v>
      </c>
      <c r="G855" s="15" t="s">
        <v>3210</v>
      </c>
      <c r="H855" s="15" t="s">
        <v>39</v>
      </c>
      <c r="I855" s="15">
        <v>67.8</v>
      </c>
      <c r="J855" s="15" t="s">
        <v>4121</v>
      </c>
    </row>
    <row r="856" spans="2:10" x14ac:dyDescent="0.2">
      <c r="B856" s="14">
        <v>55</v>
      </c>
      <c r="C856" s="14" t="s">
        <v>37</v>
      </c>
      <c r="D856" s="14" t="s">
        <v>4111</v>
      </c>
      <c r="E856" s="15" t="s">
        <v>3275</v>
      </c>
      <c r="F856" s="15" t="s">
        <v>3277</v>
      </c>
      <c r="G856" s="15" t="s">
        <v>3278</v>
      </c>
      <c r="H856" s="15" t="s">
        <v>26</v>
      </c>
      <c r="I856" s="15">
        <v>67.2</v>
      </c>
      <c r="J856" s="15" t="s">
        <v>4121</v>
      </c>
    </row>
    <row r="857" spans="2:10" x14ac:dyDescent="0.2">
      <c r="B857" s="14">
        <v>56</v>
      </c>
      <c r="C857" s="14" t="s">
        <v>37</v>
      </c>
      <c r="D857" s="14" t="s">
        <v>4116</v>
      </c>
      <c r="E857" s="15" t="s">
        <v>3415</v>
      </c>
      <c r="F857" s="15" t="s">
        <v>3417</v>
      </c>
      <c r="G857" s="15" t="s">
        <v>3418</v>
      </c>
      <c r="H857" s="15" t="s">
        <v>26</v>
      </c>
      <c r="I857" s="15">
        <v>65.400000000000006</v>
      </c>
      <c r="J857" s="15" t="s">
        <v>4121</v>
      </c>
    </row>
    <row r="858" spans="2:10" ht="20.399999999999999" x14ac:dyDescent="0.2">
      <c r="B858" s="14">
        <v>57</v>
      </c>
      <c r="C858" s="14" t="s">
        <v>37</v>
      </c>
      <c r="D858" s="14" t="s">
        <v>4109</v>
      </c>
      <c r="E858" s="15" t="s">
        <v>3423</v>
      </c>
      <c r="F858" s="15" t="s">
        <v>3425</v>
      </c>
      <c r="G858" s="15" t="s">
        <v>3426</v>
      </c>
      <c r="H858" s="15" t="s">
        <v>39</v>
      </c>
      <c r="I858" s="15">
        <v>65.28</v>
      </c>
      <c r="J858" s="15" t="s">
        <v>4121</v>
      </c>
    </row>
    <row r="859" spans="2:10" ht="20.399999999999999" x14ac:dyDescent="0.2">
      <c r="B859" s="14">
        <v>58</v>
      </c>
      <c r="C859" s="14" t="s">
        <v>37</v>
      </c>
      <c r="D859" s="14" t="s">
        <v>4114</v>
      </c>
      <c r="E859" s="15" t="s">
        <v>3548</v>
      </c>
      <c r="F859" s="15" t="s">
        <v>3550</v>
      </c>
      <c r="G859" s="15" t="s">
        <v>3551</v>
      </c>
      <c r="H859" s="15" t="s">
        <v>26</v>
      </c>
      <c r="I859" s="15">
        <v>63.6</v>
      </c>
      <c r="J859" s="15" t="s">
        <v>4121</v>
      </c>
    </row>
    <row r="860" spans="2:10" x14ac:dyDescent="0.2">
      <c r="B860" s="14">
        <v>59</v>
      </c>
      <c r="C860" s="14" t="s">
        <v>37</v>
      </c>
      <c r="D860" s="14" t="s">
        <v>4111</v>
      </c>
      <c r="E860" s="15" t="s">
        <v>3620</v>
      </c>
      <c r="F860" s="15" t="s">
        <v>3622</v>
      </c>
      <c r="G860" s="15" t="s">
        <v>3623</v>
      </c>
      <c r="H860" s="15" t="s">
        <v>26</v>
      </c>
      <c r="I860" s="15">
        <v>63</v>
      </c>
      <c r="J860" s="15" t="s">
        <v>4121</v>
      </c>
    </row>
    <row r="861" spans="2:10" x14ac:dyDescent="0.2">
      <c r="B861" s="14">
        <v>60</v>
      </c>
      <c r="C861" s="14" t="s">
        <v>37</v>
      </c>
      <c r="D861" s="14" t="s">
        <v>4114</v>
      </c>
      <c r="E861" s="15" t="s">
        <v>3636</v>
      </c>
      <c r="F861" s="15" t="s">
        <v>3637</v>
      </c>
      <c r="G861" s="15" t="s">
        <v>3638</v>
      </c>
      <c r="H861" s="15" t="s">
        <v>39</v>
      </c>
      <c r="I861" s="15">
        <v>62.4</v>
      </c>
      <c r="J861" s="15" t="s">
        <v>4121</v>
      </c>
    </row>
    <row r="862" spans="2:10" ht="20.399999999999999" x14ac:dyDescent="0.2">
      <c r="B862" s="14">
        <v>61</v>
      </c>
      <c r="C862" s="14" t="s">
        <v>37</v>
      </c>
      <c r="D862" s="14" t="s">
        <v>4117</v>
      </c>
      <c r="E862" s="15" t="s">
        <v>3758</v>
      </c>
      <c r="F862" s="15" t="s">
        <v>3760</v>
      </c>
      <c r="G862" s="15" t="s">
        <v>3761</v>
      </c>
      <c r="H862" s="15" t="s">
        <v>39</v>
      </c>
      <c r="I862" s="15">
        <v>60.6</v>
      </c>
      <c r="J862" s="15" t="s">
        <v>4110</v>
      </c>
    </row>
    <row r="863" spans="2:10" x14ac:dyDescent="0.2">
      <c r="B863" s="14">
        <v>62</v>
      </c>
      <c r="C863" s="14" t="s">
        <v>37</v>
      </c>
      <c r="D863" s="14" t="s">
        <v>4115</v>
      </c>
      <c r="E863" s="15" t="s">
        <v>3778</v>
      </c>
      <c r="F863" s="15" t="s">
        <v>3780</v>
      </c>
      <c r="G863" s="15" t="s">
        <v>3781</v>
      </c>
      <c r="H863" s="15" t="s">
        <v>39</v>
      </c>
      <c r="I863" s="15">
        <v>60</v>
      </c>
      <c r="J863" s="15" t="s">
        <v>4121</v>
      </c>
    </row>
    <row r="864" spans="2:10" x14ac:dyDescent="0.2">
      <c r="B864" s="14">
        <v>63</v>
      </c>
      <c r="C864" s="14" t="s">
        <v>37</v>
      </c>
      <c r="D864" s="14" t="s">
        <v>4109</v>
      </c>
      <c r="E864" s="15" t="s">
        <v>3802</v>
      </c>
      <c r="F864" s="15" t="s">
        <v>3804</v>
      </c>
      <c r="G864" s="15" t="s">
        <v>3805</v>
      </c>
      <c r="H864" s="15" t="s">
        <v>39</v>
      </c>
      <c r="I864" s="15">
        <v>59.4</v>
      </c>
      <c r="J864" s="15" t="s">
        <v>4121</v>
      </c>
    </row>
    <row r="865" spans="2:10" x14ac:dyDescent="0.2">
      <c r="B865" s="14">
        <v>64</v>
      </c>
      <c r="C865" s="14" t="s">
        <v>37</v>
      </c>
      <c r="D865" s="14" t="s">
        <v>4109</v>
      </c>
      <c r="E865" s="15" t="s">
        <v>3874</v>
      </c>
      <c r="F865" s="15" t="s">
        <v>3876</v>
      </c>
      <c r="G865" s="15" t="s">
        <v>3877</v>
      </c>
      <c r="H865" s="15" t="s">
        <v>39</v>
      </c>
      <c r="I865" s="15">
        <v>56.4</v>
      </c>
      <c r="J865" s="15" t="s">
        <v>4121</v>
      </c>
    </row>
    <row r="866" spans="2:10" x14ac:dyDescent="0.2">
      <c r="B866" s="14">
        <v>65</v>
      </c>
      <c r="C866" s="14" t="s">
        <v>37</v>
      </c>
      <c r="D866" s="14" t="s">
        <v>4113</v>
      </c>
      <c r="E866" s="15" t="s">
        <v>3890</v>
      </c>
      <c r="F866" s="15" t="s">
        <v>3892</v>
      </c>
      <c r="G866" s="15" t="s">
        <v>3893</v>
      </c>
      <c r="H866" s="15" t="s">
        <v>39</v>
      </c>
      <c r="I866" s="15">
        <v>56</v>
      </c>
      <c r="J866" s="15" t="s">
        <v>4121</v>
      </c>
    </row>
    <row r="867" spans="2:10" x14ac:dyDescent="0.2">
      <c r="B867" s="14">
        <v>66</v>
      </c>
      <c r="C867" s="14" t="s">
        <v>37</v>
      </c>
      <c r="D867" s="14" t="s">
        <v>4115</v>
      </c>
      <c r="E867" s="15" t="s">
        <v>3942</v>
      </c>
      <c r="F867" s="15" t="s">
        <v>3944</v>
      </c>
      <c r="G867" s="15" t="s">
        <v>3945</v>
      </c>
      <c r="H867" s="15" t="s">
        <v>39</v>
      </c>
      <c r="I867" s="15">
        <v>53.55</v>
      </c>
      <c r="J867" s="15" t="s">
        <v>4121</v>
      </c>
    </row>
    <row r="868" spans="2:10" x14ac:dyDescent="0.2">
      <c r="B868" s="14">
        <v>67</v>
      </c>
      <c r="C868" s="14" t="s">
        <v>37</v>
      </c>
      <c r="D868" s="14" t="s">
        <v>4111</v>
      </c>
      <c r="E868" s="15" t="s">
        <v>4018</v>
      </c>
      <c r="F868" s="15" t="s">
        <v>4020</v>
      </c>
      <c r="G868" s="15" t="s">
        <v>4021</v>
      </c>
      <c r="H868" s="15" t="s">
        <v>39</v>
      </c>
      <c r="I868" s="15">
        <v>49.8</v>
      </c>
      <c r="J868" s="15" t="s">
        <v>4121</v>
      </c>
    </row>
    <row r="869" spans="2:10" x14ac:dyDescent="0.2">
      <c r="B869" s="14">
        <v>1</v>
      </c>
      <c r="C869" s="14" t="s">
        <v>24</v>
      </c>
      <c r="D869" s="14" t="s">
        <v>4111</v>
      </c>
      <c r="E869" s="15" t="s">
        <v>185</v>
      </c>
      <c r="F869" s="15" t="s">
        <v>187</v>
      </c>
      <c r="G869" s="15" t="s">
        <v>188</v>
      </c>
      <c r="H869" s="15" t="s">
        <v>39</v>
      </c>
      <c r="I869" s="15">
        <v>93.6</v>
      </c>
      <c r="J869" s="15" t="s">
        <v>4110</v>
      </c>
    </row>
    <row r="870" spans="2:10" x14ac:dyDescent="0.2">
      <c r="B870" s="14">
        <v>2</v>
      </c>
      <c r="C870" s="14" t="s">
        <v>24</v>
      </c>
      <c r="D870" s="14" t="s">
        <v>4112</v>
      </c>
      <c r="E870" s="15" t="s">
        <v>197</v>
      </c>
      <c r="F870" s="15" t="s">
        <v>199</v>
      </c>
      <c r="G870" s="15" t="s">
        <v>200</v>
      </c>
      <c r="H870" s="15" t="s">
        <v>26</v>
      </c>
      <c r="I870" s="15">
        <v>93.6</v>
      </c>
      <c r="J870" s="15" t="s">
        <v>4110</v>
      </c>
    </row>
    <row r="871" spans="2:10" x14ac:dyDescent="0.2">
      <c r="B871" s="14">
        <v>3</v>
      </c>
      <c r="C871" s="14" t="s">
        <v>24</v>
      </c>
      <c r="D871" s="14" t="s">
        <v>4109</v>
      </c>
      <c r="E871" s="15" t="s">
        <v>303</v>
      </c>
      <c r="F871" s="15" t="s">
        <v>305</v>
      </c>
      <c r="G871" s="15" t="s">
        <v>306</v>
      </c>
      <c r="H871" s="15" t="s">
        <v>39</v>
      </c>
      <c r="I871" s="15">
        <v>92.4</v>
      </c>
      <c r="J871" s="15" t="s">
        <v>4110</v>
      </c>
    </row>
    <row r="872" spans="2:10" x14ac:dyDescent="0.2">
      <c r="B872" s="14">
        <v>4</v>
      </c>
      <c r="C872" s="14" t="s">
        <v>24</v>
      </c>
      <c r="D872" s="14" t="s">
        <v>4113</v>
      </c>
      <c r="E872" s="15" t="s">
        <v>312</v>
      </c>
      <c r="F872" s="15" t="s">
        <v>314</v>
      </c>
      <c r="G872" s="15" t="s">
        <v>315</v>
      </c>
      <c r="H872" s="15" t="s">
        <v>26</v>
      </c>
      <c r="I872" s="15">
        <v>92.4</v>
      </c>
      <c r="J872" s="15" t="s">
        <v>4110</v>
      </c>
    </row>
    <row r="873" spans="2:10" x14ac:dyDescent="0.2">
      <c r="B873" s="14">
        <v>5</v>
      </c>
      <c r="C873" s="14" t="s">
        <v>24</v>
      </c>
      <c r="D873" s="14" t="s">
        <v>4111</v>
      </c>
      <c r="E873" s="15" t="s">
        <v>362</v>
      </c>
      <c r="F873" s="15" t="s">
        <v>364</v>
      </c>
      <c r="G873" s="15" t="s">
        <v>365</v>
      </c>
      <c r="H873" s="15" t="s">
        <v>26</v>
      </c>
      <c r="I873" s="15">
        <v>91.95</v>
      </c>
      <c r="J873" s="15" t="s">
        <v>4110</v>
      </c>
    </row>
    <row r="874" spans="2:10" ht="20.399999999999999" x14ac:dyDescent="0.2">
      <c r="B874" s="14">
        <v>6</v>
      </c>
      <c r="C874" s="14" t="s">
        <v>24</v>
      </c>
      <c r="D874" s="14" t="s">
        <v>4111</v>
      </c>
      <c r="E874" s="15" t="s">
        <v>454</v>
      </c>
      <c r="F874" s="15" t="s">
        <v>456</v>
      </c>
      <c r="G874" s="15" t="s">
        <v>457</v>
      </c>
      <c r="H874" s="15" t="s">
        <v>26</v>
      </c>
      <c r="I874" s="15">
        <v>91.2</v>
      </c>
      <c r="J874" s="15" t="s">
        <v>4110</v>
      </c>
    </row>
    <row r="875" spans="2:10" ht="20.399999999999999" x14ac:dyDescent="0.2">
      <c r="B875" s="14">
        <v>7</v>
      </c>
      <c r="C875" s="14" t="s">
        <v>24</v>
      </c>
      <c r="D875" s="14" t="s">
        <v>4115</v>
      </c>
      <c r="E875" s="15" t="s">
        <v>463</v>
      </c>
      <c r="F875" s="15" t="s">
        <v>465</v>
      </c>
      <c r="G875" s="15" t="s">
        <v>466</v>
      </c>
      <c r="H875" s="15" t="s">
        <v>26</v>
      </c>
      <c r="I875" s="15">
        <v>91.2</v>
      </c>
      <c r="J875" s="15" t="s">
        <v>4110</v>
      </c>
    </row>
    <row r="876" spans="2:10" ht="30.6" x14ac:dyDescent="0.2">
      <c r="B876" s="14">
        <v>8</v>
      </c>
      <c r="C876" s="14" t="s">
        <v>24</v>
      </c>
      <c r="D876" s="14" t="s">
        <v>4116</v>
      </c>
      <c r="E876" s="15" t="s">
        <v>652</v>
      </c>
      <c r="F876" s="15" t="s">
        <v>654</v>
      </c>
      <c r="G876" s="15" t="s">
        <v>655</v>
      </c>
      <c r="H876" s="15" t="s">
        <v>39</v>
      </c>
      <c r="I876" s="15">
        <v>89.4</v>
      </c>
      <c r="J876" s="15" t="s">
        <v>4110</v>
      </c>
    </row>
    <row r="877" spans="2:10" ht="20.399999999999999" x14ac:dyDescent="0.2">
      <c r="B877" s="14">
        <v>9</v>
      </c>
      <c r="C877" s="14" t="s">
        <v>24</v>
      </c>
      <c r="D877" s="14" t="s">
        <v>4111</v>
      </c>
      <c r="E877" s="15" t="s">
        <v>674</v>
      </c>
      <c r="F877" s="15" t="s">
        <v>676</v>
      </c>
      <c r="G877" s="15" t="s">
        <v>677</v>
      </c>
      <c r="H877" s="15" t="s">
        <v>39</v>
      </c>
      <c r="I877" s="15">
        <v>89.4</v>
      </c>
      <c r="J877" s="15" t="s">
        <v>4110</v>
      </c>
    </row>
    <row r="878" spans="2:10" ht="20.399999999999999" x14ac:dyDescent="0.2">
      <c r="B878" s="14">
        <v>10</v>
      </c>
      <c r="C878" s="14" t="s">
        <v>24</v>
      </c>
      <c r="D878" s="14" t="s">
        <v>4113</v>
      </c>
      <c r="E878" s="15" t="s">
        <v>708</v>
      </c>
      <c r="F878" s="15" t="s">
        <v>710</v>
      </c>
      <c r="G878" s="15" t="s">
        <v>711</v>
      </c>
      <c r="H878" s="15" t="s">
        <v>39</v>
      </c>
      <c r="I878" s="15">
        <v>88.8</v>
      </c>
      <c r="J878" s="15" t="s">
        <v>4110</v>
      </c>
    </row>
    <row r="879" spans="2:10" x14ac:dyDescent="0.2">
      <c r="B879" s="14">
        <v>11</v>
      </c>
      <c r="C879" s="14" t="s">
        <v>24</v>
      </c>
      <c r="D879" s="14" t="s">
        <v>4116</v>
      </c>
      <c r="E879" s="15" t="s">
        <v>738</v>
      </c>
      <c r="F879" s="15" t="s">
        <v>740</v>
      </c>
      <c r="G879" s="15" t="s">
        <v>741</v>
      </c>
      <c r="H879" s="15" t="s">
        <v>39</v>
      </c>
      <c r="I879" s="15">
        <v>88.2</v>
      </c>
      <c r="J879" s="15" t="s">
        <v>4110</v>
      </c>
    </row>
    <row r="880" spans="2:10" ht="20.399999999999999" x14ac:dyDescent="0.2">
      <c r="B880" s="14">
        <v>12</v>
      </c>
      <c r="C880" s="14" t="s">
        <v>24</v>
      </c>
      <c r="D880" s="14" t="s">
        <v>4111</v>
      </c>
      <c r="E880" s="15" t="s">
        <v>808</v>
      </c>
      <c r="F880" s="15" t="s">
        <v>809</v>
      </c>
      <c r="G880" s="15" t="s">
        <v>810</v>
      </c>
      <c r="H880" s="15" t="s">
        <v>39</v>
      </c>
      <c r="I880" s="15">
        <v>87.6</v>
      </c>
      <c r="J880" s="15" t="s">
        <v>4110</v>
      </c>
    </row>
    <row r="881" spans="2:10" x14ac:dyDescent="0.2">
      <c r="B881" s="14">
        <v>13</v>
      </c>
      <c r="C881" s="14" t="s">
        <v>24</v>
      </c>
      <c r="D881" s="14" t="s">
        <v>4116</v>
      </c>
      <c r="E881" s="15" t="s">
        <v>879</v>
      </c>
      <c r="F881" s="15" t="s">
        <v>881</v>
      </c>
      <c r="G881" s="15" t="s">
        <v>882</v>
      </c>
      <c r="H881" s="15" t="s">
        <v>39</v>
      </c>
      <c r="I881" s="15">
        <v>87.6</v>
      </c>
      <c r="J881" s="15" t="s">
        <v>4110</v>
      </c>
    </row>
    <row r="882" spans="2:10" x14ac:dyDescent="0.2">
      <c r="B882" s="14">
        <v>14</v>
      </c>
      <c r="C882" s="14" t="s">
        <v>24</v>
      </c>
      <c r="D882" s="14" t="s">
        <v>4119</v>
      </c>
      <c r="E882" s="15" t="s">
        <v>973</v>
      </c>
      <c r="F882" s="15" t="s">
        <v>975</v>
      </c>
      <c r="G882" s="15" t="s">
        <v>976</v>
      </c>
      <c r="H882" s="15" t="s">
        <v>26</v>
      </c>
      <c r="I882" s="15">
        <v>86.4</v>
      </c>
      <c r="J882" s="15" t="s">
        <v>4110</v>
      </c>
    </row>
    <row r="883" spans="2:10" x14ac:dyDescent="0.2">
      <c r="B883" s="14">
        <v>15</v>
      </c>
      <c r="C883" s="14" t="s">
        <v>24</v>
      </c>
      <c r="D883" s="14" t="s">
        <v>4119</v>
      </c>
      <c r="E883" s="15" t="s">
        <v>1006</v>
      </c>
      <c r="F883" s="15" t="s">
        <v>1008</v>
      </c>
      <c r="G883" s="15" t="s">
        <v>1009</v>
      </c>
      <c r="H883" s="15" t="s">
        <v>26</v>
      </c>
      <c r="I883" s="15">
        <v>86.4</v>
      </c>
      <c r="J883" s="15" t="s">
        <v>4110</v>
      </c>
    </row>
    <row r="884" spans="2:10" ht="20.399999999999999" x14ac:dyDescent="0.2">
      <c r="B884" s="14">
        <v>16</v>
      </c>
      <c r="C884" s="14" t="s">
        <v>24</v>
      </c>
      <c r="D884" s="14" t="s">
        <v>4114</v>
      </c>
      <c r="E884" s="15" t="s">
        <v>1044</v>
      </c>
      <c r="F884" s="15" t="s">
        <v>1046</v>
      </c>
      <c r="G884" s="15" t="s">
        <v>1047</v>
      </c>
      <c r="H884" s="15" t="s">
        <v>39</v>
      </c>
      <c r="I884" s="15">
        <v>85.8</v>
      </c>
      <c r="J884" s="15" t="s">
        <v>4110</v>
      </c>
    </row>
    <row r="885" spans="2:10" x14ac:dyDescent="0.2">
      <c r="B885" s="14">
        <v>17</v>
      </c>
      <c r="C885" s="14" t="s">
        <v>24</v>
      </c>
      <c r="D885" s="14" t="s">
        <v>4109</v>
      </c>
      <c r="E885" s="15" t="s">
        <v>1124</v>
      </c>
      <c r="F885" s="15" t="s">
        <v>1126</v>
      </c>
      <c r="G885" s="15" t="s">
        <v>1127</v>
      </c>
      <c r="H885" s="15" t="s">
        <v>26</v>
      </c>
      <c r="I885" s="15">
        <v>85.2</v>
      </c>
      <c r="J885" s="15" t="s">
        <v>4110</v>
      </c>
    </row>
    <row r="886" spans="2:10" x14ac:dyDescent="0.2">
      <c r="B886" s="14">
        <v>18</v>
      </c>
      <c r="C886" s="14" t="s">
        <v>24</v>
      </c>
      <c r="D886" s="14" t="s">
        <v>4112</v>
      </c>
      <c r="E886" s="15" t="s">
        <v>1165</v>
      </c>
      <c r="F886" s="15" t="s">
        <v>1167</v>
      </c>
      <c r="G886" s="15" t="s">
        <v>1168</v>
      </c>
      <c r="H886" s="15" t="s">
        <v>26</v>
      </c>
      <c r="I886" s="15">
        <v>85.2</v>
      </c>
      <c r="J886" s="15" t="s">
        <v>4110</v>
      </c>
    </row>
    <row r="887" spans="2:10" x14ac:dyDescent="0.2">
      <c r="B887" s="14">
        <v>19</v>
      </c>
      <c r="C887" s="14" t="s">
        <v>24</v>
      </c>
      <c r="D887" s="14" t="s">
        <v>4114</v>
      </c>
      <c r="E887" s="15" t="s">
        <v>1229</v>
      </c>
      <c r="F887" s="15" t="s">
        <v>1230</v>
      </c>
      <c r="G887" s="15" t="s">
        <v>1231</v>
      </c>
      <c r="H887" s="15" t="s">
        <v>39</v>
      </c>
      <c r="I887" s="15">
        <v>84.6</v>
      </c>
      <c r="J887" s="15" t="s">
        <v>4110</v>
      </c>
    </row>
    <row r="888" spans="2:10" x14ac:dyDescent="0.2">
      <c r="B888" s="14">
        <v>20</v>
      </c>
      <c r="C888" s="14" t="s">
        <v>24</v>
      </c>
      <c r="D888" s="14" t="s">
        <v>4117</v>
      </c>
      <c r="E888" s="15" t="s">
        <v>1329</v>
      </c>
      <c r="F888" s="15" t="s">
        <v>1331</v>
      </c>
      <c r="G888" s="15" t="s">
        <v>1332</v>
      </c>
      <c r="H888" s="15" t="s">
        <v>39</v>
      </c>
      <c r="I888" s="15">
        <v>83.4</v>
      </c>
      <c r="J888" s="15" t="s">
        <v>4110</v>
      </c>
    </row>
    <row r="889" spans="2:10" x14ac:dyDescent="0.2">
      <c r="B889" s="14">
        <v>21</v>
      </c>
      <c r="C889" s="14" t="s">
        <v>24</v>
      </c>
      <c r="D889" s="14" t="s">
        <v>4114</v>
      </c>
      <c r="E889" s="15" t="s">
        <v>1333</v>
      </c>
      <c r="F889" s="15" t="s">
        <v>1335</v>
      </c>
      <c r="G889" s="15" t="s">
        <v>1336</v>
      </c>
      <c r="H889" s="15" t="s">
        <v>26</v>
      </c>
      <c r="I889" s="15">
        <v>83.4</v>
      </c>
      <c r="J889" s="15" t="s">
        <v>4110</v>
      </c>
    </row>
    <row r="890" spans="2:10" x14ac:dyDescent="0.2">
      <c r="B890" s="14">
        <v>22</v>
      </c>
      <c r="C890" s="14" t="s">
        <v>24</v>
      </c>
      <c r="D890" s="14" t="s">
        <v>4114</v>
      </c>
      <c r="E890" s="15" t="s">
        <v>1361</v>
      </c>
      <c r="F890" s="15" t="s">
        <v>1363</v>
      </c>
      <c r="G890" s="15" t="s">
        <v>1364</v>
      </c>
      <c r="H890" s="15" t="s">
        <v>26</v>
      </c>
      <c r="I890" s="15">
        <v>83.4</v>
      </c>
      <c r="J890" s="15" t="s">
        <v>4110</v>
      </c>
    </row>
    <row r="891" spans="2:10" ht="20.399999999999999" x14ac:dyDescent="0.2">
      <c r="B891" s="14">
        <v>23</v>
      </c>
      <c r="C891" s="14" t="s">
        <v>24</v>
      </c>
      <c r="D891" s="14" t="s">
        <v>4109</v>
      </c>
      <c r="E891" s="15" t="s">
        <v>1410</v>
      </c>
      <c r="F891" s="15" t="s">
        <v>1412</v>
      </c>
      <c r="G891" s="15" t="s">
        <v>1413</v>
      </c>
      <c r="H891" s="15" t="s">
        <v>39</v>
      </c>
      <c r="I891" s="15">
        <v>82.8</v>
      </c>
      <c r="J891" s="15" t="s">
        <v>4121</v>
      </c>
    </row>
    <row r="892" spans="2:10" x14ac:dyDescent="0.2">
      <c r="B892" s="14">
        <v>24</v>
      </c>
      <c r="C892" s="14" t="s">
        <v>24</v>
      </c>
      <c r="D892" s="14" t="s">
        <v>4116</v>
      </c>
      <c r="E892" s="15" t="s">
        <v>1450</v>
      </c>
      <c r="F892" s="15" t="s">
        <v>1452</v>
      </c>
      <c r="G892" s="15" t="s">
        <v>1453</v>
      </c>
      <c r="H892" s="15" t="s">
        <v>39</v>
      </c>
      <c r="I892" s="15">
        <v>82.424999999999997</v>
      </c>
      <c r="J892" s="15" t="s">
        <v>4121</v>
      </c>
    </row>
    <row r="893" spans="2:10" x14ac:dyDescent="0.2">
      <c r="B893" s="14">
        <v>25</v>
      </c>
      <c r="C893" s="14" t="s">
        <v>24</v>
      </c>
      <c r="D893" s="14" t="s">
        <v>4109</v>
      </c>
      <c r="E893" s="15" t="s">
        <v>1462</v>
      </c>
      <c r="F893" s="15" t="s">
        <v>1464</v>
      </c>
      <c r="G893" s="15" t="s">
        <v>1465</v>
      </c>
      <c r="H893" s="15" t="s">
        <v>39</v>
      </c>
      <c r="I893" s="15">
        <v>82.2</v>
      </c>
      <c r="J893" s="15" t="s">
        <v>4121</v>
      </c>
    </row>
    <row r="894" spans="2:10" x14ac:dyDescent="0.2">
      <c r="B894" s="14">
        <v>26</v>
      </c>
      <c r="C894" s="14" t="s">
        <v>24</v>
      </c>
      <c r="D894" s="14" t="s">
        <v>4120</v>
      </c>
      <c r="E894" s="15" t="s">
        <v>1470</v>
      </c>
      <c r="F894" s="15" t="s">
        <v>1472</v>
      </c>
      <c r="G894" s="15" t="s">
        <v>1473</v>
      </c>
      <c r="H894" s="15" t="s">
        <v>26</v>
      </c>
      <c r="I894" s="15">
        <v>82.2</v>
      </c>
      <c r="J894" s="15" t="s">
        <v>4110</v>
      </c>
    </row>
    <row r="895" spans="2:10" x14ac:dyDescent="0.2">
      <c r="B895" s="14">
        <v>27</v>
      </c>
      <c r="C895" s="14" t="s">
        <v>24</v>
      </c>
      <c r="D895" s="14" t="s">
        <v>4112</v>
      </c>
      <c r="E895" s="15" t="s">
        <v>1478</v>
      </c>
      <c r="F895" s="15" t="s">
        <v>1480</v>
      </c>
      <c r="G895" s="15" t="s">
        <v>1481</v>
      </c>
      <c r="H895" s="15" t="s">
        <v>26</v>
      </c>
      <c r="I895" s="15">
        <v>82.2</v>
      </c>
      <c r="J895" s="15" t="s">
        <v>4121</v>
      </c>
    </row>
    <row r="896" spans="2:10" x14ac:dyDescent="0.2">
      <c r="B896" s="14">
        <v>28</v>
      </c>
      <c r="C896" s="14" t="s">
        <v>24</v>
      </c>
      <c r="D896" s="14" t="s">
        <v>4112</v>
      </c>
      <c r="E896" s="15" t="s">
        <v>1506</v>
      </c>
      <c r="F896" s="15" t="s">
        <v>1508</v>
      </c>
      <c r="G896" s="15" t="s">
        <v>1509</v>
      </c>
      <c r="H896" s="15" t="s">
        <v>26</v>
      </c>
      <c r="I896" s="15">
        <v>82.2</v>
      </c>
      <c r="J896" s="15" t="s">
        <v>4121</v>
      </c>
    </row>
    <row r="897" spans="2:10" x14ac:dyDescent="0.2">
      <c r="B897" s="14">
        <v>29</v>
      </c>
      <c r="C897" s="14" t="s">
        <v>24</v>
      </c>
      <c r="D897" s="14" t="s">
        <v>4116</v>
      </c>
      <c r="E897" s="15" t="s">
        <v>1514</v>
      </c>
      <c r="F897" s="15" t="s">
        <v>1516</v>
      </c>
      <c r="G897" s="15" t="s">
        <v>1517</v>
      </c>
      <c r="H897" s="15" t="s">
        <v>26</v>
      </c>
      <c r="I897" s="15">
        <v>81.599999999999994</v>
      </c>
      <c r="J897" s="15" t="s">
        <v>4121</v>
      </c>
    </row>
    <row r="898" spans="2:10" x14ac:dyDescent="0.2">
      <c r="B898" s="14">
        <v>30</v>
      </c>
      <c r="C898" s="14" t="s">
        <v>24</v>
      </c>
      <c r="D898" s="14" t="s">
        <v>4119</v>
      </c>
      <c r="E898" s="15" t="s">
        <v>1518</v>
      </c>
      <c r="F898" s="15" t="s">
        <v>1520</v>
      </c>
      <c r="G898" s="15" t="s">
        <v>1521</v>
      </c>
      <c r="H898" s="15" t="s">
        <v>26</v>
      </c>
      <c r="I898" s="15">
        <v>81.599999999999994</v>
      </c>
      <c r="J898" s="15" t="s">
        <v>4121</v>
      </c>
    </row>
    <row r="899" spans="2:10" x14ac:dyDescent="0.2">
      <c r="B899" s="14">
        <v>31</v>
      </c>
      <c r="C899" s="14" t="s">
        <v>24</v>
      </c>
      <c r="D899" s="14" t="s">
        <v>4109</v>
      </c>
      <c r="E899" s="15" t="s">
        <v>1538</v>
      </c>
      <c r="F899" s="15" t="s">
        <v>1540</v>
      </c>
      <c r="G899" s="15" t="s">
        <v>1541</v>
      </c>
      <c r="H899" s="15" t="s">
        <v>39</v>
      </c>
      <c r="I899" s="15">
        <v>81.599999999999994</v>
      </c>
      <c r="J899" s="15" t="s">
        <v>4121</v>
      </c>
    </row>
    <row r="900" spans="2:10" x14ac:dyDescent="0.2">
      <c r="B900" s="14">
        <v>32</v>
      </c>
      <c r="C900" s="14" t="s">
        <v>24</v>
      </c>
      <c r="D900" s="14" t="s">
        <v>4114</v>
      </c>
      <c r="E900" s="15" t="s">
        <v>1662</v>
      </c>
      <c r="F900" s="15" t="s">
        <v>1664</v>
      </c>
      <c r="G900" s="15" t="s">
        <v>1665</v>
      </c>
      <c r="H900" s="15" t="s">
        <v>26</v>
      </c>
      <c r="I900" s="15">
        <v>80.400000000000006</v>
      </c>
      <c r="J900" s="15" t="s">
        <v>4121</v>
      </c>
    </row>
    <row r="901" spans="2:10" x14ac:dyDescent="0.2">
      <c r="B901" s="14">
        <v>33</v>
      </c>
      <c r="C901" s="14" t="s">
        <v>24</v>
      </c>
      <c r="D901" s="14" t="s">
        <v>4109</v>
      </c>
      <c r="E901" s="15" t="s">
        <v>1720</v>
      </c>
      <c r="F901" s="15" t="s">
        <v>1721</v>
      </c>
      <c r="G901" s="15" t="s">
        <v>1722</v>
      </c>
      <c r="H901" s="15" t="s">
        <v>39</v>
      </c>
      <c r="I901" s="15">
        <v>80.400000000000006</v>
      </c>
      <c r="J901" s="15" t="s">
        <v>4121</v>
      </c>
    </row>
    <row r="902" spans="2:10" x14ac:dyDescent="0.2">
      <c r="B902" s="14">
        <v>34</v>
      </c>
      <c r="C902" s="14" t="s">
        <v>24</v>
      </c>
      <c r="D902" s="14" t="s">
        <v>4112</v>
      </c>
      <c r="E902" s="15" t="s">
        <v>1752</v>
      </c>
      <c r="F902" s="15" t="s">
        <v>1754</v>
      </c>
      <c r="G902" s="15" t="s">
        <v>1755</v>
      </c>
      <c r="H902" s="15" t="s">
        <v>39</v>
      </c>
      <c r="I902" s="15">
        <v>80</v>
      </c>
      <c r="J902" s="15" t="s">
        <v>4121</v>
      </c>
    </row>
    <row r="903" spans="2:10" x14ac:dyDescent="0.2">
      <c r="B903" s="14">
        <v>35</v>
      </c>
      <c r="C903" s="14" t="s">
        <v>24</v>
      </c>
      <c r="D903" s="14" t="s">
        <v>4111</v>
      </c>
      <c r="E903" s="15" t="s">
        <v>1772</v>
      </c>
      <c r="F903" s="15" t="s">
        <v>1774</v>
      </c>
      <c r="G903" s="15" t="s">
        <v>1775</v>
      </c>
      <c r="H903" s="15" t="s">
        <v>39</v>
      </c>
      <c r="I903" s="15">
        <v>79.8</v>
      </c>
      <c r="J903" s="15" t="s">
        <v>4121</v>
      </c>
    </row>
    <row r="904" spans="2:10" x14ac:dyDescent="0.2">
      <c r="B904" s="14">
        <v>36</v>
      </c>
      <c r="C904" s="14" t="s">
        <v>24</v>
      </c>
      <c r="D904" s="14" t="s">
        <v>4114</v>
      </c>
      <c r="E904" s="15" t="s">
        <v>1788</v>
      </c>
      <c r="F904" s="15" t="s">
        <v>1790</v>
      </c>
      <c r="G904" s="15" t="s">
        <v>1791</v>
      </c>
      <c r="H904" s="15" t="s">
        <v>39</v>
      </c>
      <c r="I904" s="15">
        <v>79.8</v>
      </c>
      <c r="J904" s="15" t="s">
        <v>4121</v>
      </c>
    </row>
    <row r="905" spans="2:10" x14ac:dyDescent="0.2">
      <c r="B905" s="14">
        <v>37</v>
      </c>
      <c r="C905" s="14" t="s">
        <v>24</v>
      </c>
      <c r="D905" s="14" t="s">
        <v>4111</v>
      </c>
      <c r="E905" s="15" t="s">
        <v>1821</v>
      </c>
      <c r="F905" s="15" t="s">
        <v>1823</v>
      </c>
      <c r="G905" s="15" t="s">
        <v>1824</v>
      </c>
      <c r="H905" s="15" t="s">
        <v>39</v>
      </c>
      <c r="I905" s="15">
        <v>79.8</v>
      </c>
      <c r="J905" s="15" t="s">
        <v>4121</v>
      </c>
    </row>
    <row r="906" spans="2:10" x14ac:dyDescent="0.2">
      <c r="B906" s="14">
        <v>38</v>
      </c>
      <c r="C906" s="14" t="s">
        <v>24</v>
      </c>
      <c r="D906" s="14" t="s">
        <v>4111</v>
      </c>
      <c r="E906" s="15" t="s">
        <v>1849</v>
      </c>
      <c r="F906" s="15" t="s">
        <v>1851</v>
      </c>
      <c r="G906" s="15" t="s">
        <v>1852</v>
      </c>
      <c r="H906" s="15" t="s">
        <v>26</v>
      </c>
      <c r="I906" s="15">
        <v>79.2</v>
      </c>
      <c r="J906" s="15" t="s">
        <v>4121</v>
      </c>
    </row>
    <row r="907" spans="2:10" x14ac:dyDescent="0.2">
      <c r="B907" s="14">
        <v>39</v>
      </c>
      <c r="C907" s="14" t="s">
        <v>24</v>
      </c>
      <c r="D907" s="14" t="s">
        <v>4115</v>
      </c>
      <c r="E907" s="15" t="s">
        <v>1877</v>
      </c>
      <c r="F907" s="15" t="s">
        <v>1879</v>
      </c>
      <c r="G907" s="15" t="s">
        <v>1880</v>
      </c>
      <c r="H907" s="15" t="s">
        <v>39</v>
      </c>
      <c r="I907" s="15">
        <v>79.2</v>
      </c>
      <c r="J907" s="15" t="s">
        <v>4110</v>
      </c>
    </row>
    <row r="908" spans="2:10" x14ac:dyDescent="0.2">
      <c r="B908" s="14">
        <v>40</v>
      </c>
      <c r="C908" s="14" t="s">
        <v>24</v>
      </c>
      <c r="D908" s="14" t="s">
        <v>4111</v>
      </c>
      <c r="E908" s="15" t="s">
        <v>1885</v>
      </c>
      <c r="F908" s="15" t="s">
        <v>1887</v>
      </c>
      <c r="G908" s="15" t="s">
        <v>1888</v>
      </c>
      <c r="H908" s="15" t="s">
        <v>39</v>
      </c>
      <c r="I908" s="15">
        <v>79.2</v>
      </c>
      <c r="J908" s="15" t="s">
        <v>4121</v>
      </c>
    </row>
    <row r="909" spans="2:10" x14ac:dyDescent="0.2">
      <c r="B909" s="14">
        <v>41</v>
      </c>
      <c r="C909" s="14" t="s">
        <v>24</v>
      </c>
      <c r="D909" s="14" t="s">
        <v>4109</v>
      </c>
      <c r="E909" s="15" t="s">
        <v>1917</v>
      </c>
      <c r="F909" s="15" t="s">
        <v>1919</v>
      </c>
      <c r="G909" s="15" t="s">
        <v>1920</v>
      </c>
      <c r="H909" s="15" t="s">
        <v>39</v>
      </c>
      <c r="I909" s="15">
        <v>78.75</v>
      </c>
      <c r="J909" s="15" t="s">
        <v>4121</v>
      </c>
    </row>
    <row r="910" spans="2:10" x14ac:dyDescent="0.2">
      <c r="B910" s="14">
        <v>42</v>
      </c>
      <c r="C910" s="14" t="s">
        <v>24</v>
      </c>
      <c r="D910" s="14" t="s">
        <v>4119</v>
      </c>
      <c r="E910" s="15" t="s">
        <v>1926</v>
      </c>
      <c r="F910" s="15" t="s">
        <v>1928</v>
      </c>
      <c r="G910" s="15" t="s">
        <v>1929</v>
      </c>
      <c r="H910" s="15" t="s">
        <v>26</v>
      </c>
      <c r="I910" s="15">
        <v>78.599999999999994</v>
      </c>
      <c r="J910" s="15" t="s">
        <v>4121</v>
      </c>
    </row>
    <row r="911" spans="2:10" x14ac:dyDescent="0.2">
      <c r="B911" s="14">
        <v>43</v>
      </c>
      <c r="C911" s="14" t="s">
        <v>24</v>
      </c>
      <c r="D911" s="14" t="s">
        <v>4112</v>
      </c>
      <c r="E911" s="15" t="s">
        <v>1958</v>
      </c>
      <c r="F911" s="15" t="s">
        <v>1960</v>
      </c>
      <c r="G911" s="15" t="s">
        <v>1961</v>
      </c>
      <c r="H911" s="15" t="s">
        <v>26</v>
      </c>
      <c r="I911" s="15">
        <v>78.599999999999994</v>
      </c>
      <c r="J911" s="15" t="s">
        <v>4121</v>
      </c>
    </row>
    <row r="912" spans="2:10" x14ac:dyDescent="0.2">
      <c r="B912" s="14">
        <v>44</v>
      </c>
      <c r="C912" s="14" t="s">
        <v>24</v>
      </c>
      <c r="D912" s="14" t="s">
        <v>4115</v>
      </c>
      <c r="E912" s="15" t="s">
        <v>2030</v>
      </c>
      <c r="F912" s="15" t="s">
        <v>2032</v>
      </c>
      <c r="G912" s="15" t="s">
        <v>2033</v>
      </c>
      <c r="H912" s="15" t="s">
        <v>39</v>
      </c>
      <c r="I912" s="15">
        <v>78</v>
      </c>
      <c r="J912" s="15" t="s">
        <v>4110</v>
      </c>
    </row>
    <row r="913" spans="2:10" x14ac:dyDescent="0.2">
      <c r="B913" s="14">
        <v>45</v>
      </c>
      <c r="C913" s="14" t="s">
        <v>24</v>
      </c>
      <c r="D913" s="14" t="s">
        <v>4116</v>
      </c>
      <c r="E913" s="15" t="s">
        <v>2046</v>
      </c>
      <c r="F913" s="15" t="s">
        <v>2048</v>
      </c>
      <c r="G913" s="15" t="s">
        <v>2049</v>
      </c>
      <c r="H913" s="15" t="s">
        <v>26</v>
      </c>
      <c r="I913" s="15">
        <v>78</v>
      </c>
      <c r="J913" s="15" t="s">
        <v>4121</v>
      </c>
    </row>
    <row r="914" spans="2:10" x14ac:dyDescent="0.2">
      <c r="B914" s="14">
        <v>46</v>
      </c>
      <c r="C914" s="14" t="s">
        <v>24</v>
      </c>
      <c r="D914" s="14" t="s">
        <v>4116</v>
      </c>
      <c r="E914" s="15" t="s">
        <v>2066</v>
      </c>
      <c r="F914" s="15" t="s">
        <v>2068</v>
      </c>
      <c r="G914" s="15" t="s">
        <v>2069</v>
      </c>
      <c r="H914" s="15" t="s">
        <v>26</v>
      </c>
      <c r="I914" s="15">
        <v>78</v>
      </c>
      <c r="J914" s="15" t="s">
        <v>4121</v>
      </c>
    </row>
    <row r="915" spans="2:10" x14ac:dyDescent="0.2">
      <c r="B915" s="14">
        <v>47</v>
      </c>
      <c r="C915" s="14" t="s">
        <v>24</v>
      </c>
      <c r="D915" s="14" t="s">
        <v>4113</v>
      </c>
      <c r="E915" s="15" t="s">
        <v>2074</v>
      </c>
      <c r="F915" s="15" t="s">
        <v>2076</v>
      </c>
      <c r="G915" s="15" t="s">
        <v>2077</v>
      </c>
      <c r="H915" s="15" t="s">
        <v>39</v>
      </c>
      <c r="I915" s="15">
        <v>78</v>
      </c>
      <c r="J915" s="15" t="s">
        <v>4121</v>
      </c>
    </row>
    <row r="916" spans="2:10" x14ac:dyDescent="0.2">
      <c r="B916" s="14">
        <v>48</v>
      </c>
      <c r="C916" s="14" t="s">
        <v>24</v>
      </c>
      <c r="D916" s="14" t="s">
        <v>4112</v>
      </c>
      <c r="E916" s="15" t="s">
        <v>2136</v>
      </c>
      <c r="F916" s="15" t="s">
        <v>2138</v>
      </c>
      <c r="G916" s="15" t="s">
        <v>2139</v>
      </c>
      <c r="H916" s="15" t="s">
        <v>39</v>
      </c>
      <c r="I916" s="15">
        <v>77.400000000000006</v>
      </c>
      <c r="J916" s="15" t="s">
        <v>4121</v>
      </c>
    </row>
    <row r="917" spans="2:10" x14ac:dyDescent="0.2">
      <c r="B917" s="14">
        <v>49</v>
      </c>
      <c r="C917" s="14" t="s">
        <v>24</v>
      </c>
      <c r="D917" s="14" t="s">
        <v>4111</v>
      </c>
      <c r="E917" s="15" t="s">
        <v>2331</v>
      </c>
      <c r="F917" s="15" t="s">
        <v>2333</v>
      </c>
      <c r="G917" s="15" t="s">
        <v>2334</v>
      </c>
      <c r="H917" s="15" t="s">
        <v>39</v>
      </c>
      <c r="I917" s="15">
        <v>76</v>
      </c>
      <c r="J917" s="15" t="s">
        <v>4121</v>
      </c>
    </row>
    <row r="918" spans="2:10" x14ac:dyDescent="0.2">
      <c r="B918" s="14">
        <v>50</v>
      </c>
      <c r="C918" s="14" t="s">
        <v>24</v>
      </c>
      <c r="D918" s="14" t="s">
        <v>4111</v>
      </c>
      <c r="E918" s="15" t="s">
        <v>2384</v>
      </c>
      <c r="F918" s="15" t="s">
        <v>2386</v>
      </c>
      <c r="G918" s="15" t="s">
        <v>2387</v>
      </c>
      <c r="H918" s="15" t="s">
        <v>39</v>
      </c>
      <c r="I918" s="15">
        <v>75</v>
      </c>
      <c r="J918" s="15" t="s">
        <v>4121</v>
      </c>
    </row>
    <row r="919" spans="2:10" ht="20.399999999999999" x14ac:dyDescent="0.2">
      <c r="B919" s="14">
        <v>51</v>
      </c>
      <c r="C919" s="14" t="s">
        <v>24</v>
      </c>
      <c r="D919" s="14" t="s">
        <v>4116</v>
      </c>
      <c r="E919" s="15" t="s">
        <v>2455</v>
      </c>
      <c r="F919" s="15" t="s">
        <v>2457</v>
      </c>
      <c r="G919" s="15" t="s">
        <v>2458</v>
      </c>
      <c r="H919" s="15" t="s">
        <v>26</v>
      </c>
      <c r="I919" s="15">
        <v>74.400000000000006</v>
      </c>
      <c r="J919" s="15" t="s">
        <v>4121</v>
      </c>
    </row>
    <row r="920" spans="2:10" x14ac:dyDescent="0.2">
      <c r="B920" s="14">
        <v>52</v>
      </c>
      <c r="C920" s="14" t="s">
        <v>24</v>
      </c>
      <c r="D920" s="14" t="s">
        <v>4116</v>
      </c>
      <c r="E920" s="15" t="s">
        <v>2528</v>
      </c>
      <c r="F920" s="15" t="s">
        <v>2530</v>
      </c>
      <c r="G920" s="15" t="s">
        <v>2531</v>
      </c>
      <c r="H920" s="15" t="s">
        <v>26</v>
      </c>
      <c r="I920" s="15">
        <v>73.8</v>
      </c>
      <c r="J920" s="15" t="s">
        <v>4121</v>
      </c>
    </row>
    <row r="921" spans="2:10" x14ac:dyDescent="0.2">
      <c r="B921" s="14">
        <v>53</v>
      </c>
      <c r="C921" s="14" t="s">
        <v>24</v>
      </c>
      <c r="D921" s="14" t="s">
        <v>4113</v>
      </c>
      <c r="E921" s="15" t="s">
        <v>2689</v>
      </c>
      <c r="F921" s="15" t="s">
        <v>2691</v>
      </c>
      <c r="G921" s="15" t="s">
        <v>2692</v>
      </c>
      <c r="H921" s="15" t="s">
        <v>39</v>
      </c>
      <c r="I921" s="15">
        <v>72.599999999999994</v>
      </c>
      <c r="J921" s="15" t="s">
        <v>4121</v>
      </c>
    </row>
    <row r="922" spans="2:10" x14ac:dyDescent="0.2">
      <c r="B922" s="14">
        <v>54</v>
      </c>
      <c r="C922" s="14" t="s">
        <v>24</v>
      </c>
      <c r="D922" s="14" t="s">
        <v>4116</v>
      </c>
      <c r="E922" s="15" t="s">
        <v>2714</v>
      </c>
      <c r="F922" s="15" t="s">
        <v>2716</v>
      </c>
      <c r="G922" s="15" t="s">
        <v>2717</v>
      </c>
      <c r="H922" s="15" t="s">
        <v>26</v>
      </c>
      <c r="I922" s="15">
        <v>72.599999999999994</v>
      </c>
      <c r="J922" s="15" t="s">
        <v>4121</v>
      </c>
    </row>
    <row r="923" spans="2:10" x14ac:dyDescent="0.2">
      <c r="B923" s="14">
        <v>55</v>
      </c>
      <c r="C923" s="14" t="s">
        <v>24</v>
      </c>
      <c r="D923" s="14" t="s">
        <v>4116</v>
      </c>
      <c r="E923" s="15" t="s">
        <v>2718</v>
      </c>
      <c r="F923" s="15" t="s">
        <v>2719</v>
      </c>
      <c r="G923" s="15" t="s">
        <v>2720</v>
      </c>
      <c r="H923" s="15" t="s">
        <v>26</v>
      </c>
      <c r="I923" s="15">
        <v>72.599999999999994</v>
      </c>
      <c r="J923" s="15" t="s">
        <v>4121</v>
      </c>
    </row>
    <row r="924" spans="2:10" x14ac:dyDescent="0.2">
      <c r="B924" s="14">
        <v>56</v>
      </c>
      <c r="C924" s="14" t="s">
        <v>24</v>
      </c>
      <c r="D924" s="14" t="s">
        <v>4112</v>
      </c>
      <c r="E924" s="15" t="s">
        <v>2725</v>
      </c>
      <c r="F924" s="15" t="s">
        <v>2727</v>
      </c>
      <c r="G924" s="15" t="s">
        <v>2728</v>
      </c>
      <c r="H924" s="15" t="s">
        <v>39</v>
      </c>
      <c r="I924" s="15">
        <v>72.599999999999994</v>
      </c>
      <c r="J924" s="15" t="s">
        <v>4121</v>
      </c>
    </row>
    <row r="925" spans="2:10" x14ac:dyDescent="0.2">
      <c r="B925" s="14">
        <v>57</v>
      </c>
      <c r="C925" s="14" t="s">
        <v>24</v>
      </c>
      <c r="D925" s="14" t="s">
        <v>4112</v>
      </c>
      <c r="E925" s="15" t="s">
        <v>2737</v>
      </c>
      <c r="F925" s="15" t="s">
        <v>2739</v>
      </c>
      <c r="G925" s="15" t="s">
        <v>2740</v>
      </c>
      <c r="H925" s="15" t="s">
        <v>39</v>
      </c>
      <c r="I925" s="15">
        <v>72.5</v>
      </c>
      <c r="J925" s="15" t="s">
        <v>4121</v>
      </c>
    </row>
    <row r="926" spans="2:10" x14ac:dyDescent="0.2">
      <c r="B926" s="14">
        <v>58</v>
      </c>
      <c r="C926" s="14" t="s">
        <v>24</v>
      </c>
      <c r="D926" s="14" t="s">
        <v>4109</v>
      </c>
      <c r="E926" s="15" t="s">
        <v>2884</v>
      </c>
      <c r="F926" s="15" t="s">
        <v>2886</v>
      </c>
      <c r="G926" s="15" t="s">
        <v>2887</v>
      </c>
      <c r="H926" s="15" t="s">
        <v>39</v>
      </c>
      <c r="I926" s="15">
        <v>71</v>
      </c>
      <c r="J926" s="15" t="s">
        <v>4121</v>
      </c>
    </row>
    <row r="927" spans="2:10" x14ac:dyDescent="0.2">
      <c r="B927" s="14">
        <v>59</v>
      </c>
      <c r="C927" s="14" t="s">
        <v>24</v>
      </c>
      <c r="D927" s="14" t="s">
        <v>4113</v>
      </c>
      <c r="E927" s="15" t="s">
        <v>2888</v>
      </c>
      <c r="F927" s="15" t="s">
        <v>2890</v>
      </c>
      <c r="G927" s="15" t="s">
        <v>2891</v>
      </c>
      <c r="H927" s="15" t="s">
        <v>39</v>
      </c>
      <c r="I927" s="15">
        <v>70.875</v>
      </c>
      <c r="J927" s="15" t="s">
        <v>4121</v>
      </c>
    </row>
    <row r="928" spans="2:10" x14ac:dyDescent="0.2">
      <c r="B928" s="14">
        <v>60</v>
      </c>
      <c r="C928" s="14" t="s">
        <v>24</v>
      </c>
      <c r="D928" s="14" t="s">
        <v>4119</v>
      </c>
      <c r="E928" s="15" t="s">
        <v>2932</v>
      </c>
      <c r="F928" s="15" t="s">
        <v>2934</v>
      </c>
      <c r="G928" s="15" t="s">
        <v>2935</v>
      </c>
      <c r="H928" s="15" t="s">
        <v>39</v>
      </c>
      <c r="I928" s="15">
        <v>70.5</v>
      </c>
      <c r="J928" s="15" t="s">
        <v>4121</v>
      </c>
    </row>
    <row r="929" spans="2:10" x14ac:dyDescent="0.2">
      <c r="B929" s="14">
        <v>61</v>
      </c>
      <c r="C929" s="14" t="s">
        <v>24</v>
      </c>
      <c r="D929" s="14" t="s">
        <v>4109</v>
      </c>
      <c r="E929" s="15" t="s">
        <v>3056</v>
      </c>
      <c r="F929" s="15" t="s">
        <v>3058</v>
      </c>
      <c r="G929" s="15" t="s">
        <v>3059</v>
      </c>
      <c r="H929" s="15" t="s">
        <v>26</v>
      </c>
      <c r="I929" s="15">
        <v>69</v>
      </c>
      <c r="J929" s="15" t="s">
        <v>4121</v>
      </c>
    </row>
    <row r="930" spans="2:10" x14ac:dyDescent="0.2">
      <c r="B930" s="14">
        <v>62</v>
      </c>
      <c r="C930" s="14" t="s">
        <v>24</v>
      </c>
      <c r="D930" s="14" t="s">
        <v>4116</v>
      </c>
      <c r="E930" s="15" t="s">
        <v>3116</v>
      </c>
      <c r="F930" s="15" t="s">
        <v>3118</v>
      </c>
      <c r="G930" s="15" t="s">
        <v>3119</v>
      </c>
      <c r="H930" s="15" t="s">
        <v>39</v>
      </c>
      <c r="I930" s="15">
        <v>68.5</v>
      </c>
      <c r="J930" s="15" t="s">
        <v>4121</v>
      </c>
    </row>
    <row r="931" spans="2:10" x14ac:dyDescent="0.2">
      <c r="B931" s="14">
        <v>63</v>
      </c>
      <c r="C931" s="14" t="s">
        <v>24</v>
      </c>
      <c r="D931" s="14" t="s">
        <v>4124</v>
      </c>
      <c r="E931" s="15" t="s">
        <v>3295</v>
      </c>
      <c r="F931" s="15" t="s">
        <v>3297</v>
      </c>
      <c r="G931" s="15" t="s">
        <v>3298</v>
      </c>
      <c r="H931" s="15" t="s">
        <v>39</v>
      </c>
      <c r="I931" s="15">
        <v>67</v>
      </c>
      <c r="J931" s="15" t="s">
        <v>4110</v>
      </c>
    </row>
    <row r="932" spans="2:10" x14ac:dyDescent="0.2">
      <c r="B932" s="14">
        <v>64</v>
      </c>
      <c r="C932" s="14" t="s">
        <v>24</v>
      </c>
      <c r="D932" s="14" t="s">
        <v>4119</v>
      </c>
      <c r="E932" s="15" t="s">
        <v>3375</v>
      </c>
      <c r="F932" s="15" t="s">
        <v>3377</v>
      </c>
      <c r="G932" s="15" t="s">
        <v>3378</v>
      </c>
      <c r="H932" s="15" t="s">
        <v>26</v>
      </c>
      <c r="I932" s="15">
        <v>66</v>
      </c>
      <c r="J932" s="15" t="s">
        <v>4121</v>
      </c>
    </row>
    <row r="933" spans="2:10" x14ac:dyDescent="0.2">
      <c r="B933" s="14">
        <v>65</v>
      </c>
      <c r="C933" s="14" t="s">
        <v>24</v>
      </c>
      <c r="D933" s="14" t="s">
        <v>4109</v>
      </c>
      <c r="E933" s="15" t="s">
        <v>3419</v>
      </c>
      <c r="F933" s="15" t="s">
        <v>3421</v>
      </c>
      <c r="G933" s="15" t="s">
        <v>3422</v>
      </c>
      <c r="H933" s="15" t="s">
        <v>26</v>
      </c>
      <c r="I933" s="15">
        <v>65.400000000000006</v>
      </c>
      <c r="J933" s="15" t="s">
        <v>4121</v>
      </c>
    </row>
    <row r="934" spans="2:10" x14ac:dyDescent="0.2">
      <c r="B934" s="14">
        <v>66</v>
      </c>
      <c r="C934" s="14" t="s">
        <v>24</v>
      </c>
      <c r="D934" s="14" t="s">
        <v>4111</v>
      </c>
      <c r="E934" s="15" t="s">
        <v>3451</v>
      </c>
      <c r="F934" s="15" t="s">
        <v>3453</v>
      </c>
      <c r="G934" s="15" t="s">
        <v>3454</v>
      </c>
      <c r="H934" s="15" t="s">
        <v>26</v>
      </c>
      <c r="I934" s="15">
        <v>64.8</v>
      </c>
      <c r="J934" s="15" t="s">
        <v>4121</v>
      </c>
    </row>
    <row r="935" spans="2:10" x14ac:dyDescent="0.2">
      <c r="B935" s="14">
        <v>67</v>
      </c>
      <c r="C935" s="14" t="s">
        <v>24</v>
      </c>
      <c r="D935" s="14" t="s">
        <v>4109</v>
      </c>
      <c r="E935" s="15" t="s">
        <v>3468</v>
      </c>
      <c r="F935" s="15" t="s">
        <v>3470</v>
      </c>
      <c r="G935" s="15" t="s">
        <v>3471</v>
      </c>
      <c r="H935" s="15" t="s">
        <v>39</v>
      </c>
      <c r="I935" s="15">
        <v>64.575000000000003</v>
      </c>
      <c r="J935" s="15" t="s">
        <v>4121</v>
      </c>
    </row>
    <row r="936" spans="2:10" ht="20.399999999999999" x14ac:dyDescent="0.2">
      <c r="B936" s="14">
        <v>68</v>
      </c>
      <c r="C936" s="14" t="s">
        <v>24</v>
      </c>
      <c r="D936" s="14" t="s">
        <v>4109</v>
      </c>
      <c r="E936" s="15" t="s">
        <v>3724</v>
      </c>
      <c r="F936" s="15" t="s">
        <v>3726</v>
      </c>
      <c r="G936" s="15" t="s">
        <v>3727</v>
      </c>
      <c r="H936" s="15" t="s">
        <v>39</v>
      </c>
      <c r="I936" s="15">
        <v>61</v>
      </c>
      <c r="J936" s="15" t="s">
        <v>4121</v>
      </c>
    </row>
    <row r="937" spans="2:10" x14ac:dyDescent="0.2">
      <c r="B937" s="14">
        <v>69</v>
      </c>
      <c r="C937" s="14" t="s">
        <v>24</v>
      </c>
      <c r="D937" s="14" t="s">
        <v>4116</v>
      </c>
      <c r="E937" s="15" t="s">
        <v>3770</v>
      </c>
      <c r="F937" s="15" t="s">
        <v>3772</v>
      </c>
      <c r="G937" s="15" t="s">
        <v>3773</v>
      </c>
      <c r="H937" s="15" t="s">
        <v>39</v>
      </c>
      <c r="I937" s="15">
        <v>60.25</v>
      </c>
      <c r="J937" s="15" t="s">
        <v>4121</v>
      </c>
    </row>
    <row r="938" spans="2:10" x14ac:dyDescent="0.2">
      <c r="B938" s="14">
        <v>70</v>
      </c>
      <c r="C938" s="14" t="s">
        <v>24</v>
      </c>
      <c r="D938" s="14" t="s">
        <v>4109</v>
      </c>
      <c r="E938" s="15" t="s">
        <v>3786</v>
      </c>
      <c r="F938" s="15" t="s">
        <v>3788</v>
      </c>
      <c r="G938" s="15" t="s">
        <v>3789</v>
      </c>
      <c r="H938" s="15" t="s">
        <v>39</v>
      </c>
      <c r="I938" s="15">
        <v>59.5</v>
      </c>
      <c r="J938" s="15" t="s">
        <v>4121</v>
      </c>
    </row>
    <row r="939" spans="2:10" x14ac:dyDescent="0.2">
      <c r="B939" s="14">
        <v>71</v>
      </c>
      <c r="C939" s="14" t="s">
        <v>24</v>
      </c>
      <c r="D939" s="14" t="s">
        <v>4109</v>
      </c>
      <c r="E939" s="15" t="s">
        <v>3810</v>
      </c>
      <c r="F939" s="15" t="s">
        <v>3812</v>
      </c>
      <c r="G939" s="15" t="s">
        <v>3813</v>
      </c>
      <c r="H939" s="15" t="s">
        <v>39</v>
      </c>
      <c r="I939" s="15">
        <v>59</v>
      </c>
      <c r="J939" s="15" t="s">
        <v>4121</v>
      </c>
    </row>
    <row r="940" spans="2:10" x14ac:dyDescent="0.2">
      <c r="B940" s="14">
        <v>72</v>
      </c>
      <c r="C940" s="14" t="s">
        <v>24</v>
      </c>
      <c r="D940" s="14" t="s">
        <v>4111</v>
      </c>
      <c r="E940" s="15" t="s">
        <v>3814</v>
      </c>
      <c r="F940" s="15" t="s">
        <v>3816</v>
      </c>
      <c r="G940" s="15" t="s">
        <v>3817</v>
      </c>
      <c r="H940" s="15" t="s">
        <v>26</v>
      </c>
      <c r="I940" s="15">
        <v>58.8</v>
      </c>
      <c r="J940" s="15" t="s">
        <v>4121</v>
      </c>
    </row>
    <row r="941" spans="2:10" x14ac:dyDescent="0.2">
      <c r="B941" s="14">
        <v>73</v>
      </c>
      <c r="C941" s="14" t="s">
        <v>24</v>
      </c>
      <c r="D941" s="14" t="s">
        <v>4111</v>
      </c>
      <c r="E941" s="15" t="s">
        <v>3886</v>
      </c>
      <c r="F941" s="15" t="s">
        <v>3888</v>
      </c>
      <c r="G941" s="15" t="s">
        <v>3889</v>
      </c>
      <c r="H941" s="15" t="s">
        <v>39</v>
      </c>
      <c r="I941" s="15">
        <v>56</v>
      </c>
      <c r="J941" s="15" t="s">
        <v>4121</v>
      </c>
    </row>
    <row r="942" spans="2:10" hidden="1" x14ac:dyDescent="0.2">
      <c r="B942" s="16"/>
      <c r="C942" s="16"/>
      <c r="D942" s="16"/>
      <c r="E942" s="17"/>
      <c r="F942" s="17"/>
      <c r="G942" s="17"/>
      <c r="H942" s="17"/>
      <c r="I942" s="17"/>
      <c r="J942" s="17"/>
    </row>
    <row r="943" spans="2:10" hidden="1" x14ac:dyDescent="0.2"/>
    <row r="944" spans="2:10" hidden="1" x14ac:dyDescent="0.2">
      <c r="B944" s="10" t="s">
        <v>195</v>
      </c>
      <c r="C944" s="10"/>
      <c r="D944" s="10"/>
    </row>
    <row r="945" spans="2:10" hidden="1" x14ac:dyDescent="0.2"/>
    <row r="946" spans="2:10" hidden="1" x14ac:dyDescent="0.2">
      <c r="B946" s="13" t="s">
        <v>8774</v>
      </c>
      <c r="C946" s="13" t="s">
        <v>8775</v>
      </c>
      <c r="D946" s="13" t="s">
        <v>15</v>
      </c>
      <c r="E946" s="13" t="s">
        <v>8776</v>
      </c>
      <c r="F946" s="13" t="s">
        <v>3</v>
      </c>
      <c r="G946" s="13" t="s">
        <v>7</v>
      </c>
      <c r="H946" s="13" t="s">
        <v>9</v>
      </c>
      <c r="I946" s="13" t="s">
        <v>8777</v>
      </c>
      <c r="J946" s="13" t="s">
        <v>8778</v>
      </c>
    </row>
    <row r="947" spans="2:10" x14ac:dyDescent="0.2">
      <c r="B947" s="14">
        <v>1</v>
      </c>
      <c r="C947" s="14" t="s">
        <v>97</v>
      </c>
      <c r="D947" s="14" t="s">
        <v>4117</v>
      </c>
      <c r="E947" s="15" t="s">
        <v>276</v>
      </c>
      <c r="F947" s="15" t="s">
        <v>278</v>
      </c>
      <c r="G947" s="15" t="s">
        <v>279</v>
      </c>
      <c r="H947" s="15" t="s">
        <v>26</v>
      </c>
      <c r="I947" s="15">
        <v>93</v>
      </c>
      <c r="J947" s="15" t="s">
        <v>4110</v>
      </c>
    </row>
    <row r="948" spans="2:10" x14ac:dyDescent="0.2">
      <c r="B948" s="14">
        <v>2</v>
      </c>
      <c r="C948" s="14" t="s">
        <v>97</v>
      </c>
      <c r="D948" s="14" t="s">
        <v>4112</v>
      </c>
      <c r="E948" s="15" t="s">
        <v>783</v>
      </c>
      <c r="F948" s="15" t="s">
        <v>785</v>
      </c>
      <c r="G948" s="15" t="s">
        <v>786</v>
      </c>
      <c r="H948" s="15" t="s">
        <v>26</v>
      </c>
      <c r="I948" s="15">
        <v>88.2</v>
      </c>
      <c r="J948" s="15" t="s">
        <v>4110</v>
      </c>
    </row>
    <row r="949" spans="2:10" x14ac:dyDescent="0.2">
      <c r="B949" s="14">
        <v>3</v>
      </c>
      <c r="C949" s="14" t="s">
        <v>97</v>
      </c>
      <c r="D949" s="14" t="s">
        <v>4117</v>
      </c>
      <c r="E949" s="15" t="s">
        <v>1040</v>
      </c>
      <c r="F949" s="15" t="s">
        <v>1042</v>
      </c>
      <c r="G949" s="15" t="s">
        <v>1043</v>
      </c>
      <c r="H949" s="15" t="s">
        <v>26</v>
      </c>
      <c r="I949" s="15">
        <v>86.1</v>
      </c>
      <c r="J949" s="15" t="s">
        <v>4110</v>
      </c>
    </row>
    <row r="950" spans="2:10" x14ac:dyDescent="0.2">
      <c r="B950" s="14">
        <v>4</v>
      </c>
      <c r="C950" s="14" t="s">
        <v>97</v>
      </c>
      <c r="D950" s="14" t="s">
        <v>4118</v>
      </c>
      <c r="E950" s="15" t="s">
        <v>1273</v>
      </c>
      <c r="F950" s="15" t="s">
        <v>1275</v>
      </c>
      <c r="G950" s="15" t="s">
        <v>1276</v>
      </c>
      <c r="H950" s="15" t="s">
        <v>26</v>
      </c>
      <c r="I950" s="15">
        <v>84</v>
      </c>
      <c r="J950" s="15" t="s">
        <v>4110</v>
      </c>
    </row>
    <row r="951" spans="2:10" ht="20.399999999999999" x14ac:dyDescent="0.2">
      <c r="B951" s="14">
        <v>5</v>
      </c>
      <c r="C951" s="14" t="s">
        <v>97</v>
      </c>
      <c r="D951" s="14" t="s">
        <v>4115</v>
      </c>
      <c r="E951" s="15" t="s">
        <v>1716</v>
      </c>
      <c r="F951" s="15" t="s">
        <v>1718</v>
      </c>
      <c r="G951" s="15" t="s">
        <v>1719</v>
      </c>
      <c r="H951" s="15" t="s">
        <v>26</v>
      </c>
      <c r="I951" s="15">
        <v>80.400000000000006</v>
      </c>
      <c r="J951" s="15" t="s">
        <v>4110</v>
      </c>
    </row>
    <row r="952" spans="2:10" x14ac:dyDescent="0.2">
      <c r="B952" s="14">
        <v>6</v>
      </c>
      <c r="C952" s="14" t="s">
        <v>97</v>
      </c>
      <c r="D952" s="14" t="s">
        <v>4112</v>
      </c>
      <c r="E952" s="15" t="s">
        <v>1776</v>
      </c>
      <c r="F952" s="15" t="s">
        <v>1778</v>
      </c>
      <c r="G952" s="15" t="s">
        <v>1779</v>
      </c>
      <c r="H952" s="15" t="s">
        <v>26</v>
      </c>
      <c r="I952" s="15">
        <v>79.8</v>
      </c>
      <c r="J952" s="15" t="s">
        <v>4110</v>
      </c>
    </row>
    <row r="953" spans="2:10" ht="30.6" x14ac:dyDescent="0.2">
      <c r="B953" s="14">
        <v>7</v>
      </c>
      <c r="C953" s="14" t="s">
        <v>97</v>
      </c>
      <c r="D953" s="14" t="s">
        <v>4115</v>
      </c>
      <c r="E953" s="15" t="s">
        <v>1934</v>
      </c>
      <c r="F953" s="15" t="s">
        <v>1936</v>
      </c>
      <c r="G953" s="15" t="s">
        <v>1937</v>
      </c>
      <c r="H953" s="15" t="s">
        <v>26</v>
      </c>
      <c r="I953" s="15">
        <v>78.599999999999994</v>
      </c>
      <c r="J953" s="15" t="s">
        <v>4110</v>
      </c>
    </row>
    <row r="954" spans="2:10" ht="20.399999999999999" x14ac:dyDescent="0.2">
      <c r="B954" s="14">
        <v>8</v>
      </c>
      <c r="C954" s="14" t="s">
        <v>97</v>
      </c>
      <c r="D954" s="14" t="s">
        <v>4113</v>
      </c>
      <c r="E954" s="15" t="s">
        <v>2054</v>
      </c>
      <c r="F954" s="15" t="s">
        <v>2056</v>
      </c>
      <c r="G954" s="15" t="s">
        <v>2057</v>
      </c>
      <c r="H954" s="15" t="s">
        <v>26</v>
      </c>
      <c r="I954" s="15">
        <v>78</v>
      </c>
      <c r="J954" s="15" t="s">
        <v>4110</v>
      </c>
    </row>
    <row r="955" spans="2:10" x14ac:dyDescent="0.2">
      <c r="B955" s="14">
        <v>9</v>
      </c>
      <c r="C955" s="14" t="s">
        <v>97</v>
      </c>
      <c r="D955" s="14" t="s">
        <v>4114</v>
      </c>
      <c r="E955" s="15" t="s">
        <v>2094</v>
      </c>
      <c r="F955" s="15" t="s">
        <v>2096</v>
      </c>
      <c r="G955" s="15" t="s">
        <v>2097</v>
      </c>
      <c r="H955" s="15" t="s">
        <v>39</v>
      </c>
      <c r="I955" s="15">
        <v>78</v>
      </c>
      <c r="J955" s="15" t="s">
        <v>4110</v>
      </c>
    </row>
    <row r="956" spans="2:10" ht="20.399999999999999" x14ac:dyDescent="0.2">
      <c r="B956" s="14">
        <v>10</v>
      </c>
      <c r="C956" s="14" t="s">
        <v>97</v>
      </c>
      <c r="D956" s="14" t="s">
        <v>4112</v>
      </c>
      <c r="E956" s="15" t="s">
        <v>2204</v>
      </c>
      <c r="F956" s="15" t="s">
        <v>2206</v>
      </c>
      <c r="G956" s="15" t="s">
        <v>2207</v>
      </c>
      <c r="H956" s="15" t="s">
        <v>26</v>
      </c>
      <c r="I956" s="15">
        <v>76.8</v>
      </c>
      <c r="J956" s="15" t="s">
        <v>4110</v>
      </c>
    </row>
    <row r="957" spans="2:10" x14ac:dyDescent="0.2">
      <c r="B957" s="14">
        <v>11</v>
      </c>
      <c r="C957" s="14" t="s">
        <v>97</v>
      </c>
      <c r="D957" s="14" t="s">
        <v>4112</v>
      </c>
      <c r="E957" s="15" t="s">
        <v>2236</v>
      </c>
      <c r="F957" s="15" t="s">
        <v>2238</v>
      </c>
      <c r="G957" s="15" t="s">
        <v>2239</v>
      </c>
      <c r="H957" s="15" t="s">
        <v>26</v>
      </c>
      <c r="I957" s="15">
        <v>76.8</v>
      </c>
      <c r="J957" s="15" t="s">
        <v>4110</v>
      </c>
    </row>
    <row r="958" spans="2:10" ht="20.399999999999999" x14ac:dyDescent="0.2">
      <c r="B958" s="14">
        <v>12</v>
      </c>
      <c r="C958" s="14" t="s">
        <v>97</v>
      </c>
      <c r="D958" s="14" t="s">
        <v>4124</v>
      </c>
      <c r="E958" s="15" t="s">
        <v>2355</v>
      </c>
      <c r="F958" s="15" t="s">
        <v>2357</v>
      </c>
      <c r="G958" s="15" t="s">
        <v>2358</v>
      </c>
      <c r="H958" s="15" t="s">
        <v>39</v>
      </c>
      <c r="I958" s="15">
        <v>75.599999999999994</v>
      </c>
      <c r="J958" s="15" t="s">
        <v>4110</v>
      </c>
    </row>
    <row r="959" spans="2:10" ht="20.399999999999999" x14ac:dyDescent="0.2">
      <c r="B959" s="14">
        <v>13</v>
      </c>
      <c r="C959" s="14" t="s">
        <v>97</v>
      </c>
      <c r="D959" s="14" t="s">
        <v>4111</v>
      </c>
      <c r="E959" s="15" t="s">
        <v>2380</v>
      </c>
      <c r="F959" s="15" t="s">
        <v>2382</v>
      </c>
      <c r="G959" s="15" t="s">
        <v>2383</v>
      </c>
      <c r="H959" s="15" t="s">
        <v>39</v>
      </c>
      <c r="I959" s="15">
        <v>75</v>
      </c>
      <c r="J959" s="15" t="s">
        <v>4110</v>
      </c>
    </row>
    <row r="960" spans="2:10" x14ac:dyDescent="0.2">
      <c r="B960" s="14">
        <v>14</v>
      </c>
      <c r="C960" s="14" t="s">
        <v>97</v>
      </c>
      <c r="D960" s="14" t="s">
        <v>4122</v>
      </c>
      <c r="E960" s="15" t="s">
        <v>2548</v>
      </c>
      <c r="F960" s="15" t="s">
        <v>2550</v>
      </c>
      <c r="G960" s="15" t="s">
        <v>2551</v>
      </c>
      <c r="H960" s="15" t="s">
        <v>26</v>
      </c>
      <c r="I960" s="15">
        <v>73.8</v>
      </c>
      <c r="J960" s="15" t="s">
        <v>4110</v>
      </c>
    </row>
    <row r="961" spans="2:10" x14ac:dyDescent="0.2">
      <c r="B961" s="14">
        <v>15</v>
      </c>
      <c r="C961" s="14" t="s">
        <v>97</v>
      </c>
      <c r="D961" s="14" t="s">
        <v>4109</v>
      </c>
      <c r="E961" s="15" t="s">
        <v>3092</v>
      </c>
      <c r="F961" s="15" t="s">
        <v>3094</v>
      </c>
      <c r="G961" s="15" t="s">
        <v>3095</v>
      </c>
      <c r="H961" s="15" t="s">
        <v>39</v>
      </c>
      <c r="I961" s="15">
        <v>68.775000000000006</v>
      </c>
      <c r="J961" s="15" t="s">
        <v>4110</v>
      </c>
    </row>
    <row r="962" spans="2:10" x14ac:dyDescent="0.2">
      <c r="B962" s="14">
        <v>16</v>
      </c>
      <c r="C962" s="14" t="s">
        <v>97</v>
      </c>
      <c r="D962" s="14" t="s">
        <v>4114</v>
      </c>
      <c r="E962" s="15" t="s">
        <v>3347</v>
      </c>
      <c r="F962" s="15" t="s">
        <v>3349</v>
      </c>
      <c r="G962" s="15" t="s">
        <v>3350</v>
      </c>
      <c r="H962" s="15" t="s">
        <v>26</v>
      </c>
      <c r="I962" s="15">
        <v>66.150000000000006</v>
      </c>
      <c r="J962" s="15" t="s">
        <v>4110</v>
      </c>
    </row>
    <row r="963" spans="2:10" x14ac:dyDescent="0.2">
      <c r="B963" s="14">
        <v>17</v>
      </c>
      <c r="C963" s="14" t="s">
        <v>97</v>
      </c>
      <c r="D963" s="14" t="s">
        <v>4112</v>
      </c>
      <c r="E963" s="15" t="s">
        <v>3737</v>
      </c>
      <c r="F963" s="15" t="s">
        <v>3739</v>
      </c>
      <c r="G963" s="15" t="s">
        <v>3740</v>
      </c>
      <c r="H963" s="15" t="s">
        <v>39</v>
      </c>
      <c r="I963" s="15">
        <v>60.9</v>
      </c>
      <c r="J963" s="15" t="s">
        <v>4110</v>
      </c>
    </row>
    <row r="964" spans="2:10" ht="20.399999999999999" x14ac:dyDescent="0.2">
      <c r="B964" s="14">
        <v>18</v>
      </c>
      <c r="C964" s="14" t="s">
        <v>97</v>
      </c>
      <c r="D964" s="14" t="s">
        <v>4113</v>
      </c>
      <c r="E964" s="15" t="s">
        <v>3894</v>
      </c>
      <c r="F964" s="15" t="s">
        <v>3896</v>
      </c>
      <c r="G964" s="15" t="s">
        <v>3897</v>
      </c>
      <c r="H964" s="15" t="s">
        <v>39</v>
      </c>
      <c r="I964" s="15">
        <v>56</v>
      </c>
      <c r="J964" s="15" t="s">
        <v>4110</v>
      </c>
    </row>
    <row r="965" spans="2:10" x14ac:dyDescent="0.2">
      <c r="B965" s="14">
        <v>1</v>
      </c>
      <c r="C965" s="14" t="s">
        <v>37</v>
      </c>
      <c r="D965" s="14" t="s">
        <v>4119</v>
      </c>
      <c r="E965" s="15" t="s">
        <v>214</v>
      </c>
      <c r="F965" s="15" t="s">
        <v>216</v>
      </c>
      <c r="G965" s="15" t="s">
        <v>217</v>
      </c>
      <c r="H965" s="15" t="s">
        <v>26</v>
      </c>
      <c r="I965" s="15">
        <v>93.6</v>
      </c>
      <c r="J965" s="15" t="s">
        <v>4110</v>
      </c>
    </row>
    <row r="966" spans="2:10" x14ac:dyDescent="0.2">
      <c r="B966" s="14">
        <v>2</v>
      </c>
      <c r="C966" s="14" t="s">
        <v>37</v>
      </c>
      <c r="D966" s="14" t="s">
        <v>4114</v>
      </c>
      <c r="E966" s="15" t="s">
        <v>299</v>
      </c>
      <c r="F966" s="15" t="s">
        <v>301</v>
      </c>
      <c r="G966" s="15" t="s">
        <v>302</v>
      </c>
      <c r="H966" s="15" t="s">
        <v>26</v>
      </c>
      <c r="I966" s="15">
        <v>92.4</v>
      </c>
      <c r="J966" s="15" t="s">
        <v>4110</v>
      </c>
    </row>
    <row r="967" spans="2:10" x14ac:dyDescent="0.2">
      <c r="B967" s="14">
        <v>3</v>
      </c>
      <c r="C967" s="14" t="s">
        <v>37</v>
      </c>
      <c r="D967" s="14" t="s">
        <v>4114</v>
      </c>
      <c r="E967" s="15" t="s">
        <v>386</v>
      </c>
      <c r="F967" s="15" t="s">
        <v>388</v>
      </c>
      <c r="G967" s="15" t="s">
        <v>389</v>
      </c>
      <c r="H967" s="15" t="s">
        <v>26</v>
      </c>
      <c r="I967" s="15">
        <v>91.8</v>
      </c>
      <c r="J967" s="15" t="s">
        <v>4110</v>
      </c>
    </row>
    <row r="968" spans="2:10" x14ac:dyDescent="0.2">
      <c r="B968" s="14">
        <v>4</v>
      </c>
      <c r="C968" s="14" t="s">
        <v>37</v>
      </c>
      <c r="D968" s="14" t="s">
        <v>4112</v>
      </c>
      <c r="E968" s="15" t="s">
        <v>887</v>
      </c>
      <c r="F968" s="15" t="s">
        <v>889</v>
      </c>
      <c r="G968" s="15" t="s">
        <v>890</v>
      </c>
      <c r="H968" s="15" t="s">
        <v>26</v>
      </c>
      <c r="I968" s="15">
        <v>87</v>
      </c>
      <c r="J968" s="15" t="s">
        <v>4110</v>
      </c>
    </row>
    <row r="969" spans="2:10" x14ac:dyDescent="0.2">
      <c r="B969" s="14">
        <v>5</v>
      </c>
      <c r="C969" s="14" t="s">
        <v>37</v>
      </c>
      <c r="D969" s="14" t="s">
        <v>4116</v>
      </c>
      <c r="E969" s="15" t="s">
        <v>932</v>
      </c>
      <c r="F969" s="15" t="s">
        <v>934</v>
      </c>
      <c r="G969" s="15" t="s">
        <v>935</v>
      </c>
      <c r="H969" s="15" t="s">
        <v>26</v>
      </c>
      <c r="I969" s="15">
        <v>87</v>
      </c>
      <c r="J969" s="15" t="s">
        <v>4110</v>
      </c>
    </row>
    <row r="970" spans="2:10" x14ac:dyDescent="0.2">
      <c r="B970" s="14">
        <v>6</v>
      </c>
      <c r="C970" s="14" t="s">
        <v>37</v>
      </c>
      <c r="D970" s="14" t="s">
        <v>4112</v>
      </c>
      <c r="E970" s="15" t="s">
        <v>964</v>
      </c>
      <c r="F970" s="15" t="s">
        <v>966</v>
      </c>
      <c r="G970" s="15" t="s">
        <v>967</v>
      </c>
      <c r="H970" s="15" t="s">
        <v>26</v>
      </c>
      <c r="I970" s="15">
        <v>86.7</v>
      </c>
      <c r="J970" s="15" t="s">
        <v>4110</v>
      </c>
    </row>
    <row r="971" spans="2:10" x14ac:dyDescent="0.2">
      <c r="B971" s="14">
        <v>7</v>
      </c>
      <c r="C971" s="14" t="s">
        <v>37</v>
      </c>
      <c r="D971" s="14" t="s">
        <v>4119</v>
      </c>
      <c r="E971" s="15" t="s">
        <v>1048</v>
      </c>
      <c r="F971" s="15" t="s">
        <v>1050</v>
      </c>
      <c r="G971" s="15" t="s">
        <v>1051</v>
      </c>
      <c r="H971" s="15" t="s">
        <v>39</v>
      </c>
      <c r="I971" s="15">
        <v>85.8</v>
      </c>
      <c r="J971" s="15" t="s">
        <v>4110</v>
      </c>
    </row>
    <row r="972" spans="2:10" x14ac:dyDescent="0.2">
      <c r="B972" s="14">
        <v>8</v>
      </c>
      <c r="C972" s="14" t="s">
        <v>37</v>
      </c>
      <c r="D972" s="14" t="s">
        <v>4112</v>
      </c>
      <c r="E972" s="15" t="s">
        <v>1057</v>
      </c>
      <c r="F972" s="15" t="s">
        <v>1059</v>
      </c>
      <c r="G972" s="15" t="s">
        <v>1060</v>
      </c>
      <c r="H972" s="15" t="s">
        <v>26</v>
      </c>
      <c r="I972" s="15">
        <v>85.8</v>
      </c>
      <c r="J972" s="15" t="s">
        <v>4110</v>
      </c>
    </row>
    <row r="973" spans="2:10" x14ac:dyDescent="0.2">
      <c r="B973" s="14">
        <v>9</v>
      </c>
      <c r="C973" s="14" t="s">
        <v>37</v>
      </c>
      <c r="D973" s="14" t="s">
        <v>4111</v>
      </c>
      <c r="E973" s="15" t="s">
        <v>1081</v>
      </c>
      <c r="F973" s="15" t="s">
        <v>1083</v>
      </c>
      <c r="G973" s="15" t="s">
        <v>1084</v>
      </c>
      <c r="H973" s="15" t="s">
        <v>39</v>
      </c>
      <c r="I973" s="15">
        <v>85.8</v>
      </c>
      <c r="J973" s="15" t="s">
        <v>4110</v>
      </c>
    </row>
    <row r="974" spans="2:10" ht="20.399999999999999" x14ac:dyDescent="0.2">
      <c r="B974" s="14">
        <v>10</v>
      </c>
      <c r="C974" s="14" t="s">
        <v>37</v>
      </c>
      <c r="D974" s="14" t="s">
        <v>4109</v>
      </c>
      <c r="E974" s="15" t="s">
        <v>1140</v>
      </c>
      <c r="F974" s="15" t="s">
        <v>1142</v>
      </c>
      <c r="G974" s="15" t="s">
        <v>1143</v>
      </c>
      <c r="H974" s="15" t="s">
        <v>26</v>
      </c>
      <c r="I974" s="15">
        <v>85.2</v>
      </c>
      <c r="J974" s="15" t="s">
        <v>4110</v>
      </c>
    </row>
    <row r="975" spans="2:10" x14ac:dyDescent="0.2">
      <c r="B975" s="14">
        <v>11</v>
      </c>
      <c r="C975" s="14" t="s">
        <v>37</v>
      </c>
      <c r="D975" s="14" t="s">
        <v>4114</v>
      </c>
      <c r="E975" s="15" t="s">
        <v>1446</v>
      </c>
      <c r="F975" s="15" t="s">
        <v>1448</v>
      </c>
      <c r="G975" s="15" t="s">
        <v>1449</v>
      </c>
      <c r="H975" s="15" t="s">
        <v>39</v>
      </c>
      <c r="I975" s="15">
        <v>82.8</v>
      </c>
      <c r="J975" s="15" t="s">
        <v>4110</v>
      </c>
    </row>
    <row r="976" spans="2:10" x14ac:dyDescent="0.2">
      <c r="B976" s="14">
        <v>12</v>
      </c>
      <c r="C976" s="14" t="s">
        <v>37</v>
      </c>
      <c r="D976" s="14" t="s">
        <v>4112</v>
      </c>
      <c r="E976" s="15" t="s">
        <v>1629</v>
      </c>
      <c r="F976" s="15" t="s">
        <v>1631</v>
      </c>
      <c r="G976" s="15" t="s">
        <v>1632</v>
      </c>
      <c r="H976" s="15" t="s">
        <v>26</v>
      </c>
      <c r="I976" s="15">
        <v>81</v>
      </c>
      <c r="J976" s="15" t="s">
        <v>4110</v>
      </c>
    </row>
    <row r="977" spans="2:10" x14ac:dyDescent="0.2">
      <c r="B977" s="14">
        <v>13</v>
      </c>
      <c r="C977" s="14" t="s">
        <v>37</v>
      </c>
      <c r="D977" s="14" t="s">
        <v>4118</v>
      </c>
      <c r="E977" s="15" t="s">
        <v>1671</v>
      </c>
      <c r="F977" s="15" t="s">
        <v>1673</v>
      </c>
      <c r="G977" s="15" t="s">
        <v>1674</v>
      </c>
      <c r="H977" s="15" t="s">
        <v>26</v>
      </c>
      <c r="I977" s="15">
        <v>80.400000000000006</v>
      </c>
      <c r="J977" s="15" t="s">
        <v>4110</v>
      </c>
    </row>
    <row r="978" spans="2:10" x14ac:dyDescent="0.2">
      <c r="B978" s="14">
        <v>14</v>
      </c>
      <c r="C978" s="14" t="s">
        <v>37</v>
      </c>
      <c r="D978" s="14" t="s">
        <v>4119</v>
      </c>
      <c r="E978" s="15" t="s">
        <v>1784</v>
      </c>
      <c r="F978" s="15" t="s">
        <v>1786</v>
      </c>
      <c r="G978" s="15" t="s">
        <v>1787</v>
      </c>
      <c r="H978" s="15" t="s">
        <v>26</v>
      </c>
      <c r="I978" s="15">
        <v>79.8</v>
      </c>
      <c r="J978" s="15" t="s">
        <v>4110</v>
      </c>
    </row>
    <row r="979" spans="2:10" x14ac:dyDescent="0.2">
      <c r="B979" s="14">
        <v>15</v>
      </c>
      <c r="C979" s="14" t="s">
        <v>37</v>
      </c>
      <c r="D979" s="14" t="s">
        <v>4116</v>
      </c>
      <c r="E979" s="15" t="s">
        <v>2451</v>
      </c>
      <c r="F979" s="15" t="s">
        <v>2453</v>
      </c>
      <c r="G979" s="15" t="s">
        <v>2454</v>
      </c>
      <c r="H979" s="15" t="s">
        <v>26</v>
      </c>
      <c r="I979" s="15">
        <v>74.400000000000006</v>
      </c>
      <c r="J979" s="15" t="s">
        <v>4110</v>
      </c>
    </row>
    <row r="980" spans="2:10" x14ac:dyDescent="0.2">
      <c r="B980" s="14">
        <v>16</v>
      </c>
      <c r="C980" s="14" t="s">
        <v>37</v>
      </c>
      <c r="D980" s="14" t="s">
        <v>4112</v>
      </c>
      <c r="E980" s="15" t="s">
        <v>2459</v>
      </c>
      <c r="F980" s="15" t="s">
        <v>2461</v>
      </c>
      <c r="G980" s="15" t="s">
        <v>2462</v>
      </c>
      <c r="H980" s="15" t="s">
        <v>26</v>
      </c>
      <c r="I980" s="15">
        <v>74.400000000000006</v>
      </c>
      <c r="J980" s="15" t="s">
        <v>4110</v>
      </c>
    </row>
    <row r="981" spans="2:10" x14ac:dyDescent="0.2">
      <c r="B981" s="14">
        <v>17</v>
      </c>
      <c r="C981" s="14" t="s">
        <v>37</v>
      </c>
      <c r="D981" s="14" t="s">
        <v>4115</v>
      </c>
      <c r="E981" s="15" t="s">
        <v>2798</v>
      </c>
      <c r="F981" s="15" t="s">
        <v>2800</v>
      </c>
      <c r="G981" s="15" t="s">
        <v>2801</v>
      </c>
      <c r="H981" s="15" t="s">
        <v>39</v>
      </c>
      <c r="I981" s="15">
        <v>71.924999999999997</v>
      </c>
      <c r="J981" s="15" t="s">
        <v>4110</v>
      </c>
    </row>
    <row r="982" spans="2:10" x14ac:dyDescent="0.2">
      <c r="B982" s="14">
        <v>18</v>
      </c>
      <c r="C982" s="14" t="s">
        <v>37</v>
      </c>
      <c r="D982" s="14" t="s">
        <v>4114</v>
      </c>
      <c r="E982" s="15" t="s">
        <v>2847</v>
      </c>
      <c r="F982" s="15" t="s">
        <v>2849</v>
      </c>
      <c r="G982" s="15" t="s">
        <v>2850</v>
      </c>
      <c r="H982" s="15" t="s">
        <v>39</v>
      </c>
      <c r="I982" s="15">
        <v>71</v>
      </c>
      <c r="J982" s="15" t="s">
        <v>4110</v>
      </c>
    </row>
    <row r="983" spans="2:10" x14ac:dyDescent="0.2">
      <c r="B983" s="14">
        <v>19</v>
      </c>
      <c r="C983" s="14" t="s">
        <v>37</v>
      </c>
      <c r="D983" s="14" t="s">
        <v>4116</v>
      </c>
      <c r="E983" s="15" t="s">
        <v>2923</v>
      </c>
      <c r="F983" s="15" t="s">
        <v>2925</v>
      </c>
      <c r="G983" s="15" t="s">
        <v>2926</v>
      </c>
      <c r="H983" s="15" t="s">
        <v>39</v>
      </c>
      <c r="I983" s="15">
        <v>70.724999999999994</v>
      </c>
      <c r="J983" s="15" t="s">
        <v>4110</v>
      </c>
    </row>
    <row r="984" spans="2:10" x14ac:dyDescent="0.2">
      <c r="B984" s="14">
        <v>20</v>
      </c>
      <c r="C984" s="14" t="s">
        <v>37</v>
      </c>
      <c r="D984" s="14" t="s">
        <v>4111</v>
      </c>
      <c r="E984" s="15" t="s">
        <v>2984</v>
      </c>
      <c r="F984" s="15" t="s">
        <v>2986</v>
      </c>
      <c r="G984" s="15" t="s">
        <v>2987</v>
      </c>
      <c r="H984" s="15" t="s">
        <v>39</v>
      </c>
      <c r="I984" s="15">
        <v>70</v>
      </c>
      <c r="J984" s="15" t="s">
        <v>4110</v>
      </c>
    </row>
    <row r="985" spans="2:10" x14ac:dyDescent="0.2">
      <c r="B985" s="14">
        <v>21</v>
      </c>
      <c r="C985" s="14" t="s">
        <v>37</v>
      </c>
      <c r="D985" s="14" t="s">
        <v>4112</v>
      </c>
      <c r="E985" s="15" t="s">
        <v>3017</v>
      </c>
      <c r="F985" s="15" t="s">
        <v>3019</v>
      </c>
      <c r="G985" s="15" t="s">
        <v>3020</v>
      </c>
      <c r="H985" s="15" t="s">
        <v>26</v>
      </c>
      <c r="I985" s="15">
        <v>69.599999999999994</v>
      </c>
      <c r="J985" s="15" t="s">
        <v>4110</v>
      </c>
    </row>
    <row r="986" spans="2:10" x14ac:dyDescent="0.2">
      <c r="B986" s="14">
        <v>22</v>
      </c>
      <c r="C986" s="14" t="s">
        <v>37</v>
      </c>
      <c r="D986" s="14" t="s">
        <v>4119</v>
      </c>
      <c r="E986" s="15" t="s">
        <v>3311</v>
      </c>
      <c r="F986" s="15" t="s">
        <v>3313</v>
      </c>
      <c r="G986" s="15" t="s">
        <v>3314</v>
      </c>
      <c r="H986" s="15" t="s">
        <v>26</v>
      </c>
      <c r="I986" s="15">
        <v>66.599999999999994</v>
      </c>
      <c r="J986" s="15" t="s">
        <v>4110</v>
      </c>
    </row>
    <row r="987" spans="2:10" ht="20.399999999999999" x14ac:dyDescent="0.2">
      <c r="B987" s="14">
        <v>23</v>
      </c>
      <c r="C987" s="14" t="s">
        <v>37</v>
      </c>
      <c r="D987" s="14" t="s">
        <v>4109</v>
      </c>
      <c r="E987" s="15" t="s">
        <v>3371</v>
      </c>
      <c r="F987" s="15" t="s">
        <v>3373</v>
      </c>
      <c r="G987" s="15" t="s">
        <v>3374</v>
      </c>
      <c r="H987" s="15" t="s">
        <v>39</v>
      </c>
      <c r="I987" s="15">
        <v>66</v>
      </c>
      <c r="J987" s="15" t="s">
        <v>4110</v>
      </c>
    </row>
    <row r="988" spans="2:10" x14ac:dyDescent="0.2">
      <c r="B988" s="14">
        <v>24</v>
      </c>
      <c r="C988" s="14" t="s">
        <v>37</v>
      </c>
      <c r="D988" s="14" t="s">
        <v>4109</v>
      </c>
      <c r="E988" s="15" t="s">
        <v>3500</v>
      </c>
      <c r="F988" s="15" t="s">
        <v>3502</v>
      </c>
      <c r="G988" s="15" t="s">
        <v>3503</v>
      </c>
      <c r="H988" s="15" t="s">
        <v>26</v>
      </c>
      <c r="I988" s="15">
        <v>64.2</v>
      </c>
      <c r="J988" s="15" t="s">
        <v>4110</v>
      </c>
    </row>
    <row r="989" spans="2:10" x14ac:dyDescent="0.2">
      <c r="B989" s="14">
        <v>25</v>
      </c>
      <c r="C989" s="14" t="s">
        <v>37</v>
      </c>
      <c r="D989" s="14" t="s">
        <v>4109</v>
      </c>
      <c r="E989" s="15" t="s">
        <v>3509</v>
      </c>
      <c r="F989" s="15" t="s">
        <v>3511</v>
      </c>
      <c r="G989" s="15" t="s">
        <v>3512</v>
      </c>
      <c r="H989" s="15" t="s">
        <v>26</v>
      </c>
      <c r="I989" s="15">
        <v>64.2</v>
      </c>
      <c r="J989" s="15" t="s">
        <v>4110</v>
      </c>
    </row>
    <row r="990" spans="2:10" ht="20.399999999999999" x14ac:dyDescent="0.2">
      <c r="B990" s="14">
        <v>26</v>
      </c>
      <c r="C990" s="14" t="s">
        <v>37</v>
      </c>
      <c r="D990" s="14" t="s">
        <v>4109</v>
      </c>
      <c r="E990" s="15" t="s">
        <v>3573</v>
      </c>
      <c r="F990" s="15" t="s">
        <v>3575</v>
      </c>
      <c r="G990" s="15" t="s">
        <v>3576</v>
      </c>
      <c r="H990" s="15" t="s">
        <v>39</v>
      </c>
      <c r="I990" s="15">
        <v>63.5</v>
      </c>
      <c r="J990" s="15" t="s">
        <v>4110</v>
      </c>
    </row>
    <row r="991" spans="2:10" x14ac:dyDescent="0.2">
      <c r="B991" s="14">
        <v>27</v>
      </c>
      <c r="C991" s="14" t="s">
        <v>37</v>
      </c>
      <c r="D991" s="14" t="s">
        <v>4112</v>
      </c>
      <c r="E991" s="15" t="s">
        <v>3577</v>
      </c>
      <c r="F991" s="15" t="s">
        <v>3579</v>
      </c>
      <c r="G991" s="15" t="s">
        <v>3580</v>
      </c>
      <c r="H991" s="15" t="s">
        <v>39</v>
      </c>
      <c r="I991" s="15">
        <v>63.5</v>
      </c>
      <c r="J991" s="15" t="s">
        <v>4110</v>
      </c>
    </row>
    <row r="992" spans="2:10" x14ac:dyDescent="0.2">
      <c r="B992" s="14">
        <v>28</v>
      </c>
      <c r="C992" s="14" t="s">
        <v>37</v>
      </c>
      <c r="D992" s="14" t="s">
        <v>4114</v>
      </c>
      <c r="E992" s="15" t="s">
        <v>3906</v>
      </c>
      <c r="F992" s="15" t="s">
        <v>3908</v>
      </c>
      <c r="G992" s="15" t="s">
        <v>3909</v>
      </c>
      <c r="H992" s="15" t="s">
        <v>39</v>
      </c>
      <c r="I992" s="15">
        <v>55.65</v>
      </c>
      <c r="J992" s="15" t="s">
        <v>4110</v>
      </c>
    </row>
    <row r="993" spans="2:10" x14ac:dyDescent="0.2">
      <c r="B993" s="14">
        <v>29</v>
      </c>
      <c r="C993" s="14" t="s">
        <v>37</v>
      </c>
      <c r="D993" s="14" t="s">
        <v>4114</v>
      </c>
      <c r="E993" s="15" t="s">
        <v>4038</v>
      </c>
      <c r="F993" s="15" t="s">
        <v>4040</v>
      </c>
      <c r="G993" s="15" t="s">
        <v>4041</v>
      </c>
      <c r="H993" s="15" t="s">
        <v>39</v>
      </c>
      <c r="I993" s="15">
        <v>47.774999999999999</v>
      </c>
      <c r="J993" s="15" t="s">
        <v>4110</v>
      </c>
    </row>
    <row r="994" spans="2:10" ht="20.399999999999999" x14ac:dyDescent="0.2">
      <c r="B994" s="14">
        <v>1</v>
      </c>
      <c r="C994" s="14" t="s">
        <v>24</v>
      </c>
      <c r="D994" s="14" t="s">
        <v>4109</v>
      </c>
      <c r="E994" s="15" t="s">
        <v>190</v>
      </c>
      <c r="F994" s="15" t="s">
        <v>192</v>
      </c>
      <c r="G994" s="15" t="s">
        <v>193</v>
      </c>
      <c r="H994" s="15" t="s">
        <v>26</v>
      </c>
      <c r="I994" s="15">
        <v>93.6</v>
      </c>
      <c r="J994" s="15" t="s">
        <v>4110</v>
      </c>
    </row>
    <row r="995" spans="2:10" x14ac:dyDescent="0.2">
      <c r="B995" s="14">
        <v>2</v>
      </c>
      <c r="C995" s="14" t="s">
        <v>24</v>
      </c>
      <c r="D995" s="14" t="s">
        <v>4112</v>
      </c>
      <c r="E995" s="15" t="s">
        <v>316</v>
      </c>
      <c r="F995" s="15" t="s">
        <v>318</v>
      </c>
      <c r="G995" s="15" t="s">
        <v>319</v>
      </c>
      <c r="H995" s="15" t="s">
        <v>26</v>
      </c>
      <c r="I995" s="15">
        <v>92.4</v>
      </c>
      <c r="J995" s="15" t="s">
        <v>4110</v>
      </c>
    </row>
    <row r="996" spans="2:10" x14ac:dyDescent="0.2">
      <c r="B996" s="14">
        <v>3</v>
      </c>
      <c r="C996" s="14" t="s">
        <v>24</v>
      </c>
      <c r="D996" s="14" t="s">
        <v>4116</v>
      </c>
      <c r="E996" s="15" t="s">
        <v>403</v>
      </c>
      <c r="F996" s="15" t="s">
        <v>405</v>
      </c>
      <c r="G996" s="15" t="s">
        <v>406</v>
      </c>
      <c r="H996" s="15" t="s">
        <v>26</v>
      </c>
      <c r="I996" s="15">
        <v>91.8</v>
      </c>
      <c r="J996" s="15" t="s">
        <v>4110</v>
      </c>
    </row>
    <row r="997" spans="2:10" ht="20.399999999999999" x14ac:dyDescent="0.2">
      <c r="B997" s="14">
        <v>4</v>
      </c>
      <c r="C997" s="14" t="s">
        <v>24</v>
      </c>
      <c r="D997" s="14" t="s">
        <v>4111</v>
      </c>
      <c r="E997" s="15" t="s">
        <v>428</v>
      </c>
      <c r="F997" s="15" t="s">
        <v>430</v>
      </c>
      <c r="G997" s="15" t="s">
        <v>431</v>
      </c>
      <c r="H997" s="15" t="s">
        <v>39</v>
      </c>
      <c r="I997" s="15">
        <v>91.8</v>
      </c>
      <c r="J997" s="15" t="s">
        <v>4110</v>
      </c>
    </row>
    <row r="998" spans="2:10" x14ac:dyDescent="0.2">
      <c r="B998" s="14">
        <v>5</v>
      </c>
      <c r="C998" s="14" t="s">
        <v>24</v>
      </c>
      <c r="D998" s="14" t="s">
        <v>4115</v>
      </c>
      <c r="E998" s="15" t="s">
        <v>489</v>
      </c>
      <c r="F998" s="15" t="s">
        <v>491</v>
      </c>
      <c r="G998" s="15" t="s">
        <v>492</v>
      </c>
      <c r="H998" s="15" t="s">
        <v>26</v>
      </c>
      <c r="I998" s="15">
        <v>91.2</v>
      </c>
      <c r="J998" s="15" t="s">
        <v>4110</v>
      </c>
    </row>
    <row r="999" spans="2:10" x14ac:dyDescent="0.2">
      <c r="B999" s="14">
        <v>6</v>
      </c>
      <c r="C999" s="14" t="s">
        <v>24</v>
      </c>
      <c r="D999" s="14" t="s">
        <v>4116</v>
      </c>
      <c r="E999" s="15" t="s">
        <v>587</v>
      </c>
      <c r="F999" s="15" t="s">
        <v>589</v>
      </c>
      <c r="G999" s="15" t="s">
        <v>590</v>
      </c>
      <c r="H999" s="15" t="s">
        <v>39</v>
      </c>
      <c r="I999" s="15">
        <v>90</v>
      </c>
      <c r="J999" s="15" t="s">
        <v>4110</v>
      </c>
    </row>
    <row r="1000" spans="2:10" x14ac:dyDescent="0.2">
      <c r="B1000" s="14">
        <v>7</v>
      </c>
      <c r="C1000" s="14" t="s">
        <v>24</v>
      </c>
      <c r="D1000" s="14" t="s">
        <v>4109</v>
      </c>
      <c r="E1000" s="15" t="s">
        <v>839</v>
      </c>
      <c r="F1000" s="15" t="s">
        <v>841</v>
      </c>
      <c r="G1000" s="15" t="s">
        <v>842</v>
      </c>
      <c r="H1000" s="15" t="s">
        <v>26</v>
      </c>
      <c r="I1000" s="15">
        <v>87.6</v>
      </c>
      <c r="J1000" s="15" t="s">
        <v>4110</v>
      </c>
    </row>
    <row r="1001" spans="2:10" x14ac:dyDescent="0.2">
      <c r="B1001" s="14">
        <v>8</v>
      </c>
      <c r="C1001" s="14" t="s">
        <v>24</v>
      </c>
      <c r="D1001" s="14" t="s">
        <v>4116</v>
      </c>
      <c r="E1001" s="15" t="s">
        <v>911</v>
      </c>
      <c r="F1001" s="15" t="s">
        <v>913</v>
      </c>
      <c r="G1001" s="15" t="s">
        <v>914</v>
      </c>
      <c r="H1001" s="15" t="s">
        <v>26</v>
      </c>
      <c r="I1001" s="15">
        <v>87</v>
      </c>
      <c r="J1001" s="15" t="s">
        <v>4110</v>
      </c>
    </row>
    <row r="1002" spans="2:10" x14ac:dyDescent="0.2">
      <c r="B1002" s="14">
        <v>9</v>
      </c>
      <c r="C1002" s="14" t="s">
        <v>24</v>
      </c>
      <c r="D1002" s="14" t="s">
        <v>4109</v>
      </c>
      <c r="E1002" s="15" t="s">
        <v>1120</v>
      </c>
      <c r="F1002" s="15" t="s">
        <v>1122</v>
      </c>
      <c r="G1002" s="15" t="s">
        <v>1123</v>
      </c>
      <c r="H1002" s="15" t="s">
        <v>26</v>
      </c>
      <c r="I1002" s="15">
        <v>85.2</v>
      </c>
      <c r="J1002" s="15" t="s">
        <v>4110</v>
      </c>
    </row>
    <row r="1003" spans="2:10" x14ac:dyDescent="0.2">
      <c r="B1003" s="14">
        <v>10</v>
      </c>
      <c r="C1003" s="14" t="s">
        <v>24</v>
      </c>
      <c r="D1003" s="14" t="s">
        <v>4113</v>
      </c>
      <c r="E1003" s="15" t="s">
        <v>1205</v>
      </c>
      <c r="F1003" s="15" t="s">
        <v>1207</v>
      </c>
      <c r="G1003" s="15" t="s">
        <v>1208</v>
      </c>
      <c r="H1003" s="15" t="s">
        <v>26</v>
      </c>
      <c r="I1003" s="15">
        <v>84.6</v>
      </c>
      <c r="J1003" s="15" t="s">
        <v>4110</v>
      </c>
    </row>
    <row r="1004" spans="2:10" ht="20.399999999999999" x14ac:dyDescent="0.2">
      <c r="B1004" s="14">
        <v>11</v>
      </c>
      <c r="C1004" s="14" t="s">
        <v>24</v>
      </c>
      <c r="D1004" s="14" t="s">
        <v>4116</v>
      </c>
      <c r="E1004" s="15" t="s">
        <v>1684</v>
      </c>
      <c r="F1004" s="15" t="s">
        <v>1686</v>
      </c>
      <c r="G1004" s="15" t="s">
        <v>1687</v>
      </c>
      <c r="H1004" s="15" t="s">
        <v>26</v>
      </c>
      <c r="I1004" s="15">
        <v>80.400000000000006</v>
      </c>
      <c r="J1004" s="15" t="s">
        <v>4110</v>
      </c>
    </row>
    <row r="1005" spans="2:10" x14ac:dyDescent="0.2">
      <c r="B1005" s="14">
        <v>12</v>
      </c>
      <c r="C1005" s="14" t="s">
        <v>24</v>
      </c>
      <c r="D1005" s="14" t="s">
        <v>4117</v>
      </c>
      <c r="E1005" s="15" t="s">
        <v>2176</v>
      </c>
      <c r="F1005" s="15" t="s">
        <v>2178</v>
      </c>
      <c r="G1005" s="15" t="s">
        <v>2179</v>
      </c>
      <c r="H1005" s="15" t="s">
        <v>39</v>
      </c>
      <c r="I1005" s="15">
        <v>77</v>
      </c>
      <c r="J1005" s="15" t="s">
        <v>4110</v>
      </c>
    </row>
    <row r="1006" spans="2:10" x14ac:dyDescent="0.2">
      <c r="B1006" s="14">
        <v>13</v>
      </c>
      <c r="C1006" s="14" t="s">
        <v>24</v>
      </c>
      <c r="D1006" s="14" t="s">
        <v>4114</v>
      </c>
      <c r="E1006" s="15" t="s">
        <v>2347</v>
      </c>
      <c r="F1006" s="15" t="s">
        <v>2349</v>
      </c>
      <c r="G1006" s="15" t="s">
        <v>2350</v>
      </c>
      <c r="H1006" s="15" t="s">
        <v>39</v>
      </c>
      <c r="I1006" s="15">
        <v>75.959999999999994</v>
      </c>
      <c r="J1006" s="15" t="s">
        <v>4110</v>
      </c>
    </row>
    <row r="1007" spans="2:10" x14ac:dyDescent="0.2">
      <c r="B1007" s="14">
        <v>14</v>
      </c>
      <c r="C1007" s="14" t="s">
        <v>24</v>
      </c>
      <c r="D1007" s="14" t="s">
        <v>4115</v>
      </c>
      <c r="E1007" s="15" t="s">
        <v>2363</v>
      </c>
      <c r="F1007" s="15" t="s">
        <v>2365</v>
      </c>
      <c r="G1007" s="15" t="s">
        <v>2366</v>
      </c>
      <c r="H1007" s="15" t="s">
        <v>26</v>
      </c>
      <c r="I1007" s="15">
        <v>75.599999999999994</v>
      </c>
      <c r="J1007" s="15" t="s">
        <v>4110</v>
      </c>
    </row>
    <row r="1008" spans="2:10" x14ac:dyDescent="0.2">
      <c r="B1008" s="14">
        <v>15</v>
      </c>
      <c r="C1008" s="14" t="s">
        <v>24</v>
      </c>
      <c r="D1008" s="14" t="s">
        <v>4117</v>
      </c>
      <c r="E1008" s="15" t="s">
        <v>2705</v>
      </c>
      <c r="F1008" s="15" t="s">
        <v>2707</v>
      </c>
      <c r="G1008" s="15" t="s">
        <v>2708</v>
      </c>
      <c r="H1008" s="15" t="s">
        <v>26</v>
      </c>
      <c r="I1008" s="15">
        <v>72.599999999999994</v>
      </c>
      <c r="J1008" s="15" t="s">
        <v>4110</v>
      </c>
    </row>
    <row r="1009" spans="2:10" x14ac:dyDescent="0.2">
      <c r="B1009" s="14">
        <v>16</v>
      </c>
      <c r="C1009" s="14" t="s">
        <v>24</v>
      </c>
      <c r="D1009" s="14" t="s">
        <v>4111</v>
      </c>
      <c r="E1009" s="15" t="s">
        <v>2864</v>
      </c>
      <c r="F1009" s="15" t="s">
        <v>2866</v>
      </c>
      <c r="G1009" s="15" t="s">
        <v>2867</v>
      </c>
      <c r="H1009" s="15" t="s">
        <v>39</v>
      </c>
      <c r="I1009" s="15">
        <v>71</v>
      </c>
      <c r="J1009" s="15" t="s">
        <v>4110</v>
      </c>
    </row>
    <row r="1010" spans="2:10" x14ac:dyDescent="0.2">
      <c r="B1010" s="14">
        <v>17</v>
      </c>
      <c r="C1010" s="14" t="s">
        <v>24</v>
      </c>
      <c r="D1010" s="14" t="s">
        <v>4109</v>
      </c>
      <c r="E1010" s="15" t="s">
        <v>3136</v>
      </c>
      <c r="F1010" s="15" t="s">
        <v>3138</v>
      </c>
      <c r="G1010" s="15" t="s">
        <v>3139</v>
      </c>
      <c r="H1010" s="15" t="s">
        <v>26</v>
      </c>
      <c r="I1010" s="15">
        <v>68.400000000000006</v>
      </c>
      <c r="J1010" s="15" t="s">
        <v>4110</v>
      </c>
    </row>
    <row r="1011" spans="2:10" x14ac:dyDescent="0.2">
      <c r="B1011" s="14">
        <v>18</v>
      </c>
      <c r="C1011" s="14" t="s">
        <v>24</v>
      </c>
      <c r="D1011" s="14" t="s">
        <v>4109</v>
      </c>
      <c r="E1011" s="15" t="s">
        <v>3536</v>
      </c>
      <c r="F1011" s="15" t="s">
        <v>3538</v>
      </c>
      <c r="G1011" s="15" t="s">
        <v>3539</v>
      </c>
      <c r="H1011" s="15" t="s">
        <v>39</v>
      </c>
      <c r="I1011" s="15">
        <v>64</v>
      </c>
      <c r="J1011" s="15" t="s">
        <v>4110</v>
      </c>
    </row>
    <row r="1012" spans="2:10" x14ac:dyDescent="0.2">
      <c r="B1012" s="14">
        <v>19</v>
      </c>
      <c r="C1012" s="14" t="s">
        <v>24</v>
      </c>
      <c r="D1012" s="14" t="s">
        <v>4114</v>
      </c>
      <c r="E1012" s="15" t="s">
        <v>3974</v>
      </c>
      <c r="F1012" s="15" t="s">
        <v>3976</v>
      </c>
      <c r="G1012" s="15" t="s">
        <v>3977</v>
      </c>
      <c r="H1012" s="15" t="s">
        <v>26</v>
      </c>
      <c r="I1012" s="15">
        <v>51.6</v>
      </c>
      <c r="J1012" s="15" t="s">
        <v>4110</v>
      </c>
    </row>
  </sheetData>
  <autoFilter ref="B4:J1012" xr:uid="{12132F29-F0AA-4EEE-A2D7-E390987CF89B}">
    <filterColumn colId="3">
      <filters>
        <filter val="on-100151885"/>
        <filter val="on-1002063180"/>
        <filter val="on-1007028939"/>
        <filter val="on-10094067"/>
        <filter val="on-1010115741"/>
        <filter val="on-1013917100"/>
        <filter val="on-1018635266"/>
        <filter val="on-1019232959"/>
        <filter val="on-1022852590"/>
        <filter val="on-102442445"/>
        <filter val="on-1028877409"/>
        <filter val="on-1030370155"/>
        <filter val="on-103483528"/>
        <filter val="on-1035289235"/>
        <filter val="on-1036482607"/>
        <filter val="on-1036921203"/>
        <filter val="on-1039866410"/>
        <filter val="on-1039946646"/>
        <filter val="on-1040468637"/>
        <filter val="on-1040857391"/>
        <filter val="on-1041719175"/>
        <filter val="on-1045300984"/>
        <filter val="on-1049778106"/>
        <filter val="on-1051552820"/>
        <filter val="on-1051678541"/>
        <filter val="on-1052781096"/>
        <filter val="on-1053623860"/>
        <filter val="on-1053760405"/>
        <filter val="on-1058105984"/>
        <filter val="on-1058945462"/>
        <filter val="on-1062558830"/>
        <filter val="on-1063074486"/>
        <filter val="on-1064377260"/>
        <filter val="on-1064661267"/>
        <filter val="on-1067329296"/>
        <filter val="on-1068048060"/>
        <filter val="on-1070085986"/>
        <filter val="on-1072696937"/>
        <filter val="on-1073568847"/>
        <filter val="on-1075150698"/>
        <filter val="on-1077099774"/>
        <filter val="on-1077429554"/>
        <filter val="on-1083197447"/>
        <filter val="on-1084371577"/>
        <filter val="on-1086090991"/>
        <filter val="on-1088124099"/>
        <filter val="on-1093414864"/>
        <filter val="on-1095781084"/>
        <filter val="on-1096425440"/>
        <filter val="on-1096971678"/>
        <filter val="on-1099632898"/>
        <filter val="on-1102603633"/>
        <filter val="on-1103431011"/>
        <filter val="on-1103460766"/>
        <filter val="on-1108418830"/>
        <filter val="on-1109867918"/>
        <filter val="on-111822425"/>
        <filter val="on-1118833076"/>
        <filter val="on-1120237391"/>
        <filter val="on-1121060775"/>
        <filter val="on-1121997614"/>
        <filter val="on-1123169564"/>
        <filter val="on-1125059178"/>
        <filter val="on-1127045290"/>
        <filter val="on-112931219"/>
        <filter val="on-112935845"/>
        <filter val="on-1133281174"/>
        <filter val="on-113341777"/>
        <filter val="on-1133672040"/>
        <filter val="on-1140397566"/>
        <filter val="on-1140736098"/>
        <filter val="on-1140786770"/>
        <filter val="on-1143632184"/>
        <filter val="on-1145722469"/>
        <filter val="on-1151081792"/>
        <filter val="on-115343902"/>
        <filter val="on-1155470673"/>
        <filter val="on-1157522181"/>
        <filter val="on-1158155938"/>
        <filter val="on-1163206824"/>
        <filter val="on-1163344144"/>
        <filter val="on-116482412"/>
        <filter val="on-1167355101"/>
        <filter val="on-1170354278"/>
        <filter val="on-1171738801"/>
        <filter val="on-1173303118"/>
        <filter val="on-1173500135"/>
        <filter val="on-11757703"/>
        <filter val="on-1176724600"/>
        <filter val="on-1176850780"/>
        <filter val="on-1178017823"/>
        <filter val="on-1179272873"/>
        <filter val="on-1180515161"/>
        <filter val="on-118632811"/>
        <filter val="on-1187187311"/>
        <filter val="on-1187848440"/>
        <filter val="on-1193500662"/>
        <filter val="on-1193558291"/>
        <filter val="on-1194271466"/>
        <filter val="on-1195967944"/>
        <filter val="on-1199006935"/>
        <filter val="on-1213035414"/>
        <filter val="on-1213163026"/>
        <filter val="on-1213218412"/>
        <filter val="on-1217741962"/>
        <filter val="on-1218324943"/>
        <filter val="on-1220827335"/>
        <filter val="on-1223456934"/>
        <filter val="on-1227586957"/>
        <filter val="on-1228807926"/>
        <filter val="on-1229534882"/>
        <filter val="on-1230968766"/>
        <filter val="on-1231291192"/>
        <filter val="on-1232226101"/>
        <filter val="on-1235450195"/>
        <filter val="on-1236547514"/>
        <filter val="on-1236996559"/>
        <filter val="on-1239044125"/>
        <filter val="on-1239838207"/>
        <filter val="on-1250314689"/>
        <filter val="on-1253121282"/>
        <filter val="on-1257068406"/>
        <filter val="on-1258246703"/>
        <filter val="on-1259233071"/>
        <filter val="on-1262034096"/>
        <filter val="on-1262437068"/>
        <filter val="on-126435280"/>
        <filter val="on-1268389763"/>
        <filter val="on-1270955611"/>
        <filter val="on-1270970965"/>
        <filter val="on-1271147086"/>
        <filter val="on-1272056491"/>
        <filter val="on-1274640299"/>
        <filter val="on-1278237476"/>
        <filter val="on-1278678240"/>
        <filter val="on-1284594088"/>
        <filter val="on-1284791287"/>
        <filter val="on-1288183157"/>
        <filter val="on-1288795406"/>
        <filter val="on-1290346610"/>
        <filter val="on-129057024"/>
        <filter val="on-1291200118"/>
        <filter val="on-1296061547"/>
        <filter val="on-1296510100"/>
        <filter val="on-1300376906"/>
        <filter val="on-130226771"/>
        <filter val="on-1302615086"/>
        <filter val="on-1305742217"/>
        <filter val="on-1306948607"/>
        <filter val="on-1308706432"/>
        <filter val="on-1308822708"/>
        <filter val="on-1311317457"/>
        <filter val="on-1312128428"/>
        <filter val="on-1312426798"/>
        <filter val="on-1314852669"/>
        <filter val="on-1316569431"/>
        <filter val="on-131666893"/>
        <filter val="on-1316705632"/>
        <filter val="on-131691158"/>
        <filter val="on-1316956416"/>
        <filter val="on-1317696770"/>
        <filter val="on-1319584173"/>
        <filter val="on-1322217138"/>
        <filter val="on-1324820095"/>
        <filter val="on-1325024179"/>
        <filter val="on-1326141296"/>
        <filter val="on-1328951523"/>
        <filter val="on-1330802250"/>
        <filter val="on-1331972795"/>
        <filter val="on-1332099813"/>
        <filter val="on-1334059905"/>
        <filter val="on-1336622192"/>
        <filter val="on-1337148358"/>
        <filter val="on-1338709511"/>
        <filter val="on-1341530094"/>
        <filter val="on-1342516003"/>
        <filter val="on-1343777889"/>
        <filter val="on-1344492455"/>
        <filter val="on-1344953974"/>
        <filter val="on-1352616136"/>
        <filter val="on-1352821536"/>
        <filter val="on-135430122"/>
        <filter val="on-1355237866"/>
        <filter val="on-135880465"/>
        <filter val="on-1359420973"/>
        <filter val="on-1359838250"/>
        <filter val="on-1360212979"/>
        <filter val="on-1361459651"/>
        <filter val="on-1361667546"/>
        <filter val="on-1364688297"/>
        <filter val="on-1365920896"/>
        <filter val="on-1366912253"/>
        <filter val="on-1369585981"/>
        <filter val="on-13698286"/>
        <filter val="on-1370766633"/>
        <filter val="on-1374316688"/>
        <filter val="on-1374558614"/>
        <filter val="on-1375145934"/>
        <filter val="on-1375215704"/>
        <filter val="on-1375293293"/>
        <filter val="on-1377009167"/>
        <filter val="on-1377308376"/>
        <filter val="on-1378910100"/>
        <filter val="on-1379625042"/>
        <filter val="on-1386357309"/>
        <filter val="on-1387208334"/>
        <filter val="on-138744828"/>
        <filter val="on-1391616827"/>
        <filter val="on-1392589179"/>
        <filter val="on-1393388749"/>
        <filter val="on-1393577514"/>
        <filter val="on-1394286957"/>
        <filter val="on-1394296408"/>
        <filter val="on-1395224322"/>
        <filter val="on-139686976"/>
        <filter val="on-1402474706"/>
        <filter val="on-1403283744"/>
        <filter val="on-1404987451"/>
        <filter val="on-1406171542"/>
        <filter val="on-1406600767"/>
        <filter val="on-1408787436"/>
        <filter val="on-1410405110"/>
        <filter val="on-1410949265"/>
        <filter val="on-1413546189"/>
        <filter val="on-1415741425"/>
        <filter val="on-1415869796"/>
        <filter val="on-1416567310"/>
        <filter val="on-1417365766"/>
        <filter val="on-1418034030"/>
        <filter val="on-1419317019"/>
        <filter val="on-1419669219"/>
        <filter val="on-1433426597"/>
        <filter val="on-1434081223"/>
        <filter val="on-143746917"/>
        <filter val="on-1445736155"/>
        <filter val="on-1445930926"/>
        <filter val="on-1448426253"/>
        <filter val="on-1450725186"/>
        <filter val="on-1454131786"/>
        <filter val="on-1454576302"/>
        <filter val="on-1455231317"/>
        <filter val="on-1461545744"/>
        <filter val="on-1462580591"/>
        <filter val="on-1463631654"/>
        <filter val="on-1467552924"/>
        <filter val="on-1467691898"/>
        <filter val="on-1470519914"/>
        <filter val="on-1472594105"/>
        <filter val="on-1474198322"/>
        <filter val="on-1476334979"/>
        <filter val="on-1476794123"/>
        <filter val="on-1477326916"/>
        <filter val="on-1478767121"/>
        <filter val="on-1479491785"/>
        <filter val="on-1479893633"/>
        <filter val="on-1480157611"/>
        <filter val="on-1484594868"/>
        <filter val="on-1484599064"/>
        <filter val="on-1485442058"/>
        <filter val="on-1488612771"/>
        <filter val="on-148974651"/>
        <filter val="on-1489986835"/>
        <filter val="on-1490318402"/>
        <filter val="on-1495934248"/>
        <filter val="on-1498119715"/>
        <filter val="on-1498642711"/>
        <filter val="on-1501037245"/>
        <filter val="on-1501390253"/>
        <filter val="on-1502744752"/>
        <filter val="on-1505843456"/>
        <filter val="on-1508590846"/>
        <filter val="on-1508989149"/>
        <filter val="on-1512449439"/>
        <filter val="on-1512571462"/>
        <filter val="on-1516070504"/>
        <filter val="on-1522804204"/>
        <filter val="on-1530072537"/>
        <filter val="on-1530489620"/>
        <filter val="on-1539904265"/>
        <filter val="on-1542551844"/>
        <filter val="on-1548895082"/>
        <filter val="on-1548900769"/>
        <filter val="on-1552037501"/>
        <filter val="on-1552314497"/>
        <filter val="on-1553991729"/>
        <filter val="on-1556618394"/>
        <filter val="on-1557493281"/>
        <filter val="on-1559976739"/>
        <filter val="on-1562533338"/>
        <filter val="on-1562919251"/>
        <filter val="on-1563976433"/>
        <filter val="on-1564544483"/>
        <filter val="on-1566255757"/>
        <filter val="on-156636199"/>
        <filter val="on-1567060991"/>
        <filter val="on-15746837"/>
        <filter val="on-1575700207"/>
        <filter val="on-1580206336"/>
        <filter val="on-1584685348"/>
        <filter val="on-1586980055"/>
        <filter val="on-1590966322"/>
        <filter val="on-1597835089"/>
        <filter val="on-1598967822"/>
        <filter val="on-1602901870"/>
        <filter val="on-1603605992"/>
        <filter val="on-1605266711"/>
        <filter val="on-1608801079"/>
        <filter val="on-1610959026"/>
        <filter val="on-161117248"/>
        <filter val="on-1611867360"/>
        <filter val="on-1612139222"/>
        <filter val="on-1613585550"/>
        <filter val="on-1617371221"/>
        <filter val="on-1617828604"/>
        <filter val="on-1625834762"/>
        <filter val="on-1627739656"/>
        <filter val="on-1627993915"/>
        <filter val="on-16282292"/>
        <filter val="on-1632854513"/>
        <filter val="on-1634107354"/>
        <filter val="on-1640048134"/>
        <filter val="on-1642731063"/>
        <filter val="on-164705033"/>
        <filter val="on-1647999516"/>
        <filter val="on-1650418607"/>
        <filter val="on-1650465572"/>
        <filter val="on-1651586126"/>
        <filter val="on-1652296986"/>
        <filter val="on-165307084"/>
        <filter val="on-1654663409"/>
        <filter val="on-1654799710"/>
        <filter val="on-1655511180"/>
        <filter val="on-1655705028"/>
        <filter val="on-1657696970"/>
        <filter val="on-1663461283"/>
        <filter val="on-1671372439"/>
        <filter val="on-1671376691"/>
        <filter val="on-1672035537"/>
        <filter val="on-1673011672"/>
        <filter val="on-1674146581"/>
        <filter val="on-1675113065"/>
        <filter val="on-1676088742"/>
        <filter val="on-1677091394"/>
        <filter val="on-1683172102"/>
        <filter val="on-1684759600"/>
        <filter val="on-1687838072"/>
        <filter val="on-1688601395"/>
        <filter val="on-1688940230"/>
        <filter val="on-1691577750"/>
        <filter val="on-1694106393"/>
        <filter val="on-1695310891"/>
        <filter val="on-1695904544"/>
        <filter val="on-1699483784"/>
        <filter val="on-1699965774"/>
        <filter val="on-1701341309"/>
        <filter val="on-1704471510"/>
        <filter val="on-170866752"/>
        <filter val="on-1713928372"/>
        <filter val="on-1725722791"/>
        <filter val="on-172841463"/>
        <filter val="on-1731221549"/>
        <filter val="on-1732652739"/>
        <filter val="on-1735341614"/>
        <filter val="on-1735855414"/>
        <filter val="on-1737691741"/>
        <filter val="on-1742031328"/>
        <filter val="on-174205023"/>
        <filter val="on-1751133979"/>
        <filter val="on-1754953776"/>
        <filter val="on-175902567"/>
        <filter val="on-1761300234"/>
        <filter val="on-1761504211"/>
        <filter val="on-1762086665"/>
        <filter val="on-1765158125"/>
        <filter val="on-1766012999"/>
        <filter val="on-1766333979"/>
        <filter val="on-1766807401"/>
        <filter val="on-1767374861"/>
        <filter val="on-1768182236"/>
        <filter val="on-1770154918"/>
        <filter val="on-1776685943"/>
        <filter val="on-1776701951"/>
        <filter val="on-1777540395"/>
        <filter val="on-177886742"/>
        <filter val="on-1781495405"/>
        <filter val="on-1781997086"/>
        <filter val="on-1784175275"/>
        <filter val="on-1786404166"/>
        <filter val="on-1786797744"/>
        <filter val="on-1789019957"/>
        <filter val="on-1789343749"/>
        <filter val="on-1789993656"/>
        <filter val="on-179062917"/>
        <filter val="on-179071636"/>
        <filter val="on-1791774684"/>
        <filter val="on-1793745435"/>
        <filter val="on-1794521139"/>
        <filter val="on-1794663567"/>
        <filter val="on-1794666765"/>
        <filter val="on-1797221360"/>
        <filter val="on-1797592531"/>
        <filter val="on-1800371523"/>
        <filter val="on-1803293089"/>
        <filter val="on-1804951063"/>
        <filter val="on-1807301553"/>
        <filter val="on-1809205768"/>
        <filter val="on-1809452487"/>
        <filter val="on-1811695696"/>
        <filter val="on-1814260358"/>
        <filter val="on-1823754776"/>
        <filter val="on-1824345215"/>
        <filter val="on-1828011269"/>
        <filter val="on-1831013990"/>
        <filter val="on-1834362053"/>
        <filter val="on-183575192"/>
        <filter val="on-1838576021"/>
        <filter val="on-1839163403"/>
        <filter val="on-1840006185"/>
        <filter val="on-1841191696"/>
        <filter val="on-1841242098"/>
        <filter val="on-1841778649"/>
        <filter val="on-1842299046"/>
        <filter val="on-1843858355"/>
        <filter val="on-1845785704"/>
        <filter val="on-1846746536"/>
        <filter val="on-1848533772"/>
        <filter val="on-1851810552"/>
        <filter val="on-1853706400"/>
        <filter val="on-1854891659"/>
        <filter val="on-1855859274"/>
        <filter val="on-1862735999"/>
        <filter val="on-1863060177"/>
        <filter val="on-1863650533"/>
        <filter val="on-1864251118"/>
        <filter val="on-1867713827"/>
        <filter val="on-1870269520"/>
        <filter val="on-1873610988"/>
        <filter val="on-1874211161"/>
        <filter val="on-1875058928"/>
        <filter val="on-1878526684"/>
        <filter val="on-1881283752"/>
        <filter val="on-1885602946"/>
        <filter val="on-1885799920"/>
        <filter val="on-1886926699"/>
        <filter val="on-1887372450"/>
        <filter val="on-1887528145"/>
        <filter val="on-188894675"/>
        <filter val="on-1889946792"/>
        <filter val="on-1890714700"/>
        <filter val="on-1892352608"/>
        <filter val="on-1895836807"/>
        <filter val="on-1905672020"/>
        <filter val="on-1908611723"/>
        <filter val="on-191063054"/>
        <filter val="on-1911692289"/>
        <filter val="on-1911832164"/>
        <filter val="on-1921011997"/>
        <filter val="on-1921147260"/>
        <filter val="on-1921729636"/>
        <filter val="on-1922656440"/>
        <filter val="on-1925006137"/>
        <filter val="on-1926966578"/>
        <filter val="on-192881267"/>
        <filter val="on-1929147582"/>
        <filter val="on-1930000129"/>
        <filter val="on-193420631"/>
        <filter val="on-19343256"/>
        <filter val="on-1935113455"/>
        <filter val="on-1936598999"/>
        <filter val="on-1937272346"/>
        <filter val="on-1941654276"/>
        <filter val="on-1946034415"/>
        <filter val="on-1950946758"/>
        <filter val="on-1954813266"/>
        <filter val="on-1956976583"/>
        <filter val="on-1963621503"/>
        <filter val="on-1965293708"/>
        <filter val="on-1967874446"/>
        <filter val="on-1969231950"/>
        <filter val="on-1969838661"/>
        <filter val="on-1971934595"/>
        <filter val="on-1973627931"/>
        <filter val="on-1974731275"/>
        <filter val="on-1974814380"/>
        <filter val="on-1975340250"/>
        <filter val="on-1978993558"/>
        <filter val="on-198011084"/>
        <filter val="on-1980897480"/>
        <filter val="on-1982547488"/>
        <filter val="on-1984963140"/>
        <filter val="on-1985938496"/>
        <filter val="on-1985944356"/>
        <filter val="on-1989766821"/>
        <filter val="on-1995309426"/>
        <filter val="on-2002086987"/>
        <filter val="on-20067338"/>
        <filter val="on-2006990683"/>
        <filter val="on-2007256750"/>
        <filter val="on-2014869492"/>
        <filter val="on-2020567217"/>
        <filter val="on-202703648"/>
        <filter val="on-2029788281"/>
        <filter val="on-2031508689"/>
        <filter val="on-2032163116"/>
        <filter val="on-2032667313"/>
        <filter val="on-2033276779"/>
        <filter val="on-2035310782"/>
        <filter val="on-2038122583"/>
        <filter val="on-2043547585"/>
        <filter val="on-2045906489"/>
        <filter val="on-2052943598"/>
        <filter val="on-2054501062"/>
        <filter val="on-205851075"/>
        <filter val="on-2061309311"/>
        <filter val="on-2061328930"/>
        <filter val="on-2062159553"/>
        <filter val="on-2062247197"/>
        <filter val="on-2063214716"/>
        <filter val="on-2064011790"/>
        <filter val="on-2066367435"/>
        <filter val="on-2067083138"/>
        <filter val="on-2069061063"/>
        <filter val="on-2069968643"/>
        <filter val="on-2071998725"/>
        <filter val="on-2072398431"/>
        <filter val="on-2072713570"/>
        <filter val="on-2074434520"/>
        <filter val="on-2078542041"/>
        <filter val="on-2080711149"/>
        <filter val="on-2082363134"/>
        <filter val="on-2088004432"/>
        <filter val="on-2088716050"/>
        <filter val="on-2093240112"/>
        <filter val="on-2095520627"/>
        <filter val="on-2096106041"/>
        <filter val="on-2096723516"/>
        <filter val="on-2097638666"/>
        <filter val="on-2097959991"/>
        <filter val="on-2097964842"/>
        <filter val="on-2098086744"/>
        <filter val="on-2100961728"/>
        <filter val="on-2101107716"/>
        <filter val="on-2101423613"/>
        <filter val="on-2101700932"/>
        <filter val="on-2106990082"/>
        <filter val="on-2111464123"/>
        <filter val="on-2113799024"/>
        <filter val="on-2116371709"/>
        <filter val="on-2116383089"/>
        <filter val="on-2122273787"/>
        <filter val="on-2126067668"/>
        <filter val="on-2132815519"/>
        <filter val="on-2135177523"/>
        <filter val="on-2136099038"/>
        <filter val="on-213731754"/>
        <filter val="on-2138190051"/>
        <filter val="on-2138585937"/>
        <filter val="on-2141275959"/>
        <filter val="on-2142389410"/>
        <filter val="on-2143308173"/>
        <filter val="on-2144755644"/>
        <filter val="on-2145863606"/>
        <filter val="on-215497591"/>
        <filter val="on-216290175"/>
        <filter val="on-217055256"/>
        <filter val="on-219496983"/>
        <filter val="on-219966413"/>
        <filter val="on-221207632"/>
        <filter val="on-222258149"/>
        <filter val="on-22828202"/>
        <filter val="on-230186218"/>
        <filter val="on-231107438"/>
        <filter val="on-232087007"/>
        <filter val="on-235291582"/>
        <filter val="on-236736862"/>
        <filter val="on-240145757"/>
        <filter val="on-240283426"/>
        <filter val="on-240604591"/>
        <filter val="on-242834920"/>
        <filter val="on-24333507"/>
        <filter val="on-245640021"/>
        <filter val="on-249367655"/>
        <filter val="on-249436940"/>
        <filter val="on-250241726"/>
        <filter val="on-25262110"/>
        <filter val="on-252727284"/>
        <filter val="on-25428643"/>
        <filter val="on-25510804"/>
        <filter val="on-255802515"/>
        <filter val="on-257186566"/>
        <filter val="on-261058252"/>
        <filter val="on-264454969"/>
        <filter val="on-264832347"/>
        <filter val="on-268831545"/>
        <filter val="on-268988474"/>
        <filter val="on-27022774"/>
        <filter val="on-272844164"/>
        <filter val="on-274803693"/>
        <filter val="on-275973093"/>
        <filter val="on-277572109"/>
        <filter val="on-28127946"/>
        <filter val="on-282147797"/>
        <filter val="on-282787874"/>
        <filter val="on-284248205"/>
        <filter val="on-2850665"/>
        <filter val="on-289104448"/>
        <filter val="on-290784920"/>
        <filter val="on-292160933"/>
        <filter val="on-294607216"/>
        <filter val="on-299707996"/>
        <filter val="on-29975782"/>
        <filter val="on-300964533"/>
        <filter val="on-301157632"/>
        <filter val="on-303057662"/>
        <filter val="on-303831836"/>
        <filter val="on-305813609"/>
        <filter val="on-308352540"/>
        <filter val="on-312870240"/>
        <filter val="on-314511930"/>
        <filter val="on-317396560"/>
        <filter val="on-320023575"/>
        <filter val="on-326529234"/>
        <filter val="on-327569359"/>
        <filter val="on-32982615"/>
        <filter val="on-330847033"/>
        <filter val="on-337004804"/>
        <filter val="on-339171987"/>
        <filter val="on-339550384"/>
        <filter val="on-340343325"/>
        <filter val="on-341257118"/>
        <filter val="on-342363290"/>
        <filter val="on-344940236"/>
        <filter val="on-346105916"/>
        <filter val="on-347938634"/>
        <filter val="on-350362444"/>
        <filter val="on-350696878"/>
        <filter val="on-354160916"/>
        <filter val="on-358550840"/>
        <filter val="on-360542286"/>
        <filter val="on-360599962"/>
        <filter val="on-361237848"/>
        <filter val="on-361377958"/>
        <filter val="on-364468077"/>
        <filter val="on-364788645"/>
        <filter val="on-367226088"/>
        <filter val="on-370742448"/>
        <filter val="on-373427264"/>
        <filter val="on-373587469"/>
        <filter val="on-377428026"/>
        <filter val="on-377820119"/>
        <filter val="on-378499198"/>
        <filter val="on-380456517"/>
        <filter val="on-380794279"/>
        <filter val="on-381632051"/>
        <filter val="on-384843307"/>
        <filter val="on-388062230"/>
        <filter val="on-390033790"/>
        <filter val="on-39139259"/>
        <filter val="on-392784174"/>
        <filter val="on-393492879"/>
        <filter val="on-399860948"/>
        <filter val="on-403863452"/>
        <filter val="on-405430336"/>
        <filter val="on-407459668"/>
        <filter val="on-40899929"/>
        <filter val="on-409221051"/>
        <filter val="on-409535993"/>
        <filter val="on-410467753"/>
        <filter val="on-410789055"/>
        <filter val="on-415708303"/>
        <filter val="on-416170591"/>
        <filter val="on-417273527"/>
        <filter val="on-418084868"/>
        <filter val="on-419696227"/>
        <filter val="on-423896627"/>
        <filter val="on-429146969"/>
        <filter val="on-430534661"/>
        <filter val="on-434337373"/>
        <filter val="on-434861655"/>
        <filter val="on-436215941"/>
        <filter val="on-43664389"/>
        <filter val="on-438793975"/>
        <filter val="on-444008884"/>
        <filter val="on-446786530"/>
        <filter val="on-448424987"/>
        <filter val="on-450058436"/>
        <filter val="on-450102249"/>
        <filter val="on-451826826"/>
        <filter val="on-452426010"/>
        <filter val="on-452490520"/>
        <filter val="on-452529530"/>
        <filter val="on-45838865"/>
        <filter val="on-458780315"/>
        <filter val="on-459678265"/>
        <filter val="on-461702542"/>
        <filter val="on-462963256"/>
        <filter val="on-463036145"/>
        <filter val="on-466885626"/>
        <filter val="on-466952536"/>
        <filter val="on-467282397"/>
        <filter val="on-471088070"/>
        <filter val="on-471411435"/>
        <filter val="on-473711538"/>
        <filter val="on-47597235"/>
        <filter val="on-476120414"/>
        <filter val="on-477431748"/>
        <filter val="on-481501701"/>
        <filter val="on-484530701"/>
        <filter val="on-485257586"/>
        <filter val="on-485425816"/>
        <filter val="on-486766721"/>
        <filter val="on-486952133"/>
        <filter val="on-488193799"/>
        <filter val="on-48893180"/>
        <filter val="on-492524029"/>
        <filter val="on-49299642"/>
        <filter val="on-495280663"/>
        <filter val="on-501492621"/>
        <filter val="on-502682400"/>
        <filter val="on-507057427"/>
        <filter val="on-508379155"/>
        <filter val="on-510680396"/>
        <filter val="on-511264230"/>
        <filter val="on-511732175"/>
        <filter val="on-513348240"/>
        <filter val="on-513616337"/>
        <filter val="on-518220256"/>
        <filter val="on-520320543"/>
        <filter val="on-520890728"/>
        <filter val="on-522548874"/>
        <filter val="on-523632863"/>
        <filter val="on-526519566"/>
        <filter val="on-526867686"/>
        <filter val="on-527251636"/>
        <filter val="on-527368719"/>
        <filter val="on-527898203"/>
        <filter val="on-529205674"/>
        <filter val="on-529871093"/>
        <filter val="on-529875833"/>
        <filter val="on-530853830"/>
        <filter val="on-531306373"/>
        <filter val="on-535064785"/>
        <filter val="on-53698774"/>
        <filter val="on-539581621"/>
        <filter val="on-541798889"/>
        <filter val="on-542118962"/>
        <filter val="on-542596398"/>
        <filter val="on-543570548"/>
        <filter val="on-544234731"/>
        <filter val="on-544869512"/>
        <filter val="on-546258058"/>
        <filter val="on-547111690"/>
        <filter val="on-547948326"/>
        <filter val="on-549401928"/>
        <filter val="on-551357297"/>
        <filter val="on-552027662"/>
        <filter val="on-55583938"/>
        <filter val="on-560870479"/>
        <filter val="on-56382205"/>
        <filter val="on-564027613"/>
        <filter val="on-566975713"/>
        <filter val="on-568006160"/>
        <filter val="on-568675919"/>
        <filter val="on-568941902"/>
        <filter val="on-569930996"/>
        <filter val="on-57022733"/>
        <filter val="on-571569725"/>
        <filter val="on-571629784"/>
        <filter val="on-571951176"/>
        <filter val="on-572263873"/>
        <filter val="on-572807634"/>
        <filter val="on-573321662"/>
        <filter val="on-578043925"/>
        <filter val="on-578227802"/>
        <filter val="on-578694788"/>
        <filter val="on-580088210"/>
        <filter val="on-582626594"/>
        <filter val="on-584007962"/>
        <filter val="on-585842729"/>
        <filter val="on-588597856"/>
        <filter val="on-588664300"/>
        <filter val="on-590753415"/>
        <filter val="on-592395237"/>
        <filter val="on-594757615"/>
        <filter val="on-600385430"/>
        <filter val="on-602885170"/>
        <filter val="on-611351586"/>
        <filter val="on-611387021"/>
        <filter val="on-612129843"/>
        <filter val="on-613053133"/>
        <filter val="on-616063610"/>
        <filter val="on-617625399"/>
        <filter val="on-6185167"/>
        <filter val="on-619712837"/>
        <filter val="on-620453238"/>
        <filter val="on-621819244"/>
        <filter val="on-624325374"/>
        <filter val="on-624589707"/>
        <filter val="on-624834890"/>
        <filter val="on-624838893"/>
        <filter val="on-625107690"/>
        <filter val="on-62587385"/>
        <filter val="on-62604009"/>
        <filter val="on-633012908"/>
        <filter val="on-636119429"/>
        <filter val="on-637681992"/>
        <filter val="on-64031798"/>
        <filter val="on-642084558"/>
        <filter val="on-642254399"/>
        <filter val="on-643839747"/>
        <filter val="on-64431730"/>
        <filter val="on-646605960"/>
        <filter val="on-652832858"/>
        <filter val="on-655063164"/>
        <filter val="on-655969570"/>
        <filter val="on-656414411"/>
        <filter val="on-65947978"/>
        <filter val="on-662837647"/>
        <filter val="on-665125565"/>
        <filter val="on-665934295"/>
        <filter val="on-668212157"/>
        <filter val="on-668890865"/>
        <filter val="on-6711664"/>
        <filter val="on-671498783"/>
        <filter val="on-675632466"/>
        <filter val="on-676677600"/>
        <filter val="on-676885371"/>
        <filter val="on-677013849"/>
        <filter val="on-677591286"/>
        <filter val="on-680281847"/>
        <filter val="on-685598690"/>
        <filter val="on-688019063"/>
        <filter val="on-688071349"/>
        <filter val="on-688291282"/>
        <filter val="on-689857901"/>
        <filter val="on-692455610"/>
        <filter val="on-693921549"/>
        <filter val="on-695078105"/>
        <filter val="on-695685252"/>
        <filter val="on-697122868"/>
        <filter val="on-699140095"/>
        <filter val="on-701791635"/>
        <filter val="on-706033654"/>
        <filter val="on-707209602"/>
        <filter val="on-708394066"/>
        <filter val="on-710027407"/>
        <filter val="on-712140103"/>
        <filter val="on-714221741"/>
        <filter val="on-716536047"/>
        <filter val="on-718537070"/>
        <filter val="on-719391917"/>
        <filter val="on-719402651"/>
        <filter val="on-719740471"/>
        <filter val="on-724726501"/>
        <filter val="on-729773826"/>
        <filter val="on-73164410"/>
        <filter val="on-732118401"/>
        <filter val="on-733758486"/>
        <filter val="on-73478199"/>
        <filter val="on-735932451"/>
        <filter val="on-736785199"/>
        <filter val="on-74009955"/>
        <filter val="on-740255022"/>
        <filter val="on-743334951"/>
        <filter val="on-744961991"/>
        <filter val="on-746917849"/>
        <filter val="on-746925077"/>
        <filter val="on-750587443"/>
        <filter val="on-751644239"/>
        <filter val="on-75519393"/>
        <filter val="on-755259587"/>
        <filter val="on-755505581"/>
        <filter val="on-758078871"/>
        <filter val="on-758274938"/>
        <filter val="on-761162032"/>
        <filter val="on-762333066"/>
        <filter val="on-76381143"/>
        <filter val="on-770795238"/>
        <filter val="on-776804932"/>
        <filter val="on-778702885"/>
        <filter val="on-782702339"/>
        <filter val="on-783231497"/>
        <filter val="on-783383802"/>
        <filter val="on-786070589"/>
        <filter val="on-786697582"/>
        <filter val="on-789339784"/>
        <filter val="on-789806545"/>
        <filter val="on-790892107"/>
        <filter val="on-792200419"/>
        <filter val="on-793979594"/>
        <filter val="on-79722205"/>
        <filter val="on-800875938"/>
        <filter val="on-8014130"/>
        <filter val="on-809062746"/>
        <filter val="on-811283688"/>
        <filter val="on-811556061"/>
        <filter val="on-811935671"/>
        <filter val="on-814243039"/>
        <filter val="on-814378749"/>
        <filter val="on-815882158"/>
        <filter val="on-818939591"/>
        <filter val="on-822552171"/>
        <filter val="on-826047197"/>
        <filter val="on-826497301"/>
        <filter val="on-827149574"/>
        <filter val="on-828640888"/>
        <filter val="on-830023697"/>
        <filter val="on-835155938"/>
        <filter val="on-835324019"/>
        <filter val="on-837032107"/>
        <filter val="on-840239913"/>
        <filter val="on-840266866"/>
        <filter val="on-841162139"/>
        <filter val="on-841969904"/>
        <filter val="on-850417425"/>
        <filter val="on-850484480"/>
        <filter val="on-852901827"/>
        <filter val="on-854417172"/>
        <filter val="on-857347928"/>
        <filter val="on-859445972"/>
        <filter val="on-86062847"/>
        <filter val="on-861232405"/>
        <filter val="on-862723587"/>
        <filter val="on-864823905"/>
        <filter val="on-864950432"/>
        <filter val="on-865609622"/>
        <filter val="on-866727068"/>
        <filter val="on-866790580"/>
        <filter val="on-870394425"/>
        <filter val="on-875460020"/>
        <filter val="on-877417880"/>
        <filter val="on-877793807"/>
        <filter val="on-880637532"/>
        <filter val="on-883444962"/>
        <filter val="on-888739994"/>
        <filter val="on-894566688"/>
        <filter val="on-89672790"/>
        <filter val="on-903288815"/>
        <filter val="on-904004121"/>
        <filter val="on-904417120"/>
        <filter val="on-906761643"/>
        <filter val="on-907088950"/>
        <filter val="on-908279038"/>
        <filter val="on-908993639"/>
        <filter val="on-912288152"/>
        <filter val="on-914101554"/>
        <filter val="on-915106882"/>
        <filter val="on-917963583"/>
        <filter val="on-918841949"/>
        <filter val="on-9204451"/>
        <filter val="on-922037485"/>
        <filter val="on-922380335"/>
        <filter val="on-923422678"/>
        <filter val="on-92418557"/>
        <filter val="on-924985131"/>
        <filter val="on-925761785"/>
        <filter val="on-93091890"/>
        <filter val="on-931156405"/>
        <filter val="on-935018675"/>
        <filter val="on-936210845"/>
        <filter val="on-944590482"/>
        <filter val="on-945757055"/>
        <filter val="on-94592102"/>
        <filter val="on-947138382"/>
        <filter val="on-948397185"/>
        <filter val="on-949290662"/>
        <filter val="on-953420462"/>
        <filter val="on-95371519"/>
        <filter val="on-955281962"/>
        <filter val="on-956310256"/>
        <filter val="on-957043198"/>
        <filter val="on-957615505"/>
        <filter val="on-95822430"/>
        <filter val="on-958611251"/>
        <filter val="on-96291212"/>
        <filter val="on-967268900"/>
        <filter val="on-974474042"/>
        <filter val="on-975337237"/>
        <filter val="on-977688097"/>
        <filter val="on-97873072"/>
        <filter val="on-979377390"/>
        <filter val="on-980426742"/>
        <filter val="on-982730221"/>
        <filter val="on-984640219"/>
        <filter val="on-988035138"/>
        <filter val="on-989678719"/>
        <filter val="on-990187016"/>
        <filter val="on-990589186"/>
        <filter val="on-991255302"/>
        <filter val="on-991305308"/>
        <filter val="on-991429475"/>
        <filter val="on-995247663"/>
        <filter val="on-9981370"/>
      </filters>
    </filterColumn>
  </autoFilter>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CCE0A-913E-4748-837C-08D51325500D}">
  <dimension ref="B3:H1049"/>
  <sheetViews>
    <sheetView tabSelected="1" topLeftCell="A1023" workbookViewId="0">
      <selection activeCell="H4" activeCellId="1" sqref="B4:B1049 H4:H1049"/>
    </sheetView>
  </sheetViews>
  <sheetFormatPr defaultColWidth="9.109375" defaultRowHeight="10.199999999999999" x14ac:dyDescent="0.2"/>
  <cols>
    <col min="1" max="1" width="9.109375" style="11"/>
    <col min="2" max="2" width="13.44140625" style="12" customWidth="1"/>
    <col min="3" max="3" width="6.6640625" style="12" customWidth="1"/>
    <col min="4" max="4" width="14.5546875" style="12" customWidth="1"/>
    <col min="5" max="5" width="17.6640625" style="12" customWidth="1"/>
    <col min="6" max="6" width="39.33203125" style="12" customWidth="1"/>
    <col min="7" max="7" width="16" style="12" customWidth="1"/>
    <col min="8" max="8" width="54" style="12" customWidth="1"/>
    <col min="9" max="16384" width="9.109375" style="11"/>
  </cols>
  <sheetData>
    <row r="3" spans="2:8" x14ac:dyDescent="0.2">
      <c r="B3" s="18" t="s">
        <v>8776</v>
      </c>
      <c r="C3" s="18" t="s">
        <v>8775</v>
      </c>
      <c r="D3" s="18" t="s">
        <v>15</v>
      </c>
      <c r="E3" s="18" t="s">
        <v>11</v>
      </c>
      <c r="F3" s="18" t="s">
        <v>3</v>
      </c>
      <c r="G3" s="18" t="s">
        <v>7</v>
      </c>
      <c r="H3" s="18" t="s">
        <v>8779</v>
      </c>
    </row>
    <row r="4" spans="2:8" x14ac:dyDescent="0.2">
      <c r="B4" s="15" t="s">
        <v>4125</v>
      </c>
      <c r="C4" s="15" t="s">
        <v>97</v>
      </c>
      <c r="D4" s="15" t="s">
        <v>5175</v>
      </c>
      <c r="E4" s="15" t="s">
        <v>53</v>
      </c>
      <c r="F4" s="15" t="s">
        <v>5176</v>
      </c>
      <c r="G4" s="15" t="s">
        <v>5177</v>
      </c>
      <c r="H4" s="15" t="s">
        <v>5178</v>
      </c>
    </row>
    <row r="5" spans="2:8" x14ac:dyDescent="0.2">
      <c r="B5" s="15" t="s">
        <v>4127</v>
      </c>
      <c r="C5" s="15" t="s">
        <v>97</v>
      </c>
      <c r="D5" s="15" t="s">
        <v>5175</v>
      </c>
      <c r="E5" s="15" t="s">
        <v>53</v>
      </c>
      <c r="F5" s="15" t="s">
        <v>5181</v>
      </c>
      <c r="G5" s="15" t="s">
        <v>5182</v>
      </c>
      <c r="H5" s="15" t="s">
        <v>5178</v>
      </c>
    </row>
    <row r="6" spans="2:8" ht="20.399999999999999" x14ac:dyDescent="0.2">
      <c r="B6" s="15" t="s">
        <v>4128</v>
      </c>
      <c r="C6" s="15" t="s">
        <v>97</v>
      </c>
      <c r="D6" s="15" t="s">
        <v>5175</v>
      </c>
      <c r="E6" s="15" t="s">
        <v>53</v>
      </c>
      <c r="F6" s="15" t="s">
        <v>5185</v>
      </c>
      <c r="G6" s="15" t="s">
        <v>5186</v>
      </c>
      <c r="H6" s="15" t="s">
        <v>5178</v>
      </c>
    </row>
    <row r="7" spans="2:8" ht="20.399999999999999" x14ac:dyDescent="0.2">
      <c r="B7" s="15" t="s">
        <v>4129</v>
      </c>
      <c r="C7" s="15" t="s">
        <v>97</v>
      </c>
      <c r="D7" s="15" t="s">
        <v>4109</v>
      </c>
      <c r="E7" s="15" t="s">
        <v>53</v>
      </c>
      <c r="F7" s="15" t="s">
        <v>5189</v>
      </c>
      <c r="G7" s="15" t="s">
        <v>5190</v>
      </c>
      <c r="H7" s="15" t="s">
        <v>5191</v>
      </c>
    </row>
    <row r="8" spans="2:8" ht="20.399999999999999" x14ac:dyDescent="0.2">
      <c r="B8" s="15" t="s">
        <v>4130</v>
      </c>
      <c r="C8" s="15" t="s">
        <v>97</v>
      </c>
      <c r="D8" s="15" t="s">
        <v>4113</v>
      </c>
      <c r="E8" s="15" t="s">
        <v>53</v>
      </c>
      <c r="F8" s="15" t="s">
        <v>5194</v>
      </c>
      <c r="G8" s="15" t="s">
        <v>5195</v>
      </c>
      <c r="H8" s="15" t="s">
        <v>5196</v>
      </c>
    </row>
    <row r="9" spans="2:8" ht="20.399999999999999" x14ac:dyDescent="0.2">
      <c r="B9" s="15" t="s">
        <v>4131</v>
      </c>
      <c r="C9" s="15" t="s">
        <v>97</v>
      </c>
      <c r="D9" s="15" t="s">
        <v>4115</v>
      </c>
      <c r="E9" s="15" t="s">
        <v>53</v>
      </c>
      <c r="F9" s="15" t="s">
        <v>5199</v>
      </c>
      <c r="G9" s="15" t="s">
        <v>5200</v>
      </c>
      <c r="H9" s="15" t="s">
        <v>5196</v>
      </c>
    </row>
    <row r="10" spans="2:8" ht="20.399999999999999" x14ac:dyDescent="0.2">
      <c r="B10" s="15" t="s">
        <v>4132</v>
      </c>
      <c r="C10" s="15" t="s">
        <v>97</v>
      </c>
      <c r="D10" s="15" t="s">
        <v>4118</v>
      </c>
      <c r="E10" s="15" t="s">
        <v>53</v>
      </c>
      <c r="F10" s="15" t="s">
        <v>5203</v>
      </c>
      <c r="G10" s="15" t="s">
        <v>5204</v>
      </c>
      <c r="H10" s="15" t="s">
        <v>5205</v>
      </c>
    </row>
    <row r="11" spans="2:8" ht="20.399999999999999" x14ac:dyDescent="0.2">
      <c r="B11" s="15" t="s">
        <v>4133</v>
      </c>
      <c r="C11" s="15" t="s">
        <v>97</v>
      </c>
      <c r="D11" s="15" t="s">
        <v>4109</v>
      </c>
      <c r="E11" s="15" t="s">
        <v>53</v>
      </c>
      <c r="F11" s="15" t="s">
        <v>5207</v>
      </c>
      <c r="G11" s="15" t="s">
        <v>5208</v>
      </c>
      <c r="H11" s="15" t="s">
        <v>5205</v>
      </c>
    </row>
    <row r="12" spans="2:8" ht="20.399999999999999" x14ac:dyDescent="0.2">
      <c r="B12" s="15" t="s">
        <v>4134</v>
      </c>
      <c r="C12" s="15" t="s">
        <v>97</v>
      </c>
      <c r="D12" s="15" t="s">
        <v>4118</v>
      </c>
      <c r="E12" s="15" t="s">
        <v>53</v>
      </c>
      <c r="F12" s="15" t="s">
        <v>5212</v>
      </c>
      <c r="G12" s="15" t="s">
        <v>5213</v>
      </c>
      <c r="H12" s="15" t="s">
        <v>5214</v>
      </c>
    </row>
    <row r="13" spans="2:8" ht="20.399999999999999" x14ac:dyDescent="0.2">
      <c r="B13" s="15" t="s">
        <v>4135</v>
      </c>
      <c r="C13" s="15" t="s">
        <v>97</v>
      </c>
      <c r="D13" s="15" t="s">
        <v>4115</v>
      </c>
      <c r="E13" s="15" t="s">
        <v>53</v>
      </c>
      <c r="F13" s="15" t="s">
        <v>5217</v>
      </c>
      <c r="G13" s="15" t="s">
        <v>5218</v>
      </c>
      <c r="H13" s="15" t="s">
        <v>5219</v>
      </c>
    </row>
    <row r="14" spans="2:8" x14ac:dyDescent="0.2">
      <c r="B14" s="15" t="s">
        <v>4136</v>
      </c>
      <c r="C14" s="15" t="s">
        <v>97</v>
      </c>
      <c r="D14" s="15" t="s">
        <v>4115</v>
      </c>
      <c r="E14" s="15" t="s">
        <v>53</v>
      </c>
      <c r="F14" s="15" t="s">
        <v>5223</v>
      </c>
      <c r="G14" s="15" t="s">
        <v>5224</v>
      </c>
      <c r="H14" s="15" t="s">
        <v>5225</v>
      </c>
    </row>
    <row r="15" spans="2:8" x14ac:dyDescent="0.2">
      <c r="B15" s="15" t="s">
        <v>4137</v>
      </c>
      <c r="C15" s="15" t="s">
        <v>97</v>
      </c>
      <c r="D15" s="15" t="s">
        <v>4118</v>
      </c>
      <c r="E15" s="15" t="s">
        <v>53</v>
      </c>
      <c r="F15" s="15" t="s">
        <v>5228</v>
      </c>
      <c r="G15" s="15" t="s">
        <v>5229</v>
      </c>
      <c r="H15" s="15" t="s">
        <v>5230</v>
      </c>
    </row>
    <row r="16" spans="2:8" x14ac:dyDescent="0.2">
      <c r="B16" s="15" t="s">
        <v>4138</v>
      </c>
      <c r="C16" s="15" t="s">
        <v>97</v>
      </c>
      <c r="D16" s="15" t="s">
        <v>4115</v>
      </c>
      <c r="E16" s="15" t="s">
        <v>53</v>
      </c>
      <c r="F16" s="15" t="s">
        <v>5232</v>
      </c>
      <c r="G16" s="15" t="s">
        <v>5233</v>
      </c>
      <c r="H16" s="15" t="s">
        <v>5230</v>
      </c>
    </row>
    <row r="17" spans="2:8" x14ac:dyDescent="0.2">
      <c r="B17" s="15" t="s">
        <v>4139</v>
      </c>
      <c r="C17" s="15" t="s">
        <v>97</v>
      </c>
      <c r="D17" s="15" t="s">
        <v>4115</v>
      </c>
      <c r="E17" s="15" t="s">
        <v>53</v>
      </c>
      <c r="F17" s="15" t="s">
        <v>5236</v>
      </c>
      <c r="G17" s="15" t="s">
        <v>5237</v>
      </c>
      <c r="H17" s="15" t="s">
        <v>5178</v>
      </c>
    </row>
    <row r="18" spans="2:8" x14ac:dyDescent="0.2">
      <c r="B18" s="15" t="s">
        <v>4140</v>
      </c>
      <c r="C18" s="15" t="s">
        <v>97</v>
      </c>
      <c r="D18" s="15" t="s">
        <v>4115</v>
      </c>
      <c r="E18" s="15" t="s">
        <v>53</v>
      </c>
      <c r="F18" s="15" t="s">
        <v>5239</v>
      </c>
      <c r="G18" s="15" t="s">
        <v>5240</v>
      </c>
      <c r="H18" s="15" t="s">
        <v>5178</v>
      </c>
    </row>
    <row r="19" spans="2:8" x14ac:dyDescent="0.2">
      <c r="B19" s="15" t="s">
        <v>4141</v>
      </c>
      <c r="C19" s="15" t="s">
        <v>97</v>
      </c>
      <c r="D19" s="15" t="s">
        <v>4109</v>
      </c>
      <c r="E19" s="15" t="s">
        <v>53</v>
      </c>
      <c r="F19" s="15" t="s">
        <v>5243</v>
      </c>
      <c r="G19" s="15" t="s">
        <v>5244</v>
      </c>
      <c r="H19" s="15" t="s">
        <v>5245</v>
      </c>
    </row>
    <row r="20" spans="2:8" ht="20.399999999999999" x14ac:dyDescent="0.2">
      <c r="B20" s="15" t="s">
        <v>4142</v>
      </c>
      <c r="C20" s="15" t="s">
        <v>97</v>
      </c>
      <c r="D20" s="15" t="s">
        <v>4115</v>
      </c>
      <c r="E20" s="15" t="s">
        <v>53</v>
      </c>
      <c r="F20" s="15" t="s">
        <v>5247</v>
      </c>
      <c r="G20" s="15" t="s">
        <v>5248</v>
      </c>
      <c r="H20" s="15" t="s">
        <v>5249</v>
      </c>
    </row>
    <row r="21" spans="2:8" x14ac:dyDescent="0.2">
      <c r="B21" s="15" t="s">
        <v>4143</v>
      </c>
      <c r="C21" s="15" t="s">
        <v>97</v>
      </c>
      <c r="D21" s="15" t="s">
        <v>4115</v>
      </c>
      <c r="E21" s="15" t="s">
        <v>53</v>
      </c>
      <c r="F21" s="15" t="s">
        <v>5252</v>
      </c>
      <c r="G21" s="15" t="s">
        <v>5253</v>
      </c>
      <c r="H21" s="15" t="s">
        <v>5254</v>
      </c>
    </row>
    <row r="22" spans="2:8" x14ac:dyDescent="0.2">
      <c r="B22" s="15" t="s">
        <v>4144</v>
      </c>
      <c r="C22" s="15" t="s">
        <v>97</v>
      </c>
      <c r="D22" s="15" t="s">
        <v>4115</v>
      </c>
      <c r="E22" s="15" t="s">
        <v>53</v>
      </c>
      <c r="F22" s="15" t="s">
        <v>5257</v>
      </c>
      <c r="G22" s="15" t="s">
        <v>5258</v>
      </c>
      <c r="H22" s="15" t="s">
        <v>5259</v>
      </c>
    </row>
    <row r="23" spans="2:8" x14ac:dyDescent="0.2">
      <c r="B23" s="15" t="s">
        <v>4145</v>
      </c>
      <c r="C23" s="15" t="s">
        <v>97</v>
      </c>
      <c r="D23" s="15" t="s">
        <v>4115</v>
      </c>
      <c r="E23" s="15" t="s">
        <v>53</v>
      </c>
      <c r="F23" s="15" t="s">
        <v>5262</v>
      </c>
      <c r="G23" s="15" t="s">
        <v>5263</v>
      </c>
      <c r="H23" s="15" t="s">
        <v>5264</v>
      </c>
    </row>
    <row r="24" spans="2:8" ht="20.399999999999999" x14ac:dyDescent="0.2">
      <c r="B24" s="15" t="s">
        <v>4146</v>
      </c>
      <c r="C24" s="15" t="s">
        <v>97</v>
      </c>
      <c r="D24" s="15" t="s">
        <v>4109</v>
      </c>
      <c r="E24" s="15" t="s">
        <v>53</v>
      </c>
      <c r="F24" s="15" t="s">
        <v>5267</v>
      </c>
      <c r="G24" s="15" t="s">
        <v>5268</v>
      </c>
      <c r="H24" s="15" t="s">
        <v>5269</v>
      </c>
    </row>
    <row r="25" spans="2:8" x14ac:dyDescent="0.2">
      <c r="B25" s="15" t="s">
        <v>4147</v>
      </c>
      <c r="C25" s="15" t="s">
        <v>97</v>
      </c>
      <c r="D25" s="15" t="s">
        <v>4109</v>
      </c>
      <c r="E25" s="15" t="s">
        <v>53</v>
      </c>
      <c r="F25" s="15" t="s">
        <v>5272</v>
      </c>
      <c r="G25" s="15" t="s">
        <v>5273</v>
      </c>
      <c r="H25" s="15" t="s">
        <v>5269</v>
      </c>
    </row>
    <row r="26" spans="2:8" x14ac:dyDescent="0.2">
      <c r="B26" s="15" t="s">
        <v>4148</v>
      </c>
      <c r="C26" s="15" t="s">
        <v>97</v>
      </c>
      <c r="D26" s="15" t="s">
        <v>4114</v>
      </c>
      <c r="E26" s="15" t="s">
        <v>53</v>
      </c>
      <c r="F26" s="15" t="s">
        <v>5277</v>
      </c>
      <c r="G26" s="15" t="s">
        <v>5278</v>
      </c>
      <c r="H26" s="15" t="s">
        <v>5269</v>
      </c>
    </row>
    <row r="27" spans="2:8" x14ac:dyDescent="0.2">
      <c r="B27" s="15" t="s">
        <v>4149</v>
      </c>
      <c r="C27" s="15" t="s">
        <v>97</v>
      </c>
      <c r="D27" s="15" t="s">
        <v>4112</v>
      </c>
      <c r="E27" s="15" t="s">
        <v>53</v>
      </c>
      <c r="F27" s="15" t="s">
        <v>5281</v>
      </c>
      <c r="G27" s="15" t="s">
        <v>5282</v>
      </c>
      <c r="H27" s="15" t="s">
        <v>5269</v>
      </c>
    </row>
    <row r="28" spans="2:8" x14ac:dyDescent="0.2">
      <c r="B28" s="15" t="s">
        <v>4150</v>
      </c>
      <c r="C28" s="15" t="s">
        <v>97</v>
      </c>
      <c r="D28" s="15" t="s">
        <v>4114</v>
      </c>
      <c r="E28" s="15" t="s">
        <v>53</v>
      </c>
      <c r="F28" s="15" t="s">
        <v>5284</v>
      </c>
      <c r="G28" s="15" t="s">
        <v>5285</v>
      </c>
      <c r="H28" s="15" t="s">
        <v>5269</v>
      </c>
    </row>
    <row r="29" spans="2:8" x14ac:dyDescent="0.2">
      <c r="B29" s="15" t="s">
        <v>4151</v>
      </c>
      <c r="C29" s="15" t="s">
        <v>97</v>
      </c>
      <c r="D29" s="15" t="s">
        <v>4114</v>
      </c>
      <c r="E29" s="15" t="s">
        <v>53</v>
      </c>
      <c r="F29" s="15" t="s">
        <v>5287</v>
      </c>
      <c r="G29" s="15" t="s">
        <v>5288</v>
      </c>
      <c r="H29" s="15" t="s">
        <v>5269</v>
      </c>
    </row>
    <row r="30" spans="2:8" ht="20.399999999999999" x14ac:dyDescent="0.2">
      <c r="B30" s="15" t="s">
        <v>4152</v>
      </c>
      <c r="C30" s="15" t="s">
        <v>97</v>
      </c>
      <c r="D30" s="15" t="s">
        <v>4116</v>
      </c>
      <c r="E30" s="15" t="s">
        <v>53</v>
      </c>
      <c r="F30" s="15" t="s">
        <v>5291</v>
      </c>
      <c r="G30" s="15" t="s">
        <v>5292</v>
      </c>
      <c r="H30" s="15" t="s">
        <v>5269</v>
      </c>
    </row>
    <row r="31" spans="2:8" x14ac:dyDescent="0.2">
      <c r="B31" s="15" t="s">
        <v>4153</v>
      </c>
      <c r="C31" s="15" t="s">
        <v>97</v>
      </c>
      <c r="D31" s="15" t="s">
        <v>4111</v>
      </c>
      <c r="E31" s="15" t="s">
        <v>53</v>
      </c>
      <c r="F31" s="15" t="s">
        <v>5295</v>
      </c>
      <c r="G31" s="15" t="s">
        <v>5296</v>
      </c>
      <c r="H31" s="15" t="s">
        <v>5269</v>
      </c>
    </row>
    <row r="32" spans="2:8" x14ac:dyDescent="0.2">
      <c r="B32" s="15" t="s">
        <v>4154</v>
      </c>
      <c r="C32" s="15" t="s">
        <v>97</v>
      </c>
      <c r="D32" s="15" t="s">
        <v>4116</v>
      </c>
      <c r="E32" s="15" t="s">
        <v>53</v>
      </c>
      <c r="F32" s="15" t="s">
        <v>5299</v>
      </c>
      <c r="G32" s="15" t="s">
        <v>5300</v>
      </c>
      <c r="H32" s="15" t="s">
        <v>5269</v>
      </c>
    </row>
    <row r="33" spans="2:8" x14ac:dyDescent="0.2">
      <c r="B33" s="15" t="s">
        <v>4155</v>
      </c>
      <c r="C33" s="15" t="s">
        <v>97</v>
      </c>
      <c r="D33" s="15" t="s">
        <v>4116</v>
      </c>
      <c r="E33" s="15" t="s">
        <v>53</v>
      </c>
      <c r="F33" s="15" t="s">
        <v>5304</v>
      </c>
      <c r="G33" s="15" t="s">
        <v>5305</v>
      </c>
      <c r="H33" s="15" t="s">
        <v>5269</v>
      </c>
    </row>
    <row r="34" spans="2:8" x14ac:dyDescent="0.2">
      <c r="B34" s="15" t="s">
        <v>4156</v>
      </c>
      <c r="C34" s="15" t="s">
        <v>97</v>
      </c>
      <c r="D34" s="15" t="s">
        <v>4114</v>
      </c>
      <c r="E34" s="15" t="s">
        <v>53</v>
      </c>
      <c r="F34" s="15" t="s">
        <v>5308</v>
      </c>
      <c r="G34" s="15" t="s">
        <v>5309</v>
      </c>
      <c r="H34" s="15" t="s">
        <v>5269</v>
      </c>
    </row>
    <row r="35" spans="2:8" x14ac:dyDescent="0.2">
      <c r="B35" s="15" t="s">
        <v>4157</v>
      </c>
      <c r="C35" s="15" t="s">
        <v>97</v>
      </c>
      <c r="D35" s="15" t="s">
        <v>4115</v>
      </c>
      <c r="E35" s="15" t="s">
        <v>53</v>
      </c>
      <c r="F35" s="15" t="s">
        <v>5311</v>
      </c>
      <c r="G35" s="15" t="s">
        <v>5312</v>
      </c>
      <c r="H35" s="15" t="s">
        <v>5269</v>
      </c>
    </row>
    <row r="36" spans="2:8" x14ac:dyDescent="0.2">
      <c r="B36" s="15" t="s">
        <v>4158</v>
      </c>
      <c r="C36" s="15" t="s">
        <v>97</v>
      </c>
      <c r="D36" s="15" t="s">
        <v>4114</v>
      </c>
      <c r="E36" s="15" t="s">
        <v>53</v>
      </c>
      <c r="F36" s="15" t="s">
        <v>5315</v>
      </c>
      <c r="G36" s="15" t="s">
        <v>5316</v>
      </c>
      <c r="H36" s="15" t="s">
        <v>5269</v>
      </c>
    </row>
    <row r="37" spans="2:8" ht="20.399999999999999" x14ac:dyDescent="0.2">
      <c r="B37" s="15" t="s">
        <v>4159</v>
      </c>
      <c r="C37" s="15" t="s">
        <v>97</v>
      </c>
      <c r="D37" s="15" t="s">
        <v>4115</v>
      </c>
      <c r="E37" s="15" t="s">
        <v>53</v>
      </c>
      <c r="F37" s="15" t="s">
        <v>5319</v>
      </c>
      <c r="G37" s="15" t="s">
        <v>5320</v>
      </c>
      <c r="H37" s="15" t="s">
        <v>5269</v>
      </c>
    </row>
    <row r="38" spans="2:8" x14ac:dyDescent="0.2">
      <c r="B38" s="15" t="s">
        <v>4160</v>
      </c>
      <c r="C38" s="15" t="s">
        <v>97</v>
      </c>
      <c r="D38" s="15" t="s">
        <v>4109</v>
      </c>
      <c r="E38" s="15" t="s">
        <v>53</v>
      </c>
      <c r="F38" s="15" t="s">
        <v>5323</v>
      </c>
      <c r="G38" s="15" t="s">
        <v>5324</v>
      </c>
      <c r="H38" s="15" t="s">
        <v>5325</v>
      </c>
    </row>
    <row r="39" spans="2:8" ht="20.399999999999999" x14ac:dyDescent="0.2">
      <c r="B39" s="15" t="s">
        <v>4161</v>
      </c>
      <c r="C39" s="15" t="s">
        <v>97</v>
      </c>
      <c r="D39" s="15" t="s">
        <v>4113</v>
      </c>
      <c r="E39" s="15" t="s">
        <v>53</v>
      </c>
      <c r="F39" s="15" t="s">
        <v>5327</v>
      </c>
      <c r="G39" s="15" t="s">
        <v>5328</v>
      </c>
      <c r="H39" s="15" t="s">
        <v>5329</v>
      </c>
    </row>
    <row r="40" spans="2:8" ht="20.399999999999999" x14ac:dyDescent="0.2">
      <c r="B40" s="15" t="s">
        <v>4162</v>
      </c>
      <c r="C40" s="15" t="s">
        <v>97</v>
      </c>
      <c r="D40" s="15" t="s">
        <v>4109</v>
      </c>
      <c r="E40" s="15" t="s">
        <v>53</v>
      </c>
      <c r="F40" s="15" t="s">
        <v>5333</v>
      </c>
      <c r="G40" s="15" t="s">
        <v>5334</v>
      </c>
      <c r="H40" s="15" t="s">
        <v>5335</v>
      </c>
    </row>
    <row r="41" spans="2:8" x14ac:dyDescent="0.2">
      <c r="B41" s="15" t="s">
        <v>4163</v>
      </c>
      <c r="C41" s="15" t="s">
        <v>97</v>
      </c>
      <c r="D41" s="15" t="s">
        <v>4113</v>
      </c>
      <c r="E41" s="15" t="s">
        <v>53</v>
      </c>
      <c r="F41" s="15" t="s">
        <v>5338</v>
      </c>
      <c r="G41" s="15" t="s">
        <v>5339</v>
      </c>
      <c r="H41" s="15" t="s">
        <v>5340</v>
      </c>
    </row>
    <row r="42" spans="2:8" x14ac:dyDescent="0.2">
      <c r="B42" s="15" t="s">
        <v>4164</v>
      </c>
      <c r="C42" s="15" t="s">
        <v>97</v>
      </c>
      <c r="D42" s="15" t="s">
        <v>4113</v>
      </c>
      <c r="E42" s="15" t="s">
        <v>53</v>
      </c>
      <c r="F42" s="15" t="s">
        <v>5342</v>
      </c>
      <c r="G42" s="15" t="s">
        <v>5343</v>
      </c>
      <c r="H42" s="15" t="s">
        <v>5340</v>
      </c>
    </row>
    <row r="43" spans="2:8" x14ac:dyDescent="0.2">
      <c r="B43" s="15" t="s">
        <v>4165</v>
      </c>
      <c r="C43" s="15" t="s">
        <v>97</v>
      </c>
      <c r="D43" s="15" t="s">
        <v>4109</v>
      </c>
      <c r="E43" s="15" t="s">
        <v>53</v>
      </c>
      <c r="F43" s="15" t="s">
        <v>5345</v>
      </c>
      <c r="G43" s="15" t="s">
        <v>5346</v>
      </c>
      <c r="H43" s="15" t="s">
        <v>5340</v>
      </c>
    </row>
    <row r="44" spans="2:8" x14ac:dyDescent="0.2">
      <c r="B44" s="15" t="s">
        <v>4166</v>
      </c>
      <c r="C44" s="15" t="s">
        <v>97</v>
      </c>
      <c r="D44" s="15" t="s">
        <v>4115</v>
      </c>
      <c r="E44" s="15" t="s">
        <v>53</v>
      </c>
      <c r="F44" s="15" t="s">
        <v>5348</v>
      </c>
      <c r="G44" s="15" t="s">
        <v>5349</v>
      </c>
      <c r="H44" s="15" t="s">
        <v>5340</v>
      </c>
    </row>
    <row r="45" spans="2:8" x14ac:dyDescent="0.2">
      <c r="B45" s="15" t="s">
        <v>4167</v>
      </c>
      <c r="C45" s="15" t="s">
        <v>97</v>
      </c>
      <c r="D45" s="15" t="s">
        <v>4109</v>
      </c>
      <c r="E45" s="15" t="s">
        <v>53</v>
      </c>
      <c r="F45" s="15" t="s">
        <v>5352</v>
      </c>
      <c r="G45" s="15" t="s">
        <v>5353</v>
      </c>
      <c r="H45" s="15" t="s">
        <v>5340</v>
      </c>
    </row>
    <row r="46" spans="2:8" x14ac:dyDescent="0.2">
      <c r="B46" s="15" t="s">
        <v>4168</v>
      </c>
      <c r="C46" s="15" t="s">
        <v>97</v>
      </c>
      <c r="D46" s="15" t="s">
        <v>4111</v>
      </c>
      <c r="E46" s="15" t="s">
        <v>53</v>
      </c>
      <c r="F46" s="15" t="s">
        <v>5356</v>
      </c>
      <c r="G46" s="15" t="s">
        <v>5357</v>
      </c>
      <c r="H46" s="15" t="s">
        <v>5340</v>
      </c>
    </row>
    <row r="47" spans="2:8" x14ac:dyDescent="0.2">
      <c r="B47" s="15" t="s">
        <v>4169</v>
      </c>
      <c r="C47" s="15" t="s">
        <v>97</v>
      </c>
      <c r="D47" s="15" t="s">
        <v>4113</v>
      </c>
      <c r="E47" s="15" t="s">
        <v>53</v>
      </c>
      <c r="F47" s="15" t="s">
        <v>5360</v>
      </c>
      <c r="G47" s="15" t="s">
        <v>5361</v>
      </c>
      <c r="H47" s="15" t="s">
        <v>5340</v>
      </c>
    </row>
    <row r="48" spans="2:8" x14ac:dyDescent="0.2">
      <c r="B48" s="15" t="s">
        <v>4170</v>
      </c>
      <c r="C48" s="15" t="s">
        <v>97</v>
      </c>
      <c r="D48" s="15" t="s">
        <v>4112</v>
      </c>
      <c r="E48" s="15" t="s">
        <v>53</v>
      </c>
      <c r="F48" s="15" t="s">
        <v>5364</v>
      </c>
      <c r="G48" s="15" t="s">
        <v>5365</v>
      </c>
      <c r="H48" s="15" t="s">
        <v>5366</v>
      </c>
    </row>
    <row r="49" spans="2:8" ht="30.6" x14ac:dyDescent="0.2">
      <c r="B49" s="15" t="s">
        <v>4171</v>
      </c>
      <c r="C49" s="15" t="s">
        <v>97</v>
      </c>
      <c r="D49" s="15" t="s">
        <v>4115</v>
      </c>
      <c r="E49" s="15" t="s">
        <v>53</v>
      </c>
      <c r="F49" s="15" t="s">
        <v>5369</v>
      </c>
      <c r="G49" s="15" t="s">
        <v>5370</v>
      </c>
      <c r="H49" s="15" t="s">
        <v>5371</v>
      </c>
    </row>
    <row r="50" spans="2:8" ht="20.399999999999999" x14ac:dyDescent="0.2">
      <c r="B50" s="15" t="s">
        <v>4172</v>
      </c>
      <c r="C50" s="15" t="s">
        <v>97</v>
      </c>
      <c r="D50" s="15" t="s">
        <v>4115</v>
      </c>
      <c r="E50" s="15" t="s">
        <v>53</v>
      </c>
      <c r="F50" s="15" t="s">
        <v>5374</v>
      </c>
      <c r="G50" s="15" t="s">
        <v>5375</v>
      </c>
      <c r="H50" s="15" t="s">
        <v>5376</v>
      </c>
    </row>
    <row r="51" spans="2:8" ht="20.399999999999999" x14ac:dyDescent="0.2">
      <c r="B51" s="15" t="s">
        <v>4173</v>
      </c>
      <c r="C51" s="15" t="s">
        <v>97</v>
      </c>
      <c r="D51" s="15" t="s">
        <v>4115</v>
      </c>
      <c r="E51" s="15" t="s">
        <v>53</v>
      </c>
      <c r="F51" s="15" t="s">
        <v>5378</v>
      </c>
      <c r="G51" s="15" t="s">
        <v>5379</v>
      </c>
      <c r="H51" s="15" t="s">
        <v>5380</v>
      </c>
    </row>
    <row r="52" spans="2:8" x14ac:dyDescent="0.2">
      <c r="B52" s="15" t="s">
        <v>4174</v>
      </c>
      <c r="C52" s="15" t="s">
        <v>97</v>
      </c>
      <c r="D52" s="15" t="s">
        <v>4109</v>
      </c>
      <c r="E52" s="15" t="s">
        <v>53</v>
      </c>
      <c r="F52" s="15" t="s">
        <v>5383</v>
      </c>
      <c r="G52" s="15" t="s">
        <v>5384</v>
      </c>
      <c r="H52" s="15" t="s">
        <v>5385</v>
      </c>
    </row>
    <row r="53" spans="2:8" x14ac:dyDescent="0.2">
      <c r="B53" s="15" t="s">
        <v>4175</v>
      </c>
      <c r="C53" s="15" t="s">
        <v>97</v>
      </c>
      <c r="D53" s="15" t="s">
        <v>4115</v>
      </c>
      <c r="E53" s="15" t="s">
        <v>53</v>
      </c>
      <c r="F53" s="15" t="s">
        <v>5388</v>
      </c>
      <c r="G53" s="15" t="s">
        <v>5389</v>
      </c>
      <c r="H53" s="15" t="s">
        <v>5385</v>
      </c>
    </row>
    <row r="54" spans="2:8" x14ac:dyDescent="0.2">
      <c r="B54" s="15" t="s">
        <v>4176</v>
      </c>
      <c r="C54" s="15" t="s">
        <v>97</v>
      </c>
      <c r="D54" s="15" t="s">
        <v>4115</v>
      </c>
      <c r="E54" s="15" t="s">
        <v>53</v>
      </c>
      <c r="F54" s="15" t="s">
        <v>5392</v>
      </c>
      <c r="G54" s="15" t="s">
        <v>5393</v>
      </c>
      <c r="H54" s="15" t="s">
        <v>5385</v>
      </c>
    </row>
    <row r="55" spans="2:8" x14ac:dyDescent="0.2">
      <c r="B55" s="15" t="s">
        <v>4177</v>
      </c>
      <c r="C55" s="15" t="s">
        <v>97</v>
      </c>
      <c r="D55" s="15" t="s">
        <v>4115</v>
      </c>
      <c r="E55" s="15" t="s">
        <v>53</v>
      </c>
      <c r="F55" s="15" t="s">
        <v>5395</v>
      </c>
      <c r="G55" s="15" t="s">
        <v>5396</v>
      </c>
      <c r="H55" s="15" t="s">
        <v>5397</v>
      </c>
    </row>
    <row r="56" spans="2:8" ht="20.399999999999999" x14ac:dyDescent="0.2">
      <c r="B56" s="15" t="s">
        <v>4178</v>
      </c>
      <c r="C56" s="15" t="s">
        <v>97</v>
      </c>
      <c r="D56" s="15" t="s">
        <v>4115</v>
      </c>
      <c r="E56" s="15" t="s">
        <v>53</v>
      </c>
      <c r="F56" s="15" t="s">
        <v>5399</v>
      </c>
      <c r="G56" s="15" t="s">
        <v>5400</v>
      </c>
      <c r="H56" s="15" t="s">
        <v>5401</v>
      </c>
    </row>
    <row r="57" spans="2:8" ht="20.399999999999999" x14ac:dyDescent="0.2">
      <c r="B57" s="15" t="s">
        <v>4179</v>
      </c>
      <c r="C57" s="15" t="s">
        <v>97</v>
      </c>
      <c r="D57" s="15" t="s">
        <v>4115</v>
      </c>
      <c r="E57" s="15" t="s">
        <v>53</v>
      </c>
      <c r="F57" s="15" t="s">
        <v>5404</v>
      </c>
      <c r="G57" s="15" t="s">
        <v>5405</v>
      </c>
      <c r="H57" s="15" t="s">
        <v>5401</v>
      </c>
    </row>
    <row r="58" spans="2:8" ht="20.399999999999999" x14ac:dyDescent="0.2">
      <c r="B58" s="15" t="s">
        <v>4180</v>
      </c>
      <c r="C58" s="15" t="s">
        <v>97</v>
      </c>
      <c r="D58" s="15" t="s">
        <v>4115</v>
      </c>
      <c r="E58" s="15" t="s">
        <v>53</v>
      </c>
      <c r="F58" s="15" t="s">
        <v>5408</v>
      </c>
      <c r="G58" s="15" t="s">
        <v>5409</v>
      </c>
      <c r="H58" s="15" t="s">
        <v>5410</v>
      </c>
    </row>
    <row r="59" spans="2:8" ht="20.399999999999999" x14ac:dyDescent="0.2">
      <c r="B59" s="15" t="s">
        <v>4181</v>
      </c>
      <c r="C59" s="15" t="s">
        <v>97</v>
      </c>
      <c r="D59" s="15" t="s">
        <v>4115</v>
      </c>
      <c r="E59" s="15" t="s">
        <v>53</v>
      </c>
      <c r="F59" s="15" t="s">
        <v>5412</v>
      </c>
      <c r="G59" s="15" t="s">
        <v>5413</v>
      </c>
      <c r="H59" s="15" t="s">
        <v>5401</v>
      </c>
    </row>
    <row r="60" spans="2:8" x14ac:dyDescent="0.2">
      <c r="B60" s="15" t="s">
        <v>4182</v>
      </c>
      <c r="C60" s="15" t="s">
        <v>97</v>
      </c>
      <c r="D60" s="15" t="s">
        <v>4115</v>
      </c>
      <c r="E60" s="15" t="s">
        <v>53</v>
      </c>
      <c r="F60" s="15" t="s">
        <v>5199</v>
      </c>
      <c r="G60" s="15" t="s">
        <v>5416</v>
      </c>
      <c r="H60" s="15" t="s">
        <v>5417</v>
      </c>
    </row>
    <row r="61" spans="2:8" ht="20.399999999999999" x14ac:dyDescent="0.2">
      <c r="B61" s="15" t="s">
        <v>4183</v>
      </c>
      <c r="C61" s="15" t="s">
        <v>97</v>
      </c>
      <c r="D61" s="15" t="s">
        <v>4115</v>
      </c>
      <c r="E61" s="15" t="s">
        <v>53</v>
      </c>
      <c r="F61" s="15" t="s">
        <v>5420</v>
      </c>
      <c r="G61" s="15" t="s">
        <v>5421</v>
      </c>
      <c r="H61" s="15" t="s">
        <v>5422</v>
      </c>
    </row>
    <row r="62" spans="2:8" ht="20.399999999999999" x14ac:dyDescent="0.2">
      <c r="B62" s="15" t="s">
        <v>4184</v>
      </c>
      <c r="C62" s="15" t="s">
        <v>97</v>
      </c>
      <c r="D62" s="15" t="s">
        <v>4115</v>
      </c>
      <c r="E62" s="15" t="s">
        <v>53</v>
      </c>
      <c r="F62" s="15" t="s">
        <v>5425</v>
      </c>
      <c r="G62" s="15" t="s">
        <v>5426</v>
      </c>
      <c r="H62" s="15" t="s">
        <v>5422</v>
      </c>
    </row>
    <row r="63" spans="2:8" ht="20.399999999999999" x14ac:dyDescent="0.2">
      <c r="B63" s="15" t="s">
        <v>4185</v>
      </c>
      <c r="C63" s="15" t="s">
        <v>97</v>
      </c>
      <c r="D63" s="15" t="s">
        <v>4115</v>
      </c>
      <c r="E63" s="15" t="s">
        <v>53</v>
      </c>
      <c r="F63" s="15" t="s">
        <v>5429</v>
      </c>
      <c r="G63" s="15" t="s">
        <v>5430</v>
      </c>
      <c r="H63" s="15" t="s">
        <v>5422</v>
      </c>
    </row>
    <row r="64" spans="2:8" x14ac:dyDescent="0.2">
      <c r="B64" s="15" t="s">
        <v>4186</v>
      </c>
      <c r="C64" s="15" t="s">
        <v>97</v>
      </c>
      <c r="D64" s="15" t="s">
        <v>4115</v>
      </c>
      <c r="E64" s="15" t="s">
        <v>53</v>
      </c>
      <c r="F64" s="15" t="s">
        <v>5432</v>
      </c>
      <c r="G64" s="15" t="s">
        <v>5433</v>
      </c>
      <c r="H64" s="15" t="s">
        <v>5434</v>
      </c>
    </row>
    <row r="65" spans="2:8" x14ac:dyDescent="0.2">
      <c r="B65" s="15" t="s">
        <v>4187</v>
      </c>
      <c r="C65" s="15" t="s">
        <v>97</v>
      </c>
      <c r="D65" s="15" t="s">
        <v>4115</v>
      </c>
      <c r="E65" s="15" t="s">
        <v>53</v>
      </c>
      <c r="F65" s="15" t="s">
        <v>5437</v>
      </c>
      <c r="G65" s="15" t="s">
        <v>5438</v>
      </c>
      <c r="H65" s="15" t="s">
        <v>5434</v>
      </c>
    </row>
    <row r="66" spans="2:8" x14ac:dyDescent="0.2">
      <c r="B66" s="15" t="s">
        <v>4188</v>
      </c>
      <c r="C66" s="15" t="s">
        <v>97</v>
      </c>
      <c r="D66" s="15" t="s">
        <v>4115</v>
      </c>
      <c r="E66" s="15" t="s">
        <v>53</v>
      </c>
      <c r="F66" s="15" t="s">
        <v>5441</v>
      </c>
      <c r="G66" s="15" t="s">
        <v>5442</v>
      </c>
      <c r="H66" s="15" t="s">
        <v>5443</v>
      </c>
    </row>
    <row r="67" spans="2:8" ht="20.399999999999999" x14ac:dyDescent="0.2">
      <c r="B67" s="15" t="s">
        <v>4189</v>
      </c>
      <c r="C67" s="15" t="s">
        <v>97</v>
      </c>
      <c r="D67" s="15" t="s">
        <v>4115</v>
      </c>
      <c r="E67" s="15" t="s">
        <v>53</v>
      </c>
      <c r="F67" s="15" t="s">
        <v>5446</v>
      </c>
      <c r="G67" s="15" t="s">
        <v>5447</v>
      </c>
      <c r="H67" s="15" t="s">
        <v>5443</v>
      </c>
    </row>
    <row r="68" spans="2:8" x14ac:dyDescent="0.2">
      <c r="B68" s="15" t="s">
        <v>4190</v>
      </c>
      <c r="C68" s="15" t="s">
        <v>97</v>
      </c>
      <c r="D68" s="15" t="s">
        <v>4115</v>
      </c>
      <c r="E68" s="15" t="s">
        <v>53</v>
      </c>
      <c r="F68" s="15" t="s">
        <v>5448</v>
      </c>
      <c r="G68" s="15" t="s">
        <v>5449</v>
      </c>
      <c r="H68" s="15" t="s">
        <v>5443</v>
      </c>
    </row>
    <row r="69" spans="2:8" ht="20.399999999999999" x14ac:dyDescent="0.2">
      <c r="B69" s="15" t="s">
        <v>4191</v>
      </c>
      <c r="C69" s="15" t="s">
        <v>97</v>
      </c>
      <c r="D69" s="15" t="s">
        <v>4114</v>
      </c>
      <c r="E69" s="15" t="s">
        <v>53</v>
      </c>
      <c r="F69" s="15" t="s">
        <v>5451</v>
      </c>
      <c r="G69" s="15" t="s">
        <v>5452</v>
      </c>
      <c r="H69" s="15" t="s">
        <v>5453</v>
      </c>
    </row>
    <row r="70" spans="2:8" ht="20.399999999999999" x14ac:dyDescent="0.2">
      <c r="B70" s="15" t="s">
        <v>4192</v>
      </c>
      <c r="C70" s="15" t="s">
        <v>97</v>
      </c>
      <c r="D70" s="15" t="s">
        <v>4115</v>
      </c>
      <c r="E70" s="15" t="s">
        <v>53</v>
      </c>
      <c r="F70" s="15" t="s">
        <v>5456</v>
      </c>
      <c r="G70" s="15" t="s">
        <v>5457</v>
      </c>
      <c r="H70" s="15" t="s">
        <v>5401</v>
      </c>
    </row>
    <row r="71" spans="2:8" x14ac:dyDescent="0.2">
      <c r="B71" s="15" t="s">
        <v>4193</v>
      </c>
      <c r="C71" s="15" t="s">
        <v>97</v>
      </c>
      <c r="D71" s="15" t="s">
        <v>4114</v>
      </c>
      <c r="E71" s="15" t="s">
        <v>53</v>
      </c>
      <c r="F71" s="15" t="s">
        <v>5460</v>
      </c>
      <c r="G71" s="15" t="s">
        <v>5461</v>
      </c>
      <c r="H71" s="15" t="s">
        <v>5462</v>
      </c>
    </row>
    <row r="72" spans="2:8" ht="20.399999999999999" x14ac:dyDescent="0.2">
      <c r="B72" s="15" t="s">
        <v>4194</v>
      </c>
      <c r="C72" s="15" t="s">
        <v>97</v>
      </c>
      <c r="D72" s="15" t="s">
        <v>4115</v>
      </c>
      <c r="E72" s="15" t="s">
        <v>53</v>
      </c>
      <c r="F72" s="15" t="s">
        <v>5465</v>
      </c>
      <c r="G72" s="15" t="s">
        <v>5466</v>
      </c>
      <c r="H72" s="15" t="s">
        <v>5467</v>
      </c>
    </row>
    <row r="73" spans="2:8" x14ac:dyDescent="0.2">
      <c r="B73" s="15" t="s">
        <v>4195</v>
      </c>
      <c r="C73" s="15" t="s">
        <v>97</v>
      </c>
      <c r="D73" s="15" t="s">
        <v>4112</v>
      </c>
      <c r="E73" s="15" t="s">
        <v>53</v>
      </c>
      <c r="F73" s="15" t="s">
        <v>5469</v>
      </c>
      <c r="G73" s="15" t="s">
        <v>5470</v>
      </c>
      <c r="H73" s="15" t="s">
        <v>5471</v>
      </c>
    </row>
    <row r="74" spans="2:8" x14ac:dyDescent="0.2">
      <c r="B74" s="15" t="s">
        <v>4196</v>
      </c>
      <c r="C74" s="15" t="s">
        <v>97</v>
      </c>
      <c r="D74" s="15" t="s">
        <v>4115</v>
      </c>
      <c r="E74" s="15" t="s">
        <v>53</v>
      </c>
      <c r="F74" s="15" t="s">
        <v>5474</v>
      </c>
      <c r="G74" s="15" t="s">
        <v>5475</v>
      </c>
      <c r="H74" s="15" t="s">
        <v>5471</v>
      </c>
    </row>
    <row r="75" spans="2:8" ht="20.399999999999999" x14ac:dyDescent="0.2">
      <c r="B75" s="15" t="s">
        <v>4197</v>
      </c>
      <c r="C75" s="15" t="s">
        <v>97</v>
      </c>
      <c r="D75" s="15" t="s">
        <v>4115</v>
      </c>
      <c r="E75" s="15" t="s">
        <v>53</v>
      </c>
      <c r="F75" s="15" t="s">
        <v>5477</v>
      </c>
      <c r="G75" s="15" t="s">
        <v>5478</v>
      </c>
      <c r="H75" s="15" t="s">
        <v>5471</v>
      </c>
    </row>
    <row r="76" spans="2:8" x14ac:dyDescent="0.2">
      <c r="B76" s="15" t="s">
        <v>4198</v>
      </c>
      <c r="C76" s="15" t="s">
        <v>97</v>
      </c>
      <c r="D76" s="15" t="s">
        <v>4109</v>
      </c>
      <c r="E76" s="15" t="s">
        <v>53</v>
      </c>
      <c r="F76" s="15" t="s">
        <v>5480</v>
      </c>
      <c r="G76" s="15" t="s">
        <v>5481</v>
      </c>
      <c r="H76" s="15" t="s">
        <v>5471</v>
      </c>
    </row>
    <row r="77" spans="2:8" ht="20.399999999999999" x14ac:dyDescent="0.2">
      <c r="B77" s="15" t="s">
        <v>4199</v>
      </c>
      <c r="C77" s="15" t="s">
        <v>97</v>
      </c>
      <c r="D77" s="15" t="s">
        <v>4115</v>
      </c>
      <c r="E77" s="15" t="s">
        <v>53</v>
      </c>
      <c r="F77" s="15" t="s">
        <v>5484</v>
      </c>
      <c r="G77" s="15" t="s">
        <v>5485</v>
      </c>
      <c r="H77" s="15" t="s">
        <v>5486</v>
      </c>
    </row>
    <row r="78" spans="2:8" x14ac:dyDescent="0.2">
      <c r="B78" s="15" t="s">
        <v>4200</v>
      </c>
      <c r="C78" s="15" t="s">
        <v>97</v>
      </c>
      <c r="D78" s="15" t="s">
        <v>4116</v>
      </c>
      <c r="E78" s="15" t="s">
        <v>53</v>
      </c>
      <c r="F78" s="15" t="s">
        <v>5488</v>
      </c>
      <c r="G78" s="15" t="s">
        <v>5489</v>
      </c>
      <c r="H78" s="15" t="s">
        <v>5490</v>
      </c>
    </row>
    <row r="79" spans="2:8" ht="20.399999999999999" x14ac:dyDescent="0.2">
      <c r="B79" s="15" t="s">
        <v>4201</v>
      </c>
      <c r="C79" s="15" t="s">
        <v>97</v>
      </c>
      <c r="D79" s="15" t="s">
        <v>4109</v>
      </c>
      <c r="E79" s="15" t="s">
        <v>53</v>
      </c>
      <c r="F79" s="15" t="s">
        <v>5493</v>
      </c>
      <c r="G79" s="15" t="s">
        <v>5494</v>
      </c>
      <c r="H79" s="15" t="s">
        <v>5495</v>
      </c>
    </row>
    <row r="80" spans="2:8" x14ac:dyDescent="0.2">
      <c r="B80" s="15" t="s">
        <v>4202</v>
      </c>
      <c r="C80" s="15" t="s">
        <v>97</v>
      </c>
      <c r="D80" s="15" t="s">
        <v>4112</v>
      </c>
      <c r="E80" s="15" t="s">
        <v>28</v>
      </c>
      <c r="F80" s="15" t="s">
        <v>5499</v>
      </c>
      <c r="G80" s="15" t="s">
        <v>5500</v>
      </c>
      <c r="H80" s="15" t="s">
        <v>5230</v>
      </c>
    </row>
    <row r="81" spans="2:8" x14ac:dyDescent="0.2">
      <c r="B81" s="15" t="s">
        <v>4203</v>
      </c>
      <c r="C81" s="15" t="s">
        <v>97</v>
      </c>
      <c r="D81" s="15" t="s">
        <v>5175</v>
      </c>
      <c r="E81" s="15" t="s">
        <v>28</v>
      </c>
      <c r="F81" s="15" t="s">
        <v>5503</v>
      </c>
      <c r="G81" s="15" t="s">
        <v>5504</v>
      </c>
      <c r="H81" s="15" t="s">
        <v>5178</v>
      </c>
    </row>
    <row r="82" spans="2:8" x14ac:dyDescent="0.2">
      <c r="B82" s="15" t="s">
        <v>4204</v>
      </c>
      <c r="C82" s="15" t="s">
        <v>97</v>
      </c>
      <c r="D82" s="15" t="s">
        <v>5175</v>
      </c>
      <c r="E82" s="15" t="s">
        <v>28</v>
      </c>
      <c r="F82" s="15" t="s">
        <v>5506</v>
      </c>
      <c r="G82" s="15" t="s">
        <v>5507</v>
      </c>
      <c r="H82" s="15" t="s">
        <v>5178</v>
      </c>
    </row>
    <row r="83" spans="2:8" x14ac:dyDescent="0.2">
      <c r="B83" s="15" t="s">
        <v>4205</v>
      </c>
      <c r="C83" s="15" t="s">
        <v>97</v>
      </c>
      <c r="D83" s="15" t="s">
        <v>5175</v>
      </c>
      <c r="E83" s="15" t="s">
        <v>28</v>
      </c>
      <c r="F83" s="15" t="s">
        <v>5510</v>
      </c>
      <c r="G83" s="15" t="s">
        <v>5511</v>
      </c>
      <c r="H83" s="15" t="s">
        <v>5178</v>
      </c>
    </row>
    <row r="84" spans="2:8" ht="20.399999999999999" x14ac:dyDescent="0.2">
      <c r="B84" s="15" t="s">
        <v>4206</v>
      </c>
      <c r="C84" s="15" t="s">
        <v>97</v>
      </c>
      <c r="D84" s="15" t="s">
        <v>5175</v>
      </c>
      <c r="E84" s="15" t="s">
        <v>28</v>
      </c>
      <c r="F84" s="15" t="s">
        <v>5513</v>
      </c>
      <c r="G84" s="15" t="s">
        <v>5514</v>
      </c>
      <c r="H84" s="15" t="s">
        <v>5178</v>
      </c>
    </row>
    <row r="85" spans="2:8" x14ac:dyDescent="0.2">
      <c r="B85" s="15" t="s">
        <v>4207</v>
      </c>
      <c r="C85" s="15" t="s">
        <v>97</v>
      </c>
      <c r="D85" s="15" t="s">
        <v>5175</v>
      </c>
      <c r="E85" s="15" t="s">
        <v>28</v>
      </c>
      <c r="F85" s="15" t="s">
        <v>5516</v>
      </c>
      <c r="G85" s="15" t="s">
        <v>5517</v>
      </c>
      <c r="H85" s="15" t="s">
        <v>5178</v>
      </c>
    </row>
    <row r="86" spans="2:8" x14ac:dyDescent="0.2">
      <c r="B86" s="15" t="s">
        <v>4208</v>
      </c>
      <c r="C86" s="15" t="s">
        <v>97</v>
      </c>
      <c r="D86" s="15" t="s">
        <v>5175</v>
      </c>
      <c r="E86" s="15" t="s">
        <v>28</v>
      </c>
      <c r="F86" s="15" t="s">
        <v>5520</v>
      </c>
      <c r="G86" s="15" t="s">
        <v>5521</v>
      </c>
      <c r="H86" s="15" t="s">
        <v>5178</v>
      </c>
    </row>
    <row r="87" spans="2:8" ht="20.399999999999999" x14ac:dyDescent="0.2">
      <c r="B87" s="15" t="s">
        <v>4209</v>
      </c>
      <c r="C87" s="15" t="s">
        <v>97</v>
      </c>
      <c r="D87" s="15" t="s">
        <v>5175</v>
      </c>
      <c r="E87" s="15" t="s">
        <v>28</v>
      </c>
      <c r="F87" s="15" t="s">
        <v>5524</v>
      </c>
      <c r="G87" s="15" t="s">
        <v>5525</v>
      </c>
      <c r="H87" s="15" t="s">
        <v>5178</v>
      </c>
    </row>
    <row r="88" spans="2:8" ht="20.399999999999999" x14ac:dyDescent="0.2">
      <c r="B88" s="15" t="s">
        <v>4210</v>
      </c>
      <c r="C88" s="15" t="s">
        <v>97</v>
      </c>
      <c r="D88" s="15" t="s">
        <v>4116</v>
      </c>
      <c r="E88" s="15" t="s">
        <v>28</v>
      </c>
      <c r="F88" s="15" t="s">
        <v>5528</v>
      </c>
      <c r="G88" s="15" t="s">
        <v>5529</v>
      </c>
      <c r="H88" s="15" t="s">
        <v>5191</v>
      </c>
    </row>
    <row r="89" spans="2:8" ht="20.399999999999999" x14ac:dyDescent="0.2">
      <c r="B89" s="15" t="s">
        <v>4211</v>
      </c>
      <c r="C89" s="15" t="s">
        <v>97</v>
      </c>
      <c r="D89" s="15" t="s">
        <v>4109</v>
      </c>
      <c r="E89" s="15" t="s">
        <v>28</v>
      </c>
      <c r="F89" s="15" t="s">
        <v>5532</v>
      </c>
      <c r="G89" s="15" t="s">
        <v>5533</v>
      </c>
      <c r="H89" s="15" t="s">
        <v>5191</v>
      </c>
    </row>
    <row r="90" spans="2:8" ht="20.399999999999999" x14ac:dyDescent="0.2">
      <c r="B90" s="15" t="s">
        <v>4212</v>
      </c>
      <c r="C90" s="15" t="s">
        <v>97</v>
      </c>
      <c r="D90" s="15" t="s">
        <v>4114</v>
      </c>
      <c r="E90" s="15" t="s">
        <v>28</v>
      </c>
      <c r="F90" s="15" t="s">
        <v>5535</v>
      </c>
      <c r="G90" s="15" t="s">
        <v>5536</v>
      </c>
      <c r="H90" s="15" t="s">
        <v>5196</v>
      </c>
    </row>
    <row r="91" spans="2:8" ht="20.399999999999999" x14ac:dyDescent="0.2">
      <c r="B91" s="15" t="s">
        <v>4213</v>
      </c>
      <c r="C91" s="15" t="s">
        <v>97</v>
      </c>
      <c r="D91" s="15" t="s">
        <v>4120</v>
      </c>
      <c r="E91" s="15" t="s">
        <v>28</v>
      </c>
      <c r="F91" s="15" t="s">
        <v>5539</v>
      </c>
      <c r="G91" s="15" t="s">
        <v>5540</v>
      </c>
      <c r="H91" s="15" t="s">
        <v>5196</v>
      </c>
    </row>
    <row r="92" spans="2:8" ht="20.399999999999999" x14ac:dyDescent="0.2">
      <c r="B92" s="15" t="s">
        <v>4214</v>
      </c>
      <c r="C92" s="15" t="s">
        <v>97</v>
      </c>
      <c r="D92" s="15" t="s">
        <v>4117</v>
      </c>
      <c r="E92" s="15" t="s">
        <v>28</v>
      </c>
      <c r="F92" s="15" t="s">
        <v>5541</v>
      </c>
      <c r="G92" s="15" t="s">
        <v>5542</v>
      </c>
      <c r="H92" s="15" t="s">
        <v>5196</v>
      </c>
    </row>
    <row r="93" spans="2:8" ht="30.6" x14ac:dyDescent="0.2">
      <c r="B93" s="15" t="s">
        <v>4215</v>
      </c>
      <c r="C93" s="15" t="s">
        <v>97</v>
      </c>
      <c r="D93" s="15" t="s">
        <v>4109</v>
      </c>
      <c r="E93" s="15" t="s">
        <v>28</v>
      </c>
      <c r="F93" s="15" t="s">
        <v>5544</v>
      </c>
      <c r="G93" s="15" t="s">
        <v>5545</v>
      </c>
      <c r="H93" s="15" t="s">
        <v>5196</v>
      </c>
    </row>
    <row r="94" spans="2:8" ht="20.399999999999999" x14ac:dyDescent="0.2">
      <c r="B94" s="15" t="s">
        <v>4216</v>
      </c>
      <c r="C94" s="15" t="s">
        <v>97</v>
      </c>
      <c r="D94" s="15" t="s">
        <v>4118</v>
      </c>
      <c r="E94" s="15" t="s">
        <v>28</v>
      </c>
      <c r="F94" s="15" t="s">
        <v>5547</v>
      </c>
      <c r="G94" s="15" t="s">
        <v>5548</v>
      </c>
      <c r="H94" s="15" t="s">
        <v>5196</v>
      </c>
    </row>
    <row r="95" spans="2:8" x14ac:dyDescent="0.2">
      <c r="B95" s="15" t="s">
        <v>4217</v>
      </c>
      <c r="C95" s="15" t="s">
        <v>97</v>
      </c>
      <c r="D95" s="15" t="s">
        <v>4116</v>
      </c>
      <c r="E95" s="15" t="s">
        <v>28</v>
      </c>
      <c r="F95" s="15" t="s">
        <v>5551</v>
      </c>
      <c r="G95" s="15" t="s">
        <v>5552</v>
      </c>
      <c r="H95" s="15" t="s">
        <v>5214</v>
      </c>
    </row>
    <row r="96" spans="2:8" x14ac:dyDescent="0.2">
      <c r="B96" s="15" t="s">
        <v>4218</v>
      </c>
      <c r="C96" s="15" t="s">
        <v>97</v>
      </c>
      <c r="D96" s="15" t="s">
        <v>4115</v>
      </c>
      <c r="E96" s="15" t="s">
        <v>28</v>
      </c>
      <c r="F96" s="15" t="s">
        <v>5555</v>
      </c>
      <c r="G96" s="15" t="s">
        <v>5556</v>
      </c>
      <c r="H96" s="15" t="s">
        <v>5214</v>
      </c>
    </row>
    <row r="97" spans="2:8" x14ac:dyDescent="0.2">
      <c r="B97" s="15" t="s">
        <v>4219</v>
      </c>
      <c r="C97" s="15" t="s">
        <v>97</v>
      </c>
      <c r="D97" s="15" t="s">
        <v>4115</v>
      </c>
      <c r="E97" s="15" t="s">
        <v>28</v>
      </c>
      <c r="F97" s="15" t="s">
        <v>5559</v>
      </c>
      <c r="G97" s="15" t="s">
        <v>5560</v>
      </c>
      <c r="H97" s="15" t="s">
        <v>5214</v>
      </c>
    </row>
    <row r="98" spans="2:8" x14ac:dyDescent="0.2">
      <c r="B98" s="15" t="s">
        <v>4220</v>
      </c>
      <c r="C98" s="15" t="s">
        <v>97</v>
      </c>
      <c r="D98" s="15" t="s">
        <v>4119</v>
      </c>
      <c r="E98" s="15" t="s">
        <v>28</v>
      </c>
      <c r="F98" s="15" t="s">
        <v>5563</v>
      </c>
      <c r="G98" s="15" t="s">
        <v>5564</v>
      </c>
      <c r="H98" s="15" t="s">
        <v>5214</v>
      </c>
    </row>
    <row r="99" spans="2:8" x14ac:dyDescent="0.2">
      <c r="B99" s="15" t="s">
        <v>4221</v>
      </c>
      <c r="C99" s="15" t="s">
        <v>97</v>
      </c>
      <c r="D99" s="15" t="s">
        <v>4112</v>
      </c>
      <c r="E99" s="15" t="s">
        <v>28</v>
      </c>
      <c r="F99" s="15" t="s">
        <v>5566</v>
      </c>
      <c r="G99" s="15" t="s">
        <v>5567</v>
      </c>
      <c r="H99" s="15" t="s">
        <v>5178</v>
      </c>
    </row>
    <row r="100" spans="2:8" ht="20.399999999999999" x14ac:dyDescent="0.2">
      <c r="B100" s="15" t="s">
        <v>4222</v>
      </c>
      <c r="C100" s="15" t="s">
        <v>97</v>
      </c>
      <c r="D100" s="15" t="s">
        <v>4109</v>
      </c>
      <c r="E100" s="15" t="s">
        <v>28</v>
      </c>
      <c r="F100" s="15" t="s">
        <v>5570</v>
      </c>
      <c r="G100" s="15" t="s">
        <v>5571</v>
      </c>
      <c r="H100" s="15" t="s">
        <v>5230</v>
      </c>
    </row>
    <row r="101" spans="2:8" ht="20.399999999999999" x14ac:dyDescent="0.2">
      <c r="B101" s="15" t="s">
        <v>4223</v>
      </c>
      <c r="C101" s="15" t="s">
        <v>97</v>
      </c>
      <c r="D101" s="15" t="s">
        <v>4111</v>
      </c>
      <c r="E101" s="15" t="s">
        <v>28</v>
      </c>
      <c r="F101" s="15" t="s">
        <v>5574</v>
      </c>
      <c r="G101" s="15" t="s">
        <v>5575</v>
      </c>
      <c r="H101" s="15" t="s">
        <v>5230</v>
      </c>
    </row>
    <row r="102" spans="2:8" x14ac:dyDescent="0.2">
      <c r="B102" s="15" t="s">
        <v>4224</v>
      </c>
      <c r="C102" s="15" t="s">
        <v>97</v>
      </c>
      <c r="D102" s="15" t="s">
        <v>4118</v>
      </c>
      <c r="E102" s="15" t="s">
        <v>28</v>
      </c>
      <c r="F102" s="15" t="s">
        <v>5578</v>
      </c>
      <c r="G102" s="15" t="s">
        <v>5579</v>
      </c>
      <c r="H102" s="15" t="s">
        <v>5178</v>
      </c>
    </row>
    <row r="103" spans="2:8" x14ac:dyDescent="0.2">
      <c r="B103" s="15" t="s">
        <v>4225</v>
      </c>
      <c r="C103" s="15" t="s">
        <v>97</v>
      </c>
      <c r="D103" s="15" t="s">
        <v>4109</v>
      </c>
      <c r="E103" s="15" t="s">
        <v>28</v>
      </c>
      <c r="F103" s="15" t="s">
        <v>5582</v>
      </c>
      <c r="G103" s="15" t="s">
        <v>5583</v>
      </c>
      <c r="H103" s="15" t="s">
        <v>5178</v>
      </c>
    </row>
    <row r="104" spans="2:8" x14ac:dyDescent="0.2">
      <c r="B104" s="15" t="s">
        <v>4226</v>
      </c>
      <c r="C104" s="15" t="s">
        <v>97</v>
      </c>
      <c r="D104" s="15" t="s">
        <v>4119</v>
      </c>
      <c r="E104" s="15" t="s">
        <v>28</v>
      </c>
      <c r="F104" s="15" t="s">
        <v>5585</v>
      </c>
      <c r="G104" s="15" t="s">
        <v>5586</v>
      </c>
      <c r="H104" s="15" t="s">
        <v>5178</v>
      </c>
    </row>
    <row r="105" spans="2:8" x14ac:dyDescent="0.2">
      <c r="B105" s="15" t="s">
        <v>4227</v>
      </c>
      <c r="C105" s="15" t="s">
        <v>97</v>
      </c>
      <c r="D105" s="15" t="s">
        <v>4114</v>
      </c>
      <c r="E105" s="15" t="s">
        <v>28</v>
      </c>
      <c r="F105" s="15" t="s">
        <v>5589</v>
      </c>
      <c r="G105" s="15" t="s">
        <v>5590</v>
      </c>
      <c r="H105" s="15" t="s">
        <v>5591</v>
      </c>
    </row>
    <row r="106" spans="2:8" x14ac:dyDescent="0.2">
      <c r="B106" s="15" t="s">
        <v>4228</v>
      </c>
      <c r="C106" s="15" t="s">
        <v>97</v>
      </c>
      <c r="D106" s="15" t="s">
        <v>4114</v>
      </c>
      <c r="E106" s="15" t="s">
        <v>28</v>
      </c>
      <c r="F106" s="15" t="s">
        <v>5593</v>
      </c>
      <c r="G106" s="15" t="s">
        <v>5594</v>
      </c>
      <c r="H106" s="15" t="s">
        <v>5245</v>
      </c>
    </row>
    <row r="107" spans="2:8" x14ac:dyDescent="0.2">
      <c r="B107" s="15" t="s">
        <v>4229</v>
      </c>
      <c r="C107" s="15" t="s">
        <v>97</v>
      </c>
      <c r="D107" s="15" t="s">
        <v>4109</v>
      </c>
      <c r="E107" s="15" t="s">
        <v>28</v>
      </c>
      <c r="F107" s="15" t="s">
        <v>5597</v>
      </c>
      <c r="G107" s="15" t="s">
        <v>5598</v>
      </c>
      <c r="H107" s="15" t="s">
        <v>5245</v>
      </c>
    </row>
    <row r="108" spans="2:8" x14ac:dyDescent="0.2">
      <c r="B108" s="15" t="s">
        <v>4230</v>
      </c>
      <c r="C108" s="15" t="s">
        <v>97</v>
      </c>
      <c r="D108" s="15" t="s">
        <v>4119</v>
      </c>
      <c r="E108" s="15" t="s">
        <v>28</v>
      </c>
      <c r="F108" s="15" t="s">
        <v>5601</v>
      </c>
      <c r="G108" s="15" t="s">
        <v>5602</v>
      </c>
      <c r="H108" s="15" t="s">
        <v>5249</v>
      </c>
    </row>
    <row r="109" spans="2:8" x14ac:dyDescent="0.2">
      <c r="B109" s="15" t="s">
        <v>4231</v>
      </c>
      <c r="C109" s="15" t="s">
        <v>97</v>
      </c>
      <c r="D109" s="15" t="s">
        <v>4119</v>
      </c>
      <c r="E109" s="15" t="s">
        <v>28</v>
      </c>
      <c r="F109" s="15" t="s">
        <v>5605</v>
      </c>
      <c r="G109" s="15" t="s">
        <v>5606</v>
      </c>
      <c r="H109" s="15" t="s">
        <v>5230</v>
      </c>
    </row>
    <row r="110" spans="2:8" ht="30.6" x14ac:dyDescent="0.2">
      <c r="B110" s="15" t="s">
        <v>4232</v>
      </c>
      <c r="C110" s="15" t="s">
        <v>97</v>
      </c>
      <c r="D110" s="15" t="s">
        <v>4116</v>
      </c>
      <c r="E110" s="15" t="s">
        <v>28</v>
      </c>
      <c r="F110" s="15" t="s">
        <v>5608</v>
      </c>
      <c r="G110" s="15" t="s">
        <v>5609</v>
      </c>
      <c r="H110" s="15" t="s">
        <v>5230</v>
      </c>
    </row>
    <row r="111" spans="2:8" ht="20.399999999999999" x14ac:dyDescent="0.2">
      <c r="B111" s="15" t="s">
        <v>4233</v>
      </c>
      <c r="C111" s="15" t="s">
        <v>97</v>
      </c>
      <c r="D111" s="15" t="s">
        <v>4119</v>
      </c>
      <c r="E111" s="15" t="s">
        <v>28</v>
      </c>
      <c r="F111" s="15" t="s">
        <v>5611</v>
      </c>
      <c r="G111" s="15" t="s">
        <v>5612</v>
      </c>
      <c r="H111" s="15" t="s">
        <v>5613</v>
      </c>
    </row>
    <row r="112" spans="2:8" ht="20.399999999999999" x14ac:dyDescent="0.2">
      <c r="B112" s="15" t="s">
        <v>4234</v>
      </c>
      <c r="C112" s="15" t="s">
        <v>97</v>
      </c>
      <c r="D112" s="15" t="s">
        <v>4115</v>
      </c>
      <c r="E112" s="15" t="s">
        <v>28</v>
      </c>
      <c r="F112" s="15" t="s">
        <v>5616</v>
      </c>
      <c r="G112" s="15" t="s">
        <v>5617</v>
      </c>
      <c r="H112" s="15" t="s">
        <v>5613</v>
      </c>
    </row>
    <row r="113" spans="2:8" ht="20.399999999999999" x14ac:dyDescent="0.2">
      <c r="B113" s="15" t="s">
        <v>4235</v>
      </c>
      <c r="C113" s="15" t="s">
        <v>97</v>
      </c>
      <c r="D113" s="15" t="s">
        <v>4111</v>
      </c>
      <c r="E113" s="15" t="s">
        <v>28</v>
      </c>
      <c r="F113" s="15" t="s">
        <v>5619</v>
      </c>
      <c r="G113" s="15" t="s">
        <v>5620</v>
      </c>
      <c r="H113" s="15" t="s">
        <v>5259</v>
      </c>
    </row>
    <row r="114" spans="2:8" x14ac:dyDescent="0.2">
      <c r="B114" s="15" t="s">
        <v>4236</v>
      </c>
      <c r="C114" s="15" t="s">
        <v>97</v>
      </c>
      <c r="D114" s="15" t="s">
        <v>4111</v>
      </c>
      <c r="E114" s="15" t="s">
        <v>28</v>
      </c>
      <c r="F114" s="15" t="s">
        <v>5622</v>
      </c>
      <c r="G114" s="15" t="s">
        <v>5623</v>
      </c>
      <c r="H114" s="15" t="s">
        <v>5624</v>
      </c>
    </row>
    <row r="115" spans="2:8" x14ac:dyDescent="0.2">
      <c r="B115" s="15" t="s">
        <v>4237</v>
      </c>
      <c r="C115" s="15" t="s">
        <v>97</v>
      </c>
      <c r="D115" s="15" t="s">
        <v>4113</v>
      </c>
      <c r="E115" s="15" t="s">
        <v>28</v>
      </c>
      <c r="F115" s="15" t="s">
        <v>5627</v>
      </c>
      <c r="G115" s="15" t="s">
        <v>5628</v>
      </c>
      <c r="H115" s="15" t="s">
        <v>5249</v>
      </c>
    </row>
    <row r="116" spans="2:8" x14ac:dyDescent="0.2">
      <c r="B116" s="15" t="s">
        <v>4238</v>
      </c>
      <c r="C116" s="15" t="s">
        <v>97</v>
      </c>
      <c r="D116" s="15" t="s">
        <v>4115</v>
      </c>
      <c r="E116" s="15" t="s">
        <v>28</v>
      </c>
      <c r="F116" s="15" t="s">
        <v>5630</v>
      </c>
      <c r="G116" s="15" t="s">
        <v>5631</v>
      </c>
      <c r="H116" s="15" t="s">
        <v>5230</v>
      </c>
    </row>
    <row r="117" spans="2:8" x14ac:dyDescent="0.2">
      <c r="B117" s="15" t="s">
        <v>4239</v>
      </c>
      <c r="C117" s="15" t="s">
        <v>97</v>
      </c>
      <c r="D117" s="15" t="s">
        <v>4114</v>
      </c>
      <c r="E117" s="15" t="s">
        <v>28</v>
      </c>
      <c r="F117" s="15" t="s">
        <v>5633</v>
      </c>
      <c r="G117" s="15" t="s">
        <v>5634</v>
      </c>
      <c r="H117" s="15" t="s">
        <v>5635</v>
      </c>
    </row>
    <row r="118" spans="2:8" ht="20.399999999999999" x14ac:dyDescent="0.2">
      <c r="B118" s="15" t="s">
        <v>4240</v>
      </c>
      <c r="C118" s="15" t="s">
        <v>97</v>
      </c>
      <c r="D118" s="15" t="s">
        <v>4114</v>
      </c>
      <c r="E118" s="15" t="s">
        <v>28</v>
      </c>
      <c r="F118" s="15" t="s">
        <v>5637</v>
      </c>
      <c r="G118" s="15" t="s">
        <v>5638</v>
      </c>
      <c r="H118" s="15" t="s">
        <v>5269</v>
      </c>
    </row>
    <row r="119" spans="2:8" x14ac:dyDescent="0.2">
      <c r="B119" s="15" t="s">
        <v>4241</v>
      </c>
      <c r="C119" s="15" t="s">
        <v>97</v>
      </c>
      <c r="D119" s="15" t="s">
        <v>4109</v>
      </c>
      <c r="E119" s="15" t="s">
        <v>28</v>
      </c>
      <c r="F119" s="15" t="s">
        <v>5641</v>
      </c>
      <c r="G119" s="15" t="s">
        <v>5642</v>
      </c>
      <c r="H119" s="15" t="s">
        <v>5269</v>
      </c>
    </row>
    <row r="120" spans="2:8" x14ac:dyDescent="0.2">
      <c r="B120" s="15" t="s">
        <v>4242</v>
      </c>
      <c r="C120" s="15" t="s">
        <v>97</v>
      </c>
      <c r="D120" s="15" t="s">
        <v>4116</v>
      </c>
      <c r="E120" s="15" t="s">
        <v>28</v>
      </c>
      <c r="F120" s="15" t="s">
        <v>5645</v>
      </c>
      <c r="G120" s="15" t="s">
        <v>5646</v>
      </c>
      <c r="H120" s="15" t="s">
        <v>5269</v>
      </c>
    </row>
    <row r="121" spans="2:8" x14ac:dyDescent="0.2">
      <c r="B121" s="15" t="s">
        <v>4243</v>
      </c>
      <c r="C121" s="15" t="s">
        <v>97</v>
      </c>
      <c r="D121" s="15" t="s">
        <v>4109</v>
      </c>
      <c r="E121" s="15" t="s">
        <v>28</v>
      </c>
      <c r="F121" s="15" t="s">
        <v>5649</v>
      </c>
      <c r="G121" s="15" t="s">
        <v>5650</v>
      </c>
      <c r="H121" s="15" t="s">
        <v>5269</v>
      </c>
    </row>
    <row r="122" spans="2:8" ht="20.399999999999999" x14ac:dyDescent="0.2">
      <c r="B122" s="15" t="s">
        <v>4244</v>
      </c>
      <c r="C122" s="15" t="s">
        <v>97</v>
      </c>
      <c r="D122" s="15" t="s">
        <v>4112</v>
      </c>
      <c r="E122" s="15" t="s">
        <v>28</v>
      </c>
      <c r="F122" s="15" t="s">
        <v>5653</v>
      </c>
      <c r="G122" s="15" t="s">
        <v>5654</v>
      </c>
      <c r="H122" s="15" t="s">
        <v>5269</v>
      </c>
    </row>
    <row r="123" spans="2:8" x14ac:dyDescent="0.2">
      <c r="B123" s="15" t="s">
        <v>4245</v>
      </c>
      <c r="C123" s="15" t="s">
        <v>97</v>
      </c>
      <c r="D123" s="15" t="s">
        <v>4116</v>
      </c>
      <c r="E123" s="15" t="s">
        <v>28</v>
      </c>
      <c r="F123" s="15" t="s">
        <v>5655</v>
      </c>
      <c r="G123" s="15" t="s">
        <v>5656</v>
      </c>
      <c r="H123" s="15" t="s">
        <v>5269</v>
      </c>
    </row>
    <row r="124" spans="2:8" x14ac:dyDescent="0.2">
      <c r="B124" s="15" t="s">
        <v>4246</v>
      </c>
      <c r="C124" s="15" t="s">
        <v>97</v>
      </c>
      <c r="D124" s="15" t="s">
        <v>4109</v>
      </c>
      <c r="E124" s="15" t="s">
        <v>28</v>
      </c>
      <c r="F124" s="15" t="s">
        <v>5657</v>
      </c>
      <c r="G124" s="15" t="s">
        <v>5658</v>
      </c>
      <c r="H124" s="15" t="s">
        <v>5269</v>
      </c>
    </row>
    <row r="125" spans="2:8" x14ac:dyDescent="0.2">
      <c r="B125" s="15" t="s">
        <v>4247</v>
      </c>
      <c r="C125" s="15" t="s">
        <v>97</v>
      </c>
      <c r="D125" s="15" t="s">
        <v>4119</v>
      </c>
      <c r="E125" s="15" t="s">
        <v>28</v>
      </c>
      <c r="F125" s="15" t="s">
        <v>5660</v>
      </c>
      <c r="G125" s="15" t="s">
        <v>5661</v>
      </c>
      <c r="H125" s="15" t="s">
        <v>5269</v>
      </c>
    </row>
    <row r="126" spans="2:8" x14ac:dyDescent="0.2">
      <c r="B126" s="15" t="s">
        <v>4248</v>
      </c>
      <c r="C126" s="15" t="s">
        <v>97</v>
      </c>
      <c r="D126" s="15" t="s">
        <v>4109</v>
      </c>
      <c r="E126" s="15" t="s">
        <v>28</v>
      </c>
      <c r="F126" s="15" t="s">
        <v>5663</v>
      </c>
      <c r="G126" s="15" t="s">
        <v>5664</v>
      </c>
      <c r="H126" s="15" t="s">
        <v>5269</v>
      </c>
    </row>
    <row r="127" spans="2:8" x14ac:dyDescent="0.2">
      <c r="B127" s="15" t="s">
        <v>4249</v>
      </c>
      <c r="C127" s="15" t="s">
        <v>97</v>
      </c>
      <c r="D127" s="15" t="s">
        <v>4109</v>
      </c>
      <c r="E127" s="15" t="s">
        <v>28</v>
      </c>
      <c r="F127" s="15" t="s">
        <v>5665</v>
      </c>
      <c r="G127" s="15" t="s">
        <v>5666</v>
      </c>
      <c r="H127" s="15" t="s">
        <v>5269</v>
      </c>
    </row>
    <row r="128" spans="2:8" x14ac:dyDescent="0.2">
      <c r="B128" s="15" t="s">
        <v>4250</v>
      </c>
      <c r="C128" s="15" t="s">
        <v>97</v>
      </c>
      <c r="D128" s="15" t="s">
        <v>4116</v>
      </c>
      <c r="E128" s="15" t="s">
        <v>28</v>
      </c>
      <c r="F128" s="15" t="s">
        <v>5668</v>
      </c>
      <c r="G128" s="15" t="s">
        <v>5669</v>
      </c>
      <c r="H128" s="15" t="s">
        <v>5269</v>
      </c>
    </row>
    <row r="129" spans="2:8" x14ac:dyDescent="0.2">
      <c r="B129" s="15" t="s">
        <v>4251</v>
      </c>
      <c r="C129" s="15" t="s">
        <v>97</v>
      </c>
      <c r="D129" s="15" t="s">
        <v>4109</v>
      </c>
      <c r="E129" s="15" t="s">
        <v>28</v>
      </c>
      <c r="F129" s="15" t="s">
        <v>5671</v>
      </c>
      <c r="G129" s="15" t="s">
        <v>5672</v>
      </c>
      <c r="H129" s="15" t="s">
        <v>5269</v>
      </c>
    </row>
    <row r="130" spans="2:8" x14ac:dyDescent="0.2">
      <c r="B130" s="15" t="s">
        <v>4252</v>
      </c>
      <c r="C130" s="15" t="s">
        <v>97</v>
      </c>
      <c r="D130" s="15" t="s">
        <v>4114</v>
      </c>
      <c r="E130" s="15" t="s">
        <v>28</v>
      </c>
      <c r="F130" s="15" t="s">
        <v>5673</v>
      </c>
      <c r="G130" s="15" t="s">
        <v>5674</v>
      </c>
      <c r="H130" s="15" t="s">
        <v>5269</v>
      </c>
    </row>
    <row r="131" spans="2:8" x14ac:dyDescent="0.2">
      <c r="B131" s="15" t="s">
        <v>4253</v>
      </c>
      <c r="C131" s="15" t="s">
        <v>97</v>
      </c>
      <c r="D131" s="15" t="s">
        <v>4109</v>
      </c>
      <c r="E131" s="15" t="s">
        <v>28</v>
      </c>
      <c r="F131" s="15" t="s">
        <v>5676</v>
      </c>
      <c r="G131" s="15" t="s">
        <v>5677</v>
      </c>
      <c r="H131" s="15" t="s">
        <v>5269</v>
      </c>
    </row>
    <row r="132" spans="2:8" x14ac:dyDescent="0.2">
      <c r="B132" s="15" t="s">
        <v>4254</v>
      </c>
      <c r="C132" s="15" t="s">
        <v>97</v>
      </c>
      <c r="D132" s="15" t="s">
        <v>4109</v>
      </c>
      <c r="E132" s="15" t="s">
        <v>28</v>
      </c>
      <c r="F132" s="15" t="s">
        <v>5678</v>
      </c>
      <c r="G132" s="15" t="s">
        <v>5679</v>
      </c>
      <c r="H132" s="15" t="s">
        <v>5269</v>
      </c>
    </row>
    <row r="133" spans="2:8" ht="20.399999999999999" x14ac:dyDescent="0.2">
      <c r="B133" s="15" t="s">
        <v>4255</v>
      </c>
      <c r="C133" s="15" t="s">
        <v>97</v>
      </c>
      <c r="D133" s="15" t="s">
        <v>4112</v>
      </c>
      <c r="E133" s="15" t="s">
        <v>28</v>
      </c>
      <c r="F133" s="15" t="s">
        <v>5682</v>
      </c>
      <c r="G133" s="15" t="s">
        <v>5683</v>
      </c>
      <c r="H133" s="15" t="s">
        <v>5269</v>
      </c>
    </row>
    <row r="134" spans="2:8" x14ac:dyDescent="0.2">
      <c r="B134" s="15" t="s">
        <v>4256</v>
      </c>
      <c r="C134" s="15" t="s">
        <v>97</v>
      </c>
      <c r="D134" s="15" t="s">
        <v>4109</v>
      </c>
      <c r="E134" s="15" t="s">
        <v>28</v>
      </c>
      <c r="F134" s="15" t="s">
        <v>5686</v>
      </c>
      <c r="G134" s="15" t="s">
        <v>5687</v>
      </c>
      <c r="H134" s="15" t="s">
        <v>5269</v>
      </c>
    </row>
    <row r="135" spans="2:8" x14ac:dyDescent="0.2">
      <c r="B135" s="15" t="s">
        <v>4257</v>
      </c>
      <c r="C135" s="15" t="s">
        <v>97</v>
      </c>
      <c r="D135" s="15" t="s">
        <v>4114</v>
      </c>
      <c r="E135" s="15" t="s">
        <v>28</v>
      </c>
      <c r="F135" s="15" t="s">
        <v>5689</v>
      </c>
      <c r="G135" s="15" t="s">
        <v>5690</v>
      </c>
      <c r="H135" s="15" t="s">
        <v>5269</v>
      </c>
    </row>
    <row r="136" spans="2:8" x14ac:dyDescent="0.2">
      <c r="B136" s="15" t="s">
        <v>4258</v>
      </c>
      <c r="C136" s="15" t="s">
        <v>97</v>
      </c>
      <c r="D136" s="15" t="s">
        <v>4109</v>
      </c>
      <c r="E136" s="15" t="s">
        <v>28</v>
      </c>
      <c r="F136" s="15" t="s">
        <v>5693</v>
      </c>
      <c r="G136" s="15" t="s">
        <v>5694</v>
      </c>
      <c r="H136" s="15" t="s">
        <v>5269</v>
      </c>
    </row>
    <row r="137" spans="2:8" x14ac:dyDescent="0.2">
      <c r="B137" s="15" t="s">
        <v>4259</v>
      </c>
      <c r="C137" s="15" t="s">
        <v>97</v>
      </c>
      <c r="D137" s="15" t="s">
        <v>4109</v>
      </c>
      <c r="E137" s="15" t="s">
        <v>28</v>
      </c>
      <c r="F137" s="15" t="s">
        <v>5696</v>
      </c>
      <c r="G137" s="15" t="s">
        <v>5697</v>
      </c>
      <c r="H137" s="15" t="s">
        <v>5269</v>
      </c>
    </row>
    <row r="138" spans="2:8" x14ac:dyDescent="0.2">
      <c r="B138" s="15" t="s">
        <v>4260</v>
      </c>
      <c r="C138" s="15" t="s">
        <v>97</v>
      </c>
      <c r="D138" s="15" t="s">
        <v>4109</v>
      </c>
      <c r="E138" s="15" t="s">
        <v>28</v>
      </c>
      <c r="F138" s="15" t="s">
        <v>5699</v>
      </c>
      <c r="G138" s="15" t="s">
        <v>5700</v>
      </c>
      <c r="H138" s="15" t="s">
        <v>5269</v>
      </c>
    </row>
    <row r="139" spans="2:8" x14ac:dyDescent="0.2">
      <c r="B139" s="15" t="s">
        <v>4261</v>
      </c>
      <c r="C139" s="15" t="s">
        <v>97</v>
      </c>
      <c r="D139" s="15" t="s">
        <v>4109</v>
      </c>
      <c r="E139" s="15" t="s">
        <v>28</v>
      </c>
      <c r="F139" s="15" t="s">
        <v>5702</v>
      </c>
      <c r="G139" s="15" t="s">
        <v>5703</v>
      </c>
      <c r="H139" s="15" t="s">
        <v>5269</v>
      </c>
    </row>
    <row r="140" spans="2:8" ht="20.399999999999999" x14ac:dyDescent="0.2">
      <c r="B140" s="15" t="s">
        <v>4262</v>
      </c>
      <c r="C140" s="15" t="s">
        <v>97</v>
      </c>
      <c r="D140" s="15" t="s">
        <v>4109</v>
      </c>
      <c r="E140" s="15" t="s">
        <v>28</v>
      </c>
      <c r="F140" s="15" t="s">
        <v>5705</v>
      </c>
      <c r="G140" s="15" t="s">
        <v>5706</v>
      </c>
      <c r="H140" s="15" t="s">
        <v>5269</v>
      </c>
    </row>
    <row r="141" spans="2:8" x14ac:dyDescent="0.2">
      <c r="B141" s="15" t="s">
        <v>4263</v>
      </c>
      <c r="C141" s="15" t="s">
        <v>97</v>
      </c>
      <c r="D141" s="15" t="s">
        <v>4112</v>
      </c>
      <c r="E141" s="15" t="s">
        <v>28</v>
      </c>
      <c r="F141" s="15" t="s">
        <v>5708</v>
      </c>
      <c r="G141" s="15" t="s">
        <v>5709</v>
      </c>
      <c r="H141" s="15" t="s">
        <v>5269</v>
      </c>
    </row>
    <row r="142" spans="2:8" x14ac:dyDescent="0.2">
      <c r="B142" s="15" t="s">
        <v>4264</v>
      </c>
      <c r="C142" s="15" t="s">
        <v>97</v>
      </c>
      <c r="D142" s="15" t="s">
        <v>4124</v>
      </c>
      <c r="E142" s="15" t="s">
        <v>28</v>
      </c>
      <c r="F142" s="15" t="s">
        <v>5710</v>
      </c>
      <c r="G142" s="15" t="s">
        <v>5711</v>
      </c>
      <c r="H142" s="15" t="s">
        <v>5269</v>
      </c>
    </row>
    <row r="143" spans="2:8" x14ac:dyDescent="0.2">
      <c r="B143" s="15" t="s">
        <v>4265</v>
      </c>
      <c r="C143" s="15" t="s">
        <v>97</v>
      </c>
      <c r="D143" s="15" t="s">
        <v>4119</v>
      </c>
      <c r="E143" s="15" t="s">
        <v>28</v>
      </c>
      <c r="F143" s="15" t="s">
        <v>5712</v>
      </c>
      <c r="G143" s="15" t="s">
        <v>5713</v>
      </c>
      <c r="H143" s="15" t="s">
        <v>5269</v>
      </c>
    </row>
    <row r="144" spans="2:8" x14ac:dyDescent="0.2">
      <c r="B144" s="15" t="s">
        <v>4266</v>
      </c>
      <c r="C144" s="15" t="s">
        <v>97</v>
      </c>
      <c r="D144" s="15" t="s">
        <v>4111</v>
      </c>
      <c r="E144" s="15" t="s">
        <v>28</v>
      </c>
      <c r="F144" s="15" t="s">
        <v>5715</v>
      </c>
      <c r="G144" s="15" t="s">
        <v>5716</v>
      </c>
      <c r="H144" s="15" t="s">
        <v>5269</v>
      </c>
    </row>
    <row r="145" spans="2:8" x14ac:dyDescent="0.2">
      <c r="B145" s="15" t="s">
        <v>4267</v>
      </c>
      <c r="C145" s="15" t="s">
        <v>97</v>
      </c>
      <c r="D145" s="15" t="s">
        <v>4109</v>
      </c>
      <c r="E145" s="15" t="s">
        <v>28</v>
      </c>
      <c r="F145" s="15" t="s">
        <v>5719</v>
      </c>
      <c r="G145" s="15" t="s">
        <v>5720</v>
      </c>
      <c r="H145" s="15" t="s">
        <v>5269</v>
      </c>
    </row>
    <row r="146" spans="2:8" x14ac:dyDescent="0.2">
      <c r="B146" s="15" t="s">
        <v>4268</v>
      </c>
      <c r="C146" s="15" t="s">
        <v>97</v>
      </c>
      <c r="D146" s="15" t="s">
        <v>4109</v>
      </c>
      <c r="E146" s="15" t="s">
        <v>28</v>
      </c>
      <c r="F146" s="15" t="s">
        <v>5722</v>
      </c>
      <c r="G146" s="15" t="s">
        <v>5723</v>
      </c>
      <c r="H146" s="15" t="s">
        <v>5269</v>
      </c>
    </row>
    <row r="147" spans="2:8" x14ac:dyDescent="0.2">
      <c r="B147" s="15" t="s">
        <v>4269</v>
      </c>
      <c r="C147" s="15" t="s">
        <v>97</v>
      </c>
      <c r="D147" s="15" t="s">
        <v>4114</v>
      </c>
      <c r="E147" s="15" t="s">
        <v>28</v>
      </c>
      <c r="F147" s="15" t="s">
        <v>5725</v>
      </c>
      <c r="G147" s="15" t="s">
        <v>5726</v>
      </c>
      <c r="H147" s="15" t="s">
        <v>5269</v>
      </c>
    </row>
    <row r="148" spans="2:8" x14ac:dyDescent="0.2">
      <c r="B148" s="15" t="s">
        <v>4270</v>
      </c>
      <c r="C148" s="15" t="s">
        <v>97</v>
      </c>
      <c r="D148" s="15" t="s">
        <v>4114</v>
      </c>
      <c r="E148" s="15" t="s">
        <v>28</v>
      </c>
      <c r="F148" s="15" t="s">
        <v>5729</v>
      </c>
      <c r="G148" s="15" t="s">
        <v>5730</v>
      </c>
      <c r="H148" s="15" t="s">
        <v>5269</v>
      </c>
    </row>
    <row r="149" spans="2:8" x14ac:dyDescent="0.2">
      <c r="B149" s="15" t="s">
        <v>4271</v>
      </c>
      <c r="C149" s="15" t="s">
        <v>97</v>
      </c>
      <c r="D149" s="15" t="s">
        <v>4116</v>
      </c>
      <c r="E149" s="15" t="s">
        <v>28</v>
      </c>
      <c r="F149" s="15" t="s">
        <v>5733</v>
      </c>
      <c r="G149" s="15" t="s">
        <v>5734</v>
      </c>
      <c r="H149" s="15" t="s">
        <v>5269</v>
      </c>
    </row>
    <row r="150" spans="2:8" x14ac:dyDescent="0.2">
      <c r="B150" s="15" t="s">
        <v>4272</v>
      </c>
      <c r="C150" s="15" t="s">
        <v>97</v>
      </c>
      <c r="D150" s="15" t="s">
        <v>4111</v>
      </c>
      <c r="E150" s="15" t="s">
        <v>28</v>
      </c>
      <c r="F150" s="15" t="s">
        <v>5736</v>
      </c>
      <c r="G150" s="15" t="s">
        <v>5737</v>
      </c>
      <c r="H150" s="15" t="s">
        <v>5269</v>
      </c>
    </row>
    <row r="151" spans="2:8" x14ac:dyDescent="0.2">
      <c r="B151" s="15" t="s">
        <v>4273</v>
      </c>
      <c r="C151" s="15" t="s">
        <v>97</v>
      </c>
      <c r="D151" s="15" t="s">
        <v>4112</v>
      </c>
      <c r="E151" s="15" t="s">
        <v>28</v>
      </c>
      <c r="F151" s="15" t="s">
        <v>5740</v>
      </c>
      <c r="G151" s="15" t="s">
        <v>5741</v>
      </c>
      <c r="H151" s="15" t="s">
        <v>5269</v>
      </c>
    </row>
    <row r="152" spans="2:8" x14ac:dyDescent="0.2">
      <c r="B152" s="15" t="s">
        <v>4274</v>
      </c>
      <c r="C152" s="15" t="s">
        <v>97</v>
      </c>
      <c r="D152" s="15" t="s">
        <v>4116</v>
      </c>
      <c r="E152" s="15" t="s">
        <v>28</v>
      </c>
      <c r="F152" s="15" t="s">
        <v>5744</v>
      </c>
      <c r="G152" s="15" t="s">
        <v>5745</v>
      </c>
      <c r="H152" s="15" t="s">
        <v>5269</v>
      </c>
    </row>
    <row r="153" spans="2:8" x14ac:dyDescent="0.2">
      <c r="B153" s="15" t="s">
        <v>4275</v>
      </c>
      <c r="C153" s="15" t="s">
        <v>97</v>
      </c>
      <c r="D153" s="15" t="s">
        <v>4111</v>
      </c>
      <c r="E153" s="15" t="s">
        <v>28</v>
      </c>
      <c r="F153" s="15" t="s">
        <v>5746</v>
      </c>
      <c r="G153" s="15" t="s">
        <v>5747</v>
      </c>
      <c r="H153" s="15" t="s">
        <v>5269</v>
      </c>
    </row>
    <row r="154" spans="2:8" ht="20.399999999999999" x14ac:dyDescent="0.2">
      <c r="B154" s="15" t="s">
        <v>4276</v>
      </c>
      <c r="C154" s="15" t="s">
        <v>97</v>
      </c>
      <c r="D154" s="15" t="s">
        <v>4116</v>
      </c>
      <c r="E154" s="15" t="s">
        <v>28</v>
      </c>
      <c r="F154" s="15" t="s">
        <v>5749</v>
      </c>
      <c r="G154" s="15" t="s">
        <v>5750</v>
      </c>
      <c r="H154" s="15" t="s">
        <v>5269</v>
      </c>
    </row>
    <row r="155" spans="2:8" x14ac:dyDescent="0.2">
      <c r="B155" s="15" t="s">
        <v>4277</v>
      </c>
      <c r="C155" s="15" t="s">
        <v>97</v>
      </c>
      <c r="D155" s="15" t="s">
        <v>4112</v>
      </c>
      <c r="E155" s="15" t="s">
        <v>28</v>
      </c>
      <c r="F155" s="15" t="s">
        <v>5753</v>
      </c>
      <c r="G155" s="15" t="s">
        <v>5754</v>
      </c>
      <c r="H155" s="15" t="s">
        <v>5269</v>
      </c>
    </row>
    <row r="156" spans="2:8" x14ac:dyDescent="0.2">
      <c r="B156" s="15" t="s">
        <v>4278</v>
      </c>
      <c r="C156" s="15" t="s">
        <v>97</v>
      </c>
      <c r="D156" s="15" t="s">
        <v>4113</v>
      </c>
      <c r="E156" s="15" t="s">
        <v>28</v>
      </c>
      <c r="F156" s="15" t="s">
        <v>5756</v>
      </c>
      <c r="G156" s="15" t="s">
        <v>5757</v>
      </c>
      <c r="H156" s="15" t="s">
        <v>5269</v>
      </c>
    </row>
    <row r="157" spans="2:8" x14ac:dyDescent="0.2">
      <c r="B157" s="15" t="s">
        <v>4279</v>
      </c>
      <c r="C157" s="15" t="s">
        <v>97</v>
      </c>
      <c r="D157" s="15" t="s">
        <v>4116</v>
      </c>
      <c r="E157" s="15" t="s">
        <v>28</v>
      </c>
      <c r="F157" s="15" t="s">
        <v>5759</v>
      </c>
      <c r="G157" s="15" t="s">
        <v>5760</v>
      </c>
      <c r="H157" s="15" t="s">
        <v>5761</v>
      </c>
    </row>
    <row r="158" spans="2:8" x14ac:dyDescent="0.2">
      <c r="B158" s="15" t="s">
        <v>4280</v>
      </c>
      <c r="C158" s="15" t="s">
        <v>97</v>
      </c>
      <c r="D158" s="15" t="s">
        <v>4114</v>
      </c>
      <c r="E158" s="15" t="s">
        <v>28</v>
      </c>
      <c r="F158" s="15" t="s">
        <v>5764</v>
      </c>
      <c r="G158" s="15" t="s">
        <v>5765</v>
      </c>
      <c r="H158" s="15" t="s">
        <v>5766</v>
      </c>
    </row>
    <row r="159" spans="2:8" x14ac:dyDescent="0.2">
      <c r="B159" s="15" t="s">
        <v>4281</v>
      </c>
      <c r="C159" s="15" t="s">
        <v>97</v>
      </c>
      <c r="D159" s="15" t="s">
        <v>4114</v>
      </c>
      <c r="E159" s="15" t="s">
        <v>28</v>
      </c>
      <c r="F159" s="15" t="s">
        <v>5767</v>
      </c>
      <c r="G159" s="15" t="s">
        <v>5768</v>
      </c>
      <c r="H159" s="15" t="s">
        <v>5766</v>
      </c>
    </row>
    <row r="160" spans="2:8" ht="20.399999999999999" x14ac:dyDescent="0.2">
      <c r="B160" s="15" t="s">
        <v>4282</v>
      </c>
      <c r="C160" s="15" t="s">
        <v>97</v>
      </c>
      <c r="D160" s="15" t="s">
        <v>4109</v>
      </c>
      <c r="E160" s="15" t="s">
        <v>28</v>
      </c>
      <c r="F160" s="15" t="s">
        <v>5770</v>
      </c>
      <c r="G160" s="15" t="s">
        <v>2582</v>
      </c>
      <c r="H160" s="15" t="s">
        <v>5766</v>
      </c>
    </row>
    <row r="161" spans="2:8" x14ac:dyDescent="0.2">
      <c r="B161" s="15" t="s">
        <v>4283</v>
      </c>
      <c r="C161" s="15" t="s">
        <v>97</v>
      </c>
      <c r="D161" s="15" t="s">
        <v>4112</v>
      </c>
      <c r="E161" s="15" t="s">
        <v>28</v>
      </c>
      <c r="F161" s="15" t="s">
        <v>5771</v>
      </c>
      <c r="G161" s="15" t="s">
        <v>5772</v>
      </c>
      <c r="H161" s="15" t="s">
        <v>5766</v>
      </c>
    </row>
    <row r="162" spans="2:8" x14ac:dyDescent="0.2">
      <c r="B162" s="15" t="s">
        <v>4284</v>
      </c>
      <c r="C162" s="15" t="s">
        <v>97</v>
      </c>
      <c r="D162" s="15" t="s">
        <v>4116</v>
      </c>
      <c r="E162" s="15" t="s">
        <v>28</v>
      </c>
      <c r="F162" s="15" t="s">
        <v>5775</v>
      </c>
      <c r="G162" s="15" t="s">
        <v>5776</v>
      </c>
      <c r="H162" s="15" t="s">
        <v>5777</v>
      </c>
    </row>
    <row r="163" spans="2:8" x14ac:dyDescent="0.2">
      <c r="B163" s="15" t="s">
        <v>4285</v>
      </c>
      <c r="C163" s="15" t="s">
        <v>97</v>
      </c>
      <c r="D163" s="15" t="s">
        <v>4112</v>
      </c>
      <c r="E163" s="15" t="s">
        <v>28</v>
      </c>
      <c r="F163" s="15" t="s">
        <v>5779</v>
      </c>
      <c r="G163" s="15" t="s">
        <v>2262</v>
      </c>
      <c r="H163" s="15" t="s">
        <v>5780</v>
      </c>
    </row>
    <row r="164" spans="2:8" ht="20.399999999999999" x14ac:dyDescent="0.2">
      <c r="B164" s="15" t="s">
        <v>4286</v>
      </c>
      <c r="C164" s="15" t="s">
        <v>97</v>
      </c>
      <c r="D164" s="15" t="s">
        <v>4112</v>
      </c>
      <c r="E164" s="15" t="s">
        <v>28</v>
      </c>
      <c r="F164" s="15" t="s">
        <v>5783</v>
      </c>
      <c r="G164" s="15" t="s">
        <v>5784</v>
      </c>
      <c r="H164" s="15" t="s">
        <v>5329</v>
      </c>
    </row>
    <row r="165" spans="2:8" x14ac:dyDescent="0.2">
      <c r="B165" s="15" t="s">
        <v>4287</v>
      </c>
      <c r="C165" s="15" t="s">
        <v>97</v>
      </c>
      <c r="D165" s="15" t="s">
        <v>4116</v>
      </c>
      <c r="E165" s="15" t="s">
        <v>28</v>
      </c>
      <c r="F165" s="15" t="s">
        <v>5786</v>
      </c>
      <c r="G165" s="15" t="s">
        <v>5787</v>
      </c>
      <c r="H165" s="15" t="s">
        <v>5788</v>
      </c>
    </row>
    <row r="166" spans="2:8" x14ac:dyDescent="0.2">
      <c r="B166" s="15" t="s">
        <v>4288</v>
      </c>
      <c r="C166" s="15" t="s">
        <v>97</v>
      </c>
      <c r="D166" s="15" t="s">
        <v>4113</v>
      </c>
      <c r="E166" s="15" t="s">
        <v>28</v>
      </c>
      <c r="F166" s="15" t="s">
        <v>5790</v>
      </c>
      <c r="G166" s="15" t="s">
        <v>5791</v>
      </c>
      <c r="H166" s="15" t="s">
        <v>5340</v>
      </c>
    </row>
    <row r="167" spans="2:8" x14ac:dyDescent="0.2">
      <c r="B167" s="15" t="s">
        <v>4289</v>
      </c>
      <c r="C167" s="15" t="s">
        <v>97</v>
      </c>
      <c r="D167" s="15" t="s">
        <v>4114</v>
      </c>
      <c r="E167" s="15" t="s">
        <v>28</v>
      </c>
      <c r="F167" s="15" t="s">
        <v>5794</v>
      </c>
      <c r="G167" s="15" t="s">
        <v>5795</v>
      </c>
      <c r="H167" s="15" t="s">
        <v>5340</v>
      </c>
    </row>
    <row r="168" spans="2:8" ht="20.399999999999999" x14ac:dyDescent="0.2">
      <c r="B168" s="15" t="s">
        <v>4290</v>
      </c>
      <c r="C168" s="15" t="s">
        <v>97</v>
      </c>
      <c r="D168" s="15" t="s">
        <v>4109</v>
      </c>
      <c r="E168" s="15" t="s">
        <v>28</v>
      </c>
      <c r="F168" s="15" t="s">
        <v>5797</v>
      </c>
      <c r="G168" s="15" t="s">
        <v>5798</v>
      </c>
      <c r="H168" s="15" t="s">
        <v>5340</v>
      </c>
    </row>
    <row r="169" spans="2:8" x14ac:dyDescent="0.2">
      <c r="B169" s="15" t="s">
        <v>4291</v>
      </c>
      <c r="C169" s="15" t="s">
        <v>97</v>
      </c>
      <c r="D169" s="15" t="s">
        <v>4109</v>
      </c>
      <c r="E169" s="15" t="s">
        <v>28</v>
      </c>
      <c r="F169" s="15" t="s">
        <v>5801</v>
      </c>
      <c r="G169" s="15" t="s">
        <v>5802</v>
      </c>
      <c r="H169" s="15" t="s">
        <v>5340</v>
      </c>
    </row>
    <row r="170" spans="2:8" ht="20.399999999999999" x14ac:dyDescent="0.2">
      <c r="B170" s="15" t="s">
        <v>4292</v>
      </c>
      <c r="C170" s="15" t="s">
        <v>97</v>
      </c>
      <c r="D170" s="15" t="s">
        <v>4115</v>
      </c>
      <c r="E170" s="15" t="s">
        <v>28</v>
      </c>
      <c r="F170" s="15" t="s">
        <v>5805</v>
      </c>
      <c r="G170" s="15" t="s">
        <v>5806</v>
      </c>
      <c r="H170" s="15" t="s">
        <v>5340</v>
      </c>
    </row>
    <row r="171" spans="2:8" x14ac:dyDescent="0.2">
      <c r="B171" s="15" t="s">
        <v>4293</v>
      </c>
      <c r="C171" s="15" t="s">
        <v>97</v>
      </c>
      <c r="D171" s="15" t="s">
        <v>4114</v>
      </c>
      <c r="E171" s="15" t="s">
        <v>28</v>
      </c>
      <c r="F171" s="15" t="s">
        <v>5808</v>
      </c>
      <c r="G171" s="15" t="s">
        <v>5809</v>
      </c>
      <c r="H171" s="15" t="s">
        <v>5340</v>
      </c>
    </row>
    <row r="172" spans="2:8" x14ac:dyDescent="0.2">
      <c r="B172" s="15" t="s">
        <v>4294</v>
      </c>
      <c r="C172" s="15" t="s">
        <v>97</v>
      </c>
      <c r="D172" s="15" t="s">
        <v>4109</v>
      </c>
      <c r="E172" s="15" t="s">
        <v>28</v>
      </c>
      <c r="F172" s="15" t="s">
        <v>5812</v>
      </c>
      <c r="G172" s="15" t="s">
        <v>5813</v>
      </c>
      <c r="H172" s="15" t="s">
        <v>5340</v>
      </c>
    </row>
    <row r="173" spans="2:8" x14ac:dyDescent="0.2">
      <c r="B173" s="15" t="s">
        <v>4295</v>
      </c>
      <c r="C173" s="15" t="s">
        <v>97</v>
      </c>
      <c r="D173" s="15" t="s">
        <v>4116</v>
      </c>
      <c r="E173" s="15" t="s">
        <v>28</v>
      </c>
      <c r="F173" s="15" t="s">
        <v>5815</v>
      </c>
      <c r="G173" s="15" t="s">
        <v>5816</v>
      </c>
      <c r="H173" s="15" t="s">
        <v>5817</v>
      </c>
    </row>
    <row r="174" spans="2:8" x14ac:dyDescent="0.2">
      <c r="B174" s="15" t="s">
        <v>4296</v>
      </c>
      <c r="C174" s="15" t="s">
        <v>97</v>
      </c>
      <c r="D174" s="15" t="s">
        <v>4113</v>
      </c>
      <c r="E174" s="15" t="s">
        <v>28</v>
      </c>
      <c r="F174" s="15" t="s">
        <v>5819</v>
      </c>
      <c r="G174" s="15" t="s">
        <v>5820</v>
      </c>
      <c r="H174" s="15" t="s">
        <v>5817</v>
      </c>
    </row>
    <row r="175" spans="2:8" x14ac:dyDescent="0.2">
      <c r="B175" s="15" t="s">
        <v>4297</v>
      </c>
      <c r="C175" s="15" t="s">
        <v>97</v>
      </c>
      <c r="D175" s="15" t="s">
        <v>4114</v>
      </c>
      <c r="E175" s="15" t="s">
        <v>28</v>
      </c>
      <c r="F175" s="15" t="s">
        <v>5822</v>
      </c>
      <c r="G175" s="15" t="s">
        <v>5823</v>
      </c>
      <c r="H175" s="15" t="s">
        <v>5269</v>
      </c>
    </row>
    <row r="176" spans="2:8" x14ac:dyDescent="0.2">
      <c r="B176" s="15" t="s">
        <v>4298</v>
      </c>
      <c r="C176" s="15" t="s">
        <v>97</v>
      </c>
      <c r="D176" s="15" t="s">
        <v>4109</v>
      </c>
      <c r="E176" s="15" t="s">
        <v>28</v>
      </c>
      <c r="F176" s="15" t="s">
        <v>5826</v>
      </c>
      <c r="G176" s="15" t="s">
        <v>5827</v>
      </c>
      <c r="H176" s="15" t="s">
        <v>5828</v>
      </c>
    </row>
    <row r="177" spans="2:8" x14ac:dyDescent="0.2">
      <c r="B177" s="15" t="s">
        <v>4299</v>
      </c>
      <c r="C177" s="15" t="s">
        <v>97</v>
      </c>
      <c r="D177" s="15" t="s">
        <v>4112</v>
      </c>
      <c r="E177" s="15" t="s">
        <v>28</v>
      </c>
      <c r="F177" s="15" t="s">
        <v>5831</v>
      </c>
      <c r="G177" s="15" t="s">
        <v>5832</v>
      </c>
      <c r="H177" s="15" t="s">
        <v>5828</v>
      </c>
    </row>
    <row r="178" spans="2:8" ht="20.399999999999999" x14ac:dyDescent="0.2">
      <c r="B178" s="15" t="s">
        <v>4300</v>
      </c>
      <c r="C178" s="15" t="s">
        <v>97</v>
      </c>
      <c r="D178" s="15" t="s">
        <v>4115</v>
      </c>
      <c r="E178" s="15" t="s">
        <v>28</v>
      </c>
      <c r="F178" s="15" t="s">
        <v>5835</v>
      </c>
      <c r="G178" s="15" t="s">
        <v>5836</v>
      </c>
      <c r="H178" s="15" t="s">
        <v>5385</v>
      </c>
    </row>
    <row r="179" spans="2:8" x14ac:dyDescent="0.2">
      <c r="B179" s="15" t="s">
        <v>4301</v>
      </c>
      <c r="C179" s="15" t="s">
        <v>97</v>
      </c>
      <c r="D179" s="15" t="s">
        <v>4116</v>
      </c>
      <c r="E179" s="15" t="s">
        <v>28</v>
      </c>
      <c r="F179" s="15" t="s">
        <v>5838</v>
      </c>
      <c r="G179" s="15" t="s">
        <v>5839</v>
      </c>
      <c r="H179" s="15" t="s">
        <v>5385</v>
      </c>
    </row>
    <row r="180" spans="2:8" x14ac:dyDescent="0.2">
      <c r="B180" s="15" t="s">
        <v>4302</v>
      </c>
      <c r="C180" s="15" t="s">
        <v>97</v>
      </c>
      <c r="D180" s="15" t="s">
        <v>4120</v>
      </c>
      <c r="E180" s="15" t="s">
        <v>28</v>
      </c>
      <c r="F180" s="15" t="s">
        <v>5841</v>
      </c>
      <c r="G180" s="15" t="s">
        <v>5842</v>
      </c>
      <c r="H180" s="15" t="s">
        <v>5385</v>
      </c>
    </row>
    <row r="181" spans="2:8" ht="20.399999999999999" x14ac:dyDescent="0.2">
      <c r="B181" s="15" t="s">
        <v>4303</v>
      </c>
      <c r="C181" s="15" t="s">
        <v>97</v>
      </c>
      <c r="D181" s="15" t="s">
        <v>4115</v>
      </c>
      <c r="E181" s="15" t="s">
        <v>28</v>
      </c>
      <c r="F181" s="15" t="s">
        <v>5845</v>
      </c>
      <c r="G181" s="15" t="s">
        <v>5846</v>
      </c>
      <c r="H181" s="15" t="s">
        <v>5847</v>
      </c>
    </row>
    <row r="182" spans="2:8" x14ac:dyDescent="0.2">
      <c r="B182" s="15" t="s">
        <v>4304</v>
      </c>
      <c r="C182" s="15" t="s">
        <v>97</v>
      </c>
      <c r="D182" s="15" t="s">
        <v>4115</v>
      </c>
      <c r="E182" s="15" t="s">
        <v>28</v>
      </c>
      <c r="F182" s="15" t="s">
        <v>5850</v>
      </c>
      <c r="G182" s="15" t="s">
        <v>5851</v>
      </c>
      <c r="H182" s="15" t="s">
        <v>5852</v>
      </c>
    </row>
    <row r="183" spans="2:8" ht="20.399999999999999" x14ac:dyDescent="0.2">
      <c r="B183" s="15" t="s">
        <v>4305</v>
      </c>
      <c r="C183" s="15" t="s">
        <v>97</v>
      </c>
      <c r="D183" s="15" t="s">
        <v>4115</v>
      </c>
      <c r="E183" s="15" t="s">
        <v>28</v>
      </c>
      <c r="F183" s="15" t="s">
        <v>5855</v>
      </c>
      <c r="G183" s="15" t="s">
        <v>5856</v>
      </c>
      <c r="H183" s="15" t="s">
        <v>5417</v>
      </c>
    </row>
    <row r="184" spans="2:8" x14ac:dyDescent="0.2">
      <c r="B184" s="15" t="s">
        <v>4306</v>
      </c>
      <c r="C184" s="15" t="s">
        <v>97</v>
      </c>
      <c r="D184" s="15" t="s">
        <v>4115</v>
      </c>
      <c r="E184" s="15" t="s">
        <v>28</v>
      </c>
      <c r="F184" s="15" t="s">
        <v>5858</v>
      </c>
      <c r="G184" s="15" t="s">
        <v>5859</v>
      </c>
      <c r="H184" s="15" t="s">
        <v>5417</v>
      </c>
    </row>
    <row r="185" spans="2:8" x14ac:dyDescent="0.2">
      <c r="B185" s="15" t="s">
        <v>4307</v>
      </c>
      <c r="C185" s="15" t="s">
        <v>97</v>
      </c>
      <c r="D185" s="15" t="s">
        <v>4109</v>
      </c>
      <c r="E185" s="15" t="s">
        <v>28</v>
      </c>
      <c r="F185" s="15" t="s">
        <v>5861</v>
      </c>
      <c r="G185" s="15" t="s">
        <v>5862</v>
      </c>
      <c r="H185" s="15" t="s">
        <v>5417</v>
      </c>
    </row>
    <row r="186" spans="2:8" x14ac:dyDescent="0.2">
      <c r="B186" s="15" t="s">
        <v>4308</v>
      </c>
      <c r="C186" s="15" t="s">
        <v>97</v>
      </c>
      <c r="D186" s="15" t="s">
        <v>4109</v>
      </c>
      <c r="E186" s="15" t="s">
        <v>28</v>
      </c>
      <c r="F186" s="15" t="s">
        <v>5865</v>
      </c>
      <c r="G186" s="15" t="s">
        <v>5866</v>
      </c>
      <c r="H186" s="15" t="s">
        <v>5417</v>
      </c>
    </row>
    <row r="187" spans="2:8" ht="20.399999999999999" x14ac:dyDescent="0.2">
      <c r="B187" s="15" t="s">
        <v>4309</v>
      </c>
      <c r="C187" s="15" t="s">
        <v>97</v>
      </c>
      <c r="D187" s="15" t="s">
        <v>4115</v>
      </c>
      <c r="E187" s="15" t="s">
        <v>28</v>
      </c>
      <c r="F187" s="15" t="s">
        <v>5869</v>
      </c>
      <c r="G187" s="15" t="s">
        <v>5870</v>
      </c>
      <c r="H187" s="15" t="s">
        <v>5422</v>
      </c>
    </row>
    <row r="188" spans="2:8" ht="20.399999999999999" x14ac:dyDescent="0.2">
      <c r="B188" s="15" t="s">
        <v>4310</v>
      </c>
      <c r="C188" s="15" t="s">
        <v>97</v>
      </c>
      <c r="D188" s="15" t="s">
        <v>4113</v>
      </c>
      <c r="E188" s="15" t="s">
        <v>28</v>
      </c>
      <c r="F188" s="15" t="s">
        <v>5871</v>
      </c>
      <c r="G188" s="15" t="s">
        <v>5872</v>
      </c>
      <c r="H188" s="15" t="s">
        <v>5453</v>
      </c>
    </row>
    <row r="189" spans="2:8" x14ac:dyDescent="0.2">
      <c r="B189" s="15" t="s">
        <v>4311</v>
      </c>
      <c r="C189" s="15" t="s">
        <v>97</v>
      </c>
      <c r="D189" s="15" t="s">
        <v>4109</v>
      </c>
      <c r="E189" s="15" t="s">
        <v>28</v>
      </c>
      <c r="F189" s="15" t="s">
        <v>5875</v>
      </c>
      <c r="G189" s="15" t="s">
        <v>5876</v>
      </c>
      <c r="H189" s="15" t="s">
        <v>5453</v>
      </c>
    </row>
    <row r="190" spans="2:8" x14ac:dyDescent="0.2">
      <c r="B190" s="15" t="s">
        <v>4312</v>
      </c>
      <c r="C190" s="15" t="s">
        <v>97</v>
      </c>
      <c r="D190" s="15" t="s">
        <v>4112</v>
      </c>
      <c r="E190" s="15" t="s">
        <v>28</v>
      </c>
      <c r="F190" s="15" t="s">
        <v>5878</v>
      </c>
      <c r="G190" s="15" t="s">
        <v>5879</v>
      </c>
      <c r="H190" s="15" t="s">
        <v>5453</v>
      </c>
    </row>
    <row r="191" spans="2:8" x14ac:dyDescent="0.2">
      <c r="B191" s="15" t="s">
        <v>4313</v>
      </c>
      <c r="C191" s="15" t="s">
        <v>97</v>
      </c>
      <c r="D191" s="15" t="s">
        <v>4115</v>
      </c>
      <c r="E191" s="15" t="s">
        <v>28</v>
      </c>
      <c r="F191" s="15" t="s">
        <v>5882</v>
      </c>
      <c r="G191" s="15" t="s">
        <v>5883</v>
      </c>
      <c r="H191" s="15" t="s">
        <v>5884</v>
      </c>
    </row>
    <row r="192" spans="2:8" ht="20.399999999999999" x14ac:dyDescent="0.2">
      <c r="B192" s="15" t="s">
        <v>4314</v>
      </c>
      <c r="C192" s="15" t="s">
        <v>97</v>
      </c>
      <c r="D192" s="15" t="s">
        <v>4111</v>
      </c>
      <c r="E192" s="15" t="s">
        <v>28</v>
      </c>
      <c r="F192" s="15" t="s">
        <v>5887</v>
      </c>
      <c r="G192" s="15" t="s">
        <v>5888</v>
      </c>
      <c r="H192" s="15" t="s">
        <v>5401</v>
      </c>
    </row>
    <row r="193" spans="2:8" x14ac:dyDescent="0.2">
      <c r="B193" s="15" t="s">
        <v>4315</v>
      </c>
      <c r="C193" s="15" t="s">
        <v>97</v>
      </c>
      <c r="D193" s="15" t="s">
        <v>4114</v>
      </c>
      <c r="E193" s="15" t="s">
        <v>28</v>
      </c>
      <c r="F193" s="15" t="s">
        <v>5891</v>
      </c>
      <c r="G193" s="15" t="s">
        <v>5892</v>
      </c>
      <c r="H193" s="15" t="s">
        <v>5893</v>
      </c>
    </row>
    <row r="194" spans="2:8" x14ac:dyDescent="0.2">
      <c r="B194" s="15" t="s">
        <v>4316</v>
      </c>
      <c r="C194" s="15" t="s">
        <v>97</v>
      </c>
      <c r="D194" s="15" t="s">
        <v>4109</v>
      </c>
      <c r="E194" s="15" t="s">
        <v>28</v>
      </c>
      <c r="F194" s="15" t="s">
        <v>5896</v>
      </c>
      <c r="G194" s="15" t="s">
        <v>5897</v>
      </c>
      <c r="H194" s="15" t="s">
        <v>5462</v>
      </c>
    </row>
    <row r="195" spans="2:8" ht="20.399999999999999" x14ac:dyDescent="0.2">
      <c r="B195" s="15" t="s">
        <v>4317</v>
      </c>
      <c r="C195" s="15" t="s">
        <v>97</v>
      </c>
      <c r="D195" s="15" t="s">
        <v>4118</v>
      </c>
      <c r="E195" s="15" t="s">
        <v>28</v>
      </c>
      <c r="F195" s="15" t="s">
        <v>5900</v>
      </c>
      <c r="G195" s="15" t="s">
        <v>5901</v>
      </c>
      <c r="H195" s="15" t="s">
        <v>5902</v>
      </c>
    </row>
    <row r="196" spans="2:8" x14ac:dyDescent="0.2">
      <c r="B196" s="15" t="s">
        <v>4318</v>
      </c>
      <c r="C196" s="15" t="s">
        <v>97</v>
      </c>
      <c r="D196" s="15" t="s">
        <v>4115</v>
      </c>
      <c r="E196" s="15" t="s">
        <v>28</v>
      </c>
      <c r="F196" s="15" t="s">
        <v>5905</v>
      </c>
      <c r="G196" s="15" t="s">
        <v>5906</v>
      </c>
      <c r="H196" s="15" t="s">
        <v>5471</v>
      </c>
    </row>
    <row r="197" spans="2:8" x14ac:dyDescent="0.2">
      <c r="B197" s="15" t="s">
        <v>4319</v>
      </c>
      <c r="C197" s="15" t="s">
        <v>97</v>
      </c>
      <c r="D197" s="15" t="s">
        <v>4120</v>
      </c>
      <c r="E197" s="15" t="s">
        <v>28</v>
      </c>
      <c r="F197" s="15" t="s">
        <v>5908</v>
      </c>
      <c r="G197" s="15" t="s">
        <v>5909</v>
      </c>
      <c r="H197" s="15" t="s">
        <v>5910</v>
      </c>
    </row>
    <row r="198" spans="2:8" x14ac:dyDescent="0.2">
      <c r="B198" s="15" t="s">
        <v>4320</v>
      </c>
      <c r="C198" s="15" t="s">
        <v>97</v>
      </c>
      <c r="D198" s="15" t="s">
        <v>4109</v>
      </c>
      <c r="E198" s="15" t="s">
        <v>28</v>
      </c>
      <c r="F198" s="15" t="s">
        <v>5913</v>
      </c>
      <c r="G198" s="15" t="s">
        <v>5914</v>
      </c>
      <c r="H198" s="15" t="s">
        <v>5915</v>
      </c>
    </row>
    <row r="199" spans="2:8" x14ac:dyDescent="0.2">
      <c r="B199" s="15" t="s">
        <v>4321</v>
      </c>
      <c r="C199" s="15" t="s">
        <v>97</v>
      </c>
      <c r="D199" s="15" t="s">
        <v>4119</v>
      </c>
      <c r="E199" s="15" t="s">
        <v>28</v>
      </c>
      <c r="F199" s="15" t="s">
        <v>5917</v>
      </c>
      <c r="G199" s="15" t="s">
        <v>5918</v>
      </c>
      <c r="H199" s="15" t="s">
        <v>5919</v>
      </c>
    </row>
    <row r="200" spans="2:8" ht="20.399999999999999" x14ac:dyDescent="0.2">
      <c r="B200" s="15" t="s">
        <v>4322</v>
      </c>
      <c r="C200" s="15" t="s">
        <v>97</v>
      </c>
      <c r="D200" s="15" t="s">
        <v>4116</v>
      </c>
      <c r="E200" s="15" t="s">
        <v>28</v>
      </c>
      <c r="F200" s="15" t="s">
        <v>5921</v>
      </c>
      <c r="G200" s="15" t="s">
        <v>5922</v>
      </c>
      <c r="H200" s="15" t="s">
        <v>5923</v>
      </c>
    </row>
    <row r="201" spans="2:8" ht="20.399999999999999" x14ac:dyDescent="0.2">
      <c r="B201" s="15" t="s">
        <v>4323</v>
      </c>
      <c r="C201" s="15" t="s">
        <v>97</v>
      </c>
      <c r="D201" s="15" t="s">
        <v>4112</v>
      </c>
      <c r="E201" s="15" t="s">
        <v>28</v>
      </c>
      <c r="F201" s="15" t="s">
        <v>5926</v>
      </c>
      <c r="G201" s="15" t="s">
        <v>5927</v>
      </c>
      <c r="H201" s="15" t="s">
        <v>5928</v>
      </c>
    </row>
    <row r="202" spans="2:8" x14ac:dyDescent="0.2">
      <c r="B202" s="15" t="s">
        <v>4324</v>
      </c>
      <c r="C202" s="15" t="s">
        <v>97</v>
      </c>
      <c r="D202" s="15" t="s">
        <v>4112</v>
      </c>
      <c r="E202" s="15" t="s">
        <v>28</v>
      </c>
      <c r="F202" s="15" t="s">
        <v>5931</v>
      </c>
      <c r="G202" s="15" t="s">
        <v>5932</v>
      </c>
      <c r="H202" s="15" t="s">
        <v>5471</v>
      </c>
    </row>
    <row r="203" spans="2:8" x14ac:dyDescent="0.2">
      <c r="B203" s="15" t="s">
        <v>4325</v>
      </c>
      <c r="C203" s="15" t="s">
        <v>97</v>
      </c>
      <c r="D203" s="15" t="s">
        <v>4120</v>
      </c>
      <c r="E203" s="15" t="s">
        <v>28</v>
      </c>
      <c r="F203" s="15" t="s">
        <v>5935</v>
      </c>
      <c r="G203" s="15" t="s">
        <v>5936</v>
      </c>
      <c r="H203" s="15" t="s">
        <v>5937</v>
      </c>
    </row>
    <row r="204" spans="2:8" x14ac:dyDescent="0.2">
      <c r="B204" s="15" t="s">
        <v>4326</v>
      </c>
      <c r="C204" s="15" t="s">
        <v>97</v>
      </c>
      <c r="D204" s="15" t="s">
        <v>4109</v>
      </c>
      <c r="E204" s="15" t="s">
        <v>28</v>
      </c>
      <c r="F204" s="15" t="s">
        <v>5940</v>
      </c>
      <c r="G204" s="15" t="s">
        <v>5941</v>
      </c>
      <c r="H204" s="15" t="s">
        <v>5942</v>
      </c>
    </row>
    <row r="205" spans="2:8" ht="20.399999999999999" x14ac:dyDescent="0.2">
      <c r="B205" s="15" t="s">
        <v>4327</v>
      </c>
      <c r="C205" s="15" t="s">
        <v>97</v>
      </c>
      <c r="D205" s="15" t="s">
        <v>4109</v>
      </c>
      <c r="E205" s="15" t="s">
        <v>28</v>
      </c>
      <c r="F205" s="15" t="s">
        <v>5945</v>
      </c>
      <c r="G205" s="15" t="s">
        <v>5946</v>
      </c>
      <c r="H205" s="15" t="s">
        <v>5947</v>
      </c>
    </row>
    <row r="206" spans="2:8" x14ac:dyDescent="0.2">
      <c r="B206" s="15" t="s">
        <v>4328</v>
      </c>
      <c r="C206" s="15" t="s">
        <v>97</v>
      </c>
      <c r="D206" s="15" t="s">
        <v>4109</v>
      </c>
      <c r="E206" s="15" t="s">
        <v>28</v>
      </c>
      <c r="F206" s="15" t="s">
        <v>5949</v>
      </c>
      <c r="G206" s="15" t="s">
        <v>5950</v>
      </c>
      <c r="H206" s="15" t="s">
        <v>5942</v>
      </c>
    </row>
    <row r="207" spans="2:8" x14ac:dyDescent="0.2">
      <c r="B207" s="15" t="s">
        <v>4329</v>
      </c>
      <c r="C207" s="15" t="s">
        <v>97</v>
      </c>
      <c r="D207" s="15" t="s">
        <v>4112</v>
      </c>
      <c r="E207" s="15" t="s">
        <v>28</v>
      </c>
      <c r="F207" s="15" t="s">
        <v>5952</v>
      </c>
      <c r="G207" s="15" t="s">
        <v>5953</v>
      </c>
      <c r="H207" s="15" t="s">
        <v>5954</v>
      </c>
    </row>
    <row r="208" spans="2:8" x14ac:dyDescent="0.2">
      <c r="B208" s="15" t="s">
        <v>4330</v>
      </c>
      <c r="C208" s="15" t="s">
        <v>97</v>
      </c>
      <c r="D208" s="15" t="s">
        <v>4111</v>
      </c>
      <c r="E208" s="15" t="s">
        <v>28</v>
      </c>
      <c r="F208" s="15" t="s">
        <v>5957</v>
      </c>
      <c r="G208" s="15" t="s">
        <v>5958</v>
      </c>
      <c r="H208" s="15" t="s">
        <v>5245</v>
      </c>
    </row>
    <row r="209" spans="2:8" x14ac:dyDescent="0.2">
      <c r="B209" s="15" t="s">
        <v>4331</v>
      </c>
      <c r="C209" s="15" t="s">
        <v>97</v>
      </c>
      <c r="D209" s="15" t="s">
        <v>5175</v>
      </c>
      <c r="E209" s="15" t="s">
        <v>90</v>
      </c>
      <c r="F209" s="15" t="s">
        <v>5961</v>
      </c>
      <c r="G209" s="15" t="s">
        <v>5962</v>
      </c>
      <c r="H209" s="15" t="s">
        <v>5178</v>
      </c>
    </row>
    <row r="210" spans="2:8" x14ac:dyDescent="0.2">
      <c r="B210" s="15" t="s">
        <v>4332</v>
      </c>
      <c r="C210" s="15" t="s">
        <v>97</v>
      </c>
      <c r="D210" s="15" t="s">
        <v>5175</v>
      </c>
      <c r="E210" s="15" t="s">
        <v>90</v>
      </c>
      <c r="F210" s="15" t="s">
        <v>5965</v>
      </c>
      <c r="G210" s="15" t="s">
        <v>5966</v>
      </c>
      <c r="H210" s="15" t="s">
        <v>5178</v>
      </c>
    </row>
    <row r="211" spans="2:8" x14ac:dyDescent="0.2">
      <c r="B211" s="15" t="s">
        <v>4333</v>
      </c>
      <c r="C211" s="15" t="s">
        <v>97</v>
      </c>
      <c r="D211" s="15" t="s">
        <v>5175</v>
      </c>
      <c r="E211" s="15" t="s">
        <v>90</v>
      </c>
      <c r="F211" s="15" t="s">
        <v>5969</v>
      </c>
      <c r="G211" s="15" t="s">
        <v>5970</v>
      </c>
      <c r="H211" s="15" t="s">
        <v>5178</v>
      </c>
    </row>
    <row r="212" spans="2:8" x14ac:dyDescent="0.2">
      <c r="B212" s="15" t="s">
        <v>4334</v>
      </c>
      <c r="C212" s="15" t="s">
        <v>97</v>
      </c>
      <c r="D212" s="15" t="s">
        <v>5175</v>
      </c>
      <c r="E212" s="15" t="s">
        <v>90</v>
      </c>
      <c r="F212" s="15" t="s">
        <v>5972</v>
      </c>
      <c r="G212" s="15" t="s">
        <v>5973</v>
      </c>
      <c r="H212" s="15" t="s">
        <v>5178</v>
      </c>
    </row>
    <row r="213" spans="2:8" x14ac:dyDescent="0.2">
      <c r="B213" s="15" t="s">
        <v>4335</v>
      </c>
      <c r="C213" s="15" t="s">
        <v>97</v>
      </c>
      <c r="D213" s="15" t="s">
        <v>5175</v>
      </c>
      <c r="E213" s="15" t="s">
        <v>90</v>
      </c>
      <c r="F213" s="15" t="s">
        <v>5976</v>
      </c>
      <c r="G213" s="15" t="s">
        <v>5977</v>
      </c>
      <c r="H213" s="15" t="s">
        <v>5178</v>
      </c>
    </row>
    <row r="214" spans="2:8" x14ac:dyDescent="0.2">
      <c r="B214" s="15" t="s">
        <v>4336</v>
      </c>
      <c r="C214" s="15" t="s">
        <v>97</v>
      </c>
      <c r="D214" s="15" t="s">
        <v>5175</v>
      </c>
      <c r="E214" s="15" t="s">
        <v>90</v>
      </c>
      <c r="F214" s="15" t="s">
        <v>5979</v>
      </c>
      <c r="G214" s="15" t="s">
        <v>5980</v>
      </c>
      <c r="H214" s="15" t="s">
        <v>5178</v>
      </c>
    </row>
    <row r="215" spans="2:8" x14ac:dyDescent="0.2">
      <c r="B215" s="15" t="s">
        <v>4337</v>
      </c>
      <c r="C215" s="15" t="s">
        <v>97</v>
      </c>
      <c r="D215" s="15" t="s">
        <v>5175</v>
      </c>
      <c r="E215" s="15" t="s">
        <v>90</v>
      </c>
      <c r="F215" s="15" t="s">
        <v>5982</v>
      </c>
      <c r="G215" s="15" t="s">
        <v>5983</v>
      </c>
      <c r="H215" s="15" t="s">
        <v>5178</v>
      </c>
    </row>
    <row r="216" spans="2:8" ht="20.399999999999999" x14ac:dyDescent="0.2">
      <c r="B216" s="15" t="s">
        <v>4338</v>
      </c>
      <c r="C216" s="15" t="s">
        <v>97</v>
      </c>
      <c r="D216" s="15" t="s">
        <v>4112</v>
      </c>
      <c r="E216" s="15" t="s">
        <v>90</v>
      </c>
      <c r="F216" s="15" t="s">
        <v>5986</v>
      </c>
      <c r="G216" s="15" t="s">
        <v>5987</v>
      </c>
      <c r="H216" s="15" t="s">
        <v>5191</v>
      </c>
    </row>
    <row r="217" spans="2:8" ht="20.399999999999999" x14ac:dyDescent="0.2">
      <c r="B217" s="15" t="s">
        <v>4339</v>
      </c>
      <c r="C217" s="15" t="s">
        <v>97</v>
      </c>
      <c r="D217" s="15" t="s">
        <v>4119</v>
      </c>
      <c r="E217" s="15" t="s">
        <v>90</v>
      </c>
      <c r="F217" s="15" t="s">
        <v>5990</v>
      </c>
      <c r="G217" s="15" t="s">
        <v>5991</v>
      </c>
      <c r="H217" s="15" t="s">
        <v>5196</v>
      </c>
    </row>
    <row r="218" spans="2:8" ht="20.399999999999999" x14ac:dyDescent="0.2">
      <c r="B218" s="15" t="s">
        <v>4340</v>
      </c>
      <c r="C218" s="15" t="s">
        <v>97</v>
      </c>
      <c r="D218" s="15" t="s">
        <v>4112</v>
      </c>
      <c r="E218" s="15" t="s">
        <v>90</v>
      </c>
      <c r="F218" s="15" t="s">
        <v>5994</v>
      </c>
      <c r="G218" s="15" t="s">
        <v>5995</v>
      </c>
      <c r="H218" s="15" t="s">
        <v>5196</v>
      </c>
    </row>
    <row r="219" spans="2:8" ht="20.399999999999999" x14ac:dyDescent="0.2">
      <c r="B219" s="15" t="s">
        <v>4341</v>
      </c>
      <c r="C219" s="15" t="s">
        <v>97</v>
      </c>
      <c r="D219" s="15" t="s">
        <v>4116</v>
      </c>
      <c r="E219" s="15" t="s">
        <v>90</v>
      </c>
      <c r="F219" s="15" t="s">
        <v>5997</v>
      </c>
      <c r="G219" s="15" t="s">
        <v>5998</v>
      </c>
      <c r="H219" s="15" t="s">
        <v>5196</v>
      </c>
    </row>
    <row r="220" spans="2:8" x14ac:dyDescent="0.2">
      <c r="B220" s="15" t="s">
        <v>4342</v>
      </c>
      <c r="C220" s="15" t="s">
        <v>97</v>
      </c>
      <c r="D220" s="15" t="s">
        <v>4116</v>
      </c>
      <c r="E220" s="15" t="s">
        <v>90</v>
      </c>
      <c r="F220" s="15" t="s">
        <v>6001</v>
      </c>
      <c r="G220" s="15" t="s">
        <v>6002</v>
      </c>
      <c r="H220" s="15" t="s">
        <v>5214</v>
      </c>
    </row>
    <row r="221" spans="2:8" x14ac:dyDescent="0.2">
      <c r="B221" s="15" t="s">
        <v>4343</v>
      </c>
      <c r="C221" s="15" t="s">
        <v>97</v>
      </c>
      <c r="D221" s="15" t="s">
        <v>4112</v>
      </c>
      <c r="E221" s="15" t="s">
        <v>90</v>
      </c>
      <c r="F221" s="15" t="s">
        <v>6005</v>
      </c>
      <c r="G221" s="15" t="s">
        <v>6006</v>
      </c>
      <c r="H221" s="15" t="s">
        <v>5613</v>
      </c>
    </row>
    <row r="222" spans="2:8" x14ac:dyDescent="0.2">
      <c r="B222" s="15" t="s">
        <v>4344</v>
      </c>
      <c r="C222" s="15" t="s">
        <v>97</v>
      </c>
      <c r="D222" s="15" t="s">
        <v>4109</v>
      </c>
      <c r="E222" s="15" t="s">
        <v>90</v>
      </c>
      <c r="F222" s="15" t="s">
        <v>6008</v>
      </c>
      <c r="G222" s="15" t="s">
        <v>6009</v>
      </c>
      <c r="H222" s="15" t="s">
        <v>5230</v>
      </c>
    </row>
    <row r="223" spans="2:8" x14ac:dyDescent="0.2">
      <c r="B223" s="15" t="s">
        <v>4345</v>
      </c>
      <c r="C223" s="15" t="s">
        <v>97</v>
      </c>
      <c r="D223" s="15" t="s">
        <v>4113</v>
      </c>
      <c r="E223" s="15" t="s">
        <v>90</v>
      </c>
      <c r="F223" s="15" t="s">
        <v>6012</v>
      </c>
      <c r="G223" s="15" t="s">
        <v>6013</v>
      </c>
      <c r="H223" s="15" t="s">
        <v>5245</v>
      </c>
    </row>
    <row r="224" spans="2:8" x14ac:dyDescent="0.2">
      <c r="B224" s="15" t="s">
        <v>4346</v>
      </c>
      <c r="C224" s="15" t="s">
        <v>97</v>
      </c>
      <c r="D224" s="15" t="s">
        <v>4111</v>
      </c>
      <c r="E224" s="15" t="s">
        <v>90</v>
      </c>
      <c r="F224" s="15" t="s">
        <v>6015</v>
      </c>
      <c r="G224" s="15" t="s">
        <v>6016</v>
      </c>
      <c r="H224" s="15" t="s">
        <v>5245</v>
      </c>
    </row>
    <row r="225" spans="2:8" x14ac:dyDescent="0.2">
      <c r="B225" s="15" t="s">
        <v>4347</v>
      </c>
      <c r="C225" s="15" t="s">
        <v>97</v>
      </c>
      <c r="D225" s="15" t="s">
        <v>4112</v>
      </c>
      <c r="E225" s="15" t="s">
        <v>90</v>
      </c>
      <c r="F225" s="15" t="s">
        <v>6020</v>
      </c>
      <c r="G225" s="15" t="s">
        <v>6021</v>
      </c>
      <c r="H225" s="15" t="s">
        <v>5613</v>
      </c>
    </row>
    <row r="226" spans="2:8" ht="20.399999999999999" x14ac:dyDescent="0.2">
      <c r="B226" s="15" t="s">
        <v>4348</v>
      </c>
      <c r="C226" s="15" t="s">
        <v>97</v>
      </c>
      <c r="D226" s="15" t="s">
        <v>4124</v>
      </c>
      <c r="E226" s="15" t="s">
        <v>90</v>
      </c>
      <c r="F226" s="15" t="s">
        <v>6023</v>
      </c>
      <c r="G226" s="15" t="s">
        <v>6024</v>
      </c>
      <c r="H226" s="15" t="s">
        <v>5230</v>
      </c>
    </row>
    <row r="227" spans="2:8" x14ac:dyDescent="0.2">
      <c r="B227" s="15" t="s">
        <v>4349</v>
      </c>
      <c r="C227" s="15" t="s">
        <v>97</v>
      </c>
      <c r="D227" s="15" t="s">
        <v>4119</v>
      </c>
      <c r="E227" s="15" t="s">
        <v>90</v>
      </c>
      <c r="F227" s="15" t="s">
        <v>6026</v>
      </c>
      <c r="G227" s="15" t="s">
        <v>6027</v>
      </c>
      <c r="H227" s="15" t="s">
        <v>5269</v>
      </c>
    </row>
    <row r="228" spans="2:8" x14ac:dyDescent="0.2">
      <c r="B228" s="15" t="s">
        <v>4350</v>
      </c>
      <c r="C228" s="15" t="s">
        <v>97</v>
      </c>
      <c r="D228" s="15" t="s">
        <v>4109</v>
      </c>
      <c r="E228" s="15" t="s">
        <v>90</v>
      </c>
      <c r="F228" s="15" t="s">
        <v>6030</v>
      </c>
      <c r="G228" s="15" t="s">
        <v>6031</v>
      </c>
      <c r="H228" s="15" t="s">
        <v>5269</v>
      </c>
    </row>
    <row r="229" spans="2:8" x14ac:dyDescent="0.2">
      <c r="B229" s="15" t="s">
        <v>4351</v>
      </c>
      <c r="C229" s="15" t="s">
        <v>97</v>
      </c>
      <c r="D229" s="15" t="s">
        <v>4109</v>
      </c>
      <c r="E229" s="15" t="s">
        <v>90</v>
      </c>
      <c r="F229" s="15" t="s">
        <v>6032</v>
      </c>
      <c r="G229" s="15" t="s">
        <v>6033</v>
      </c>
      <c r="H229" s="15" t="s">
        <v>5269</v>
      </c>
    </row>
    <row r="230" spans="2:8" x14ac:dyDescent="0.2">
      <c r="B230" s="15" t="s">
        <v>4352</v>
      </c>
      <c r="C230" s="15" t="s">
        <v>97</v>
      </c>
      <c r="D230" s="15" t="s">
        <v>4109</v>
      </c>
      <c r="E230" s="15" t="s">
        <v>90</v>
      </c>
      <c r="F230" s="15" t="s">
        <v>6035</v>
      </c>
      <c r="G230" s="15" t="s">
        <v>6036</v>
      </c>
      <c r="H230" s="15" t="s">
        <v>5269</v>
      </c>
    </row>
    <row r="231" spans="2:8" x14ac:dyDescent="0.2">
      <c r="B231" s="15" t="s">
        <v>4353</v>
      </c>
      <c r="C231" s="15" t="s">
        <v>97</v>
      </c>
      <c r="D231" s="15" t="s">
        <v>4112</v>
      </c>
      <c r="E231" s="15" t="s">
        <v>90</v>
      </c>
      <c r="F231" s="15" t="s">
        <v>6038</v>
      </c>
      <c r="G231" s="15" t="s">
        <v>6039</v>
      </c>
      <c r="H231" s="15" t="s">
        <v>5269</v>
      </c>
    </row>
    <row r="232" spans="2:8" ht="20.399999999999999" x14ac:dyDescent="0.2">
      <c r="B232" s="15" t="s">
        <v>4354</v>
      </c>
      <c r="C232" s="15" t="s">
        <v>97</v>
      </c>
      <c r="D232" s="15" t="s">
        <v>4114</v>
      </c>
      <c r="E232" s="15" t="s">
        <v>90</v>
      </c>
      <c r="F232" s="15" t="s">
        <v>6042</v>
      </c>
      <c r="G232" s="15" t="s">
        <v>6043</v>
      </c>
      <c r="H232" s="15" t="s">
        <v>5269</v>
      </c>
    </row>
    <row r="233" spans="2:8" x14ac:dyDescent="0.2">
      <c r="B233" s="15" t="s">
        <v>4355</v>
      </c>
      <c r="C233" s="15" t="s">
        <v>97</v>
      </c>
      <c r="D233" s="15" t="s">
        <v>4116</v>
      </c>
      <c r="E233" s="15" t="s">
        <v>90</v>
      </c>
      <c r="F233" s="15" t="s">
        <v>6046</v>
      </c>
      <c r="G233" s="15" t="s">
        <v>6047</v>
      </c>
      <c r="H233" s="15" t="s">
        <v>5269</v>
      </c>
    </row>
    <row r="234" spans="2:8" x14ac:dyDescent="0.2">
      <c r="B234" s="15" t="s">
        <v>4356</v>
      </c>
      <c r="C234" s="15" t="s">
        <v>97</v>
      </c>
      <c r="D234" s="15" t="s">
        <v>4112</v>
      </c>
      <c r="E234" s="15" t="s">
        <v>90</v>
      </c>
      <c r="F234" s="15" t="s">
        <v>6050</v>
      </c>
      <c r="G234" s="15" t="s">
        <v>6051</v>
      </c>
      <c r="H234" s="15" t="s">
        <v>5269</v>
      </c>
    </row>
    <row r="235" spans="2:8" ht="20.399999999999999" x14ac:dyDescent="0.2">
      <c r="B235" s="15" t="s">
        <v>4357</v>
      </c>
      <c r="C235" s="15" t="s">
        <v>97</v>
      </c>
      <c r="D235" s="15" t="s">
        <v>4114</v>
      </c>
      <c r="E235" s="15" t="s">
        <v>90</v>
      </c>
      <c r="F235" s="15" t="s">
        <v>6053</v>
      </c>
      <c r="G235" s="15" t="s">
        <v>6054</v>
      </c>
      <c r="H235" s="15" t="s">
        <v>5269</v>
      </c>
    </row>
    <row r="236" spans="2:8" ht="20.399999999999999" x14ac:dyDescent="0.2">
      <c r="B236" s="15" t="s">
        <v>4358</v>
      </c>
      <c r="C236" s="15" t="s">
        <v>97</v>
      </c>
      <c r="D236" s="15" t="s">
        <v>4116</v>
      </c>
      <c r="E236" s="15" t="s">
        <v>90</v>
      </c>
      <c r="F236" s="15" t="s">
        <v>6055</v>
      </c>
      <c r="G236" s="15" t="s">
        <v>6056</v>
      </c>
      <c r="H236" s="15" t="s">
        <v>5269</v>
      </c>
    </row>
    <row r="237" spans="2:8" x14ac:dyDescent="0.2">
      <c r="B237" s="15" t="s">
        <v>4359</v>
      </c>
      <c r="C237" s="15" t="s">
        <v>97</v>
      </c>
      <c r="D237" s="15" t="s">
        <v>4114</v>
      </c>
      <c r="E237" s="15" t="s">
        <v>90</v>
      </c>
      <c r="F237" s="15" t="s">
        <v>6059</v>
      </c>
      <c r="G237" s="15" t="s">
        <v>6060</v>
      </c>
      <c r="H237" s="15" t="s">
        <v>5766</v>
      </c>
    </row>
    <row r="238" spans="2:8" x14ac:dyDescent="0.2">
      <c r="B238" s="15" t="s">
        <v>4360</v>
      </c>
      <c r="C238" s="15" t="s">
        <v>97</v>
      </c>
      <c r="D238" s="15" t="s">
        <v>4109</v>
      </c>
      <c r="E238" s="15" t="s">
        <v>90</v>
      </c>
      <c r="F238" s="15" t="s">
        <v>6061</v>
      </c>
      <c r="G238" s="15" t="s">
        <v>6062</v>
      </c>
      <c r="H238" s="15" t="s">
        <v>6063</v>
      </c>
    </row>
    <row r="239" spans="2:8" ht="20.399999999999999" x14ac:dyDescent="0.2">
      <c r="B239" s="15" t="s">
        <v>4361</v>
      </c>
      <c r="C239" s="15" t="s">
        <v>97</v>
      </c>
      <c r="D239" s="15" t="s">
        <v>4124</v>
      </c>
      <c r="E239" s="15" t="s">
        <v>90</v>
      </c>
      <c r="F239" s="15" t="s">
        <v>6066</v>
      </c>
      <c r="G239" s="15" t="s">
        <v>6067</v>
      </c>
      <c r="H239" s="15" t="s">
        <v>5340</v>
      </c>
    </row>
    <row r="240" spans="2:8" x14ac:dyDescent="0.2">
      <c r="B240" s="15" t="s">
        <v>4362</v>
      </c>
      <c r="C240" s="15" t="s">
        <v>97</v>
      </c>
      <c r="D240" s="15" t="s">
        <v>4114</v>
      </c>
      <c r="E240" s="15" t="s">
        <v>90</v>
      </c>
      <c r="F240" s="15" t="s">
        <v>6069</v>
      </c>
      <c r="G240" s="15" t="s">
        <v>6070</v>
      </c>
      <c r="H240" s="15" t="s">
        <v>6071</v>
      </c>
    </row>
    <row r="241" spans="2:8" ht="20.399999999999999" x14ac:dyDescent="0.2">
      <c r="B241" s="15" t="s">
        <v>4363</v>
      </c>
      <c r="C241" s="15" t="s">
        <v>97</v>
      </c>
      <c r="D241" s="15" t="s">
        <v>4115</v>
      </c>
      <c r="E241" s="15" t="s">
        <v>90</v>
      </c>
      <c r="F241" s="15" t="s">
        <v>6074</v>
      </c>
      <c r="G241" s="15" t="s">
        <v>6075</v>
      </c>
      <c r="H241" s="15" t="s">
        <v>6076</v>
      </c>
    </row>
    <row r="242" spans="2:8" x14ac:dyDescent="0.2">
      <c r="B242" s="15" t="s">
        <v>4364</v>
      </c>
      <c r="C242" s="15" t="s">
        <v>97</v>
      </c>
      <c r="D242" s="15" t="s">
        <v>4109</v>
      </c>
      <c r="E242" s="15" t="s">
        <v>90</v>
      </c>
      <c r="F242" s="15" t="s">
        <v>6079</v>
      </c>
      <c r="G242" s="15" t="s">
        <v>6080</v>
      </c>
      <c r="H242" s="15" t="s">
        <v>6081</v>
      </c>
    </row>
    <row r="243" spans="2:8" x14ac:dyDescent="0.2">
      <c r="B243" s="15" t="s">
        <v>4365</v>
      </c>
      <c r="C243" s="15" t="s">
        <v>97</v>
      </c>
      <c r="D243" s="15" t="s">
        <v>4109</v>
      </c>
      <c r="E243" s="15" t="s">
        <v>90</v>
      </c>
      <c r="F243" s="15" t="s">
        <v>6083</v>
      </c>
      <c r="G243" s="15" t="s">
        <v>6084</v>
      </c>
      <c r="H243" s="15" t="s">
        <v>5385</v>
      </c>
    </row>
    <row r="244" spans="2:8" ht="20.399999999999999" x14ac:dyDescent="0.2">
      <c r="B244" s="15" t="s">
        <v>4366</v>
      </c>
      <c r="C244" s="15" t="s">
        <v>97</v>
      </c>
      <c r="D244" s="15" t="s">
        <v>4111</v>
      </c>
      <c r="E244" s="15" t="s">
        <v>90</v>
      </c>
      <c r="F244" s="15" t="s">
        <v>6087</v>
      </c>
      <c r="G244" s="15" t="s">
        <v>6088</v>
      </c>
      <c r="H244" s="15" t="s">
        <v>5385</v>
      </c>
    </row>
    <row r="245" spans="2:8" x14ac:dyDescent="0.2">
      <c r="B245" s="15" t="s">
        <v>4367</v>
      </c>
      <c r="C245" s="15" t="s">
        <v>97</v>
      </c>
      <c r="D245" s="15" t="s">
        <v>4124</v>
      </c>
      <c r="E245" s="15" t="s">
        <v>90</v>
      </c>
      <c r="F245" s="15" t="s">
        <v>6092</v>
      </c>
      <c r="G245" s="15" t="s">
        <v>6093</v>
      </c>
      <c r="H245" s="15" t="s">
        <v>5417</v>
      </c>
    </row>
    <row r="246" spans="2:8" x14ac:dyDescent="0.2">
      <c r="B246" s="15" t="s">
        <v>4368</v>
      </c>
      <c r="C246" s="15" t="s">
        <v>97</v>
      </c>
      <c r="D246" s="15" t="s">
        <v>4122</v>
      </c>
      <c r="E246" s="15" t="s">
        <v>90</v>
      </c>
      <c r="F246" s="15" t="s">
        <v>6096</v>
      </c>
      <c r="G246" s="15" t="s">
        <v>6097</v>
      </c>
      <c r="H246" s="15" t="s">
        <v>5417</v>
      </c>
    </row>
    <row r="247" spans="2:8" ht="20.399999999999999" x14ac:dyDescent="0.2">
      <c r="B247" s="15" t="s">
        <v>4369</v>
      </c>
      <c r="C247" s="15" t="s">
        <v>97</v>
      </c>
      <c r="D247" s="15" t="s">
        <v>4115</v>
      </c>
      <c r="E247" s="15" t="s">
        <v>90</v>
      </c>
      <c r="F247" s="15" t="s">
        <v>6099</v>
      </c>
      <c r="G247" s="15" t="s">
        <v>6100</v>
      </c>
      <c r="H247" s="15" t="s">
        <v>5422</v>
      </c>
    </row>
    <row r="248" spans="2:8" x14ac:dyDescent="0.2">
      <c r="B248" s="15" t="s">
        <v>4370</v>
      </c>
      <c r="C248" s="15" t="s">
        <v>97</v>
      </c>
      <c r="D248" s="15" t="s">
        <v>4115</v>
      </c>
      <c r="E248" s="15" t="s">
        <v>90</v>
      </c>
      <c r="F248" s="15" t="s">
        <v>6103</v>
      </c>
      <c r="G248" s="15" t="s">
        <v>6104</v>
      </c>
      <c r="H248" s="15" t="s">
        <v>5434</v>
      </c>
    </row>
    <row r="249" spans="2:8" ht="20.399999999999999" x14ac:dyDescent="0.2">
      <c r="B249" s="15" t="s">
        <v>4371</v>
      </c>
      <c r="C249" s="15" t="s">
        <v>97</v>
      </c>
      <c r="D249" s="15" t="s">
        <v>4115</v>
      </c>
      <c r="E249" s="15" t="s">
        <v>90</v>
      </c>
      <c r="F249" s="15" t="s">
        <v>6106</v>
      </c>
      <c r="G249" s="15" t="s">
        <v>6107</v>
      </c>
      <c r="H249" s="15" t="s">
        <v>6108</v>
      </c>
    </row>
    <row r="250" spans="2:8" ht="20.399999999999999" x14ac:dyDescent="0.2">
      <c r="B250" s="15" t="s">
        <v>4372</v>
      </c>
      <c r="C250" s="15" t="s">
        <v>97</v>
      </c>
      <c r="D250" s="15" t="s">
        <v>4118</v>
      </c>
      <c r="E250" s="15" t="s">
        <v>90</v>
      </c>
      <c r="F250" s="15" t="s">
        <v>6110</v>
      </c>
      <c r="G250" s="15" t="s">
        <v>6111</v>
      </c>
      <c r="H250" s="15" t="s">
        <v>5453</v>
      </c>
    </row>
    <row r="251" spans="2:8" ht="20.399999999999999" x14ac:dyDescent="0.2">
      <c r="B251" s="15" t="s">
        <v>4373</v>
      </c>
      <c r="C251" s="15" t="s">
        <v>97</v>
      </c>
      <c r="D251" s="15" t="s">
        <v>4114</v>
      </c>
      <c r="E251" s="15" t="s">
        <v>90</v>
      </c>
      <c r="F251" s="15" t="s">
        <v>6114</v>
      </c>
      <c r="G251" s="15" t="s">
        <v>6115</v>
      </c>
      <c r="H251" s="15" t="s">
        <v>5453</v>
      </c>
    </row>
    <row r="252" spans="2:8" x14ac:dyDescent="0.2">
      <c r="B252" s="15" t="s">
        <v>4374</v>
      </c>
      <c r="C252" s="15" t="s">
        <v>97</v>
      </c>
      <c r="D252" s="15" t="s">
        <v>4115</v>
      </c>
      <c r="E252" s="15" t="s">
        <v>90</v>
      </c>
      <c r="F252" s="15" t="s">
        <v>6118</v>
      </c>
      <c r="G252" s="15" t="s">
        <v>6119</v>
      </c>
      <c r="H252" s="15" t="s">
        <v>6120</v>
      </c>
    </row>
    <row r="253" spans="2:8" ht="20.399999999999999" x14ac:dyDescent="0.2">
      <c r="B253" s="15" t="s">
        <v>4375</v>
      </c>
      <c r="C253" s="15" t="s">
        <v>97</v>
      </c>
      <c r="D253" s="15" t="s">
        <v>4109</v>
      </c>
      <c r="E253" s="15" t="s">
        <v>90</v>
      </c>
      <c r="F253" s="15" t="s">
        <v>6122</v>
      </c>
      <c r="G253" s="15" t="s">
        <v>6123</v>
      </c>
      <c r="H253" s="15" t="s">
        <v>5923</v>
      </c>
    </row>
    <row r="254" spans="2:8" ht="30.6" x14ac:dyDescent="0.2">
      <c r="B254" s="15" t="s">
        <v>4376</v>
      </c>
      <c r="C254" s="15" t="s">
        <v>97</v>
      </c>
      <c r="D254" s="15" t="s">
        <v>4115</v>
      </c>
      <c r="E254" s="15" t="s">
        <v>195</v>
      </c>
      <c r="F254" s="15" t="s">
        <v>6126</v>
      </c>
      <c r="G254" s="15" t="s">
        <v>6127</v>
      </c>
      <c r="H254" s="15" t="s">
        <v>5196</v>
      </c>
    </row>
    <row r="255" spans="2:8" ht="30.6" x14ac:dyDescent="0.2">
      <c r="B255" s="15" t="s">
        <v>4377</v>
      </c>
      <c r="C255" s="15" t="s">
        <v>97</v>
      </c>
      <c r="D255" s="15" t="s">
        <v>4115</v>
      </c>
      <c r="E255" s="15" t="s">
        <v>195</v>
      </c>
      <c r="F255" s="15" t="s">
        <v>6126</v>
      </c>
      <c r="G255" s="15" t="s">
        <v>6128</v>
      </c>
      <c r="H255" s="15" t="s">
        <v>5196</v>
      </c>
    </row>
    <row r="256" spans="2:8" ht="30.6" x14ac:dyDescent="0.2">
      <c r="B256" s="15" t="s">
        <v>4378</v>
      </c>
      <c r="C256" s="15" t="s">
        <v>97</v>
      </c>
      <c r="D256" s="15" t="s">
        <v>4115</v>
      </c>
      <c r="E256" s="15" t="s">
        <v>195</v>
      </c>
      <c r="F256" s="15" t="s">
        <v>6126</v>
      </c>
      <c r="G256" s="15" t="s">
        <v>6130</v>
      </c>
      <c r="H256" s="15" t="s">
        <v>5196</v>
      </c>
    </row>
    <row r="257" spans="2:8" ht="20.399999999999999" x14ac:dyDescent="0.2">
      <c r="B257" s="15" t="s">
        <v>4379</v>
      </c>
      <c r="C257" s="15" t="s">
        <v>97</v>
      </c>
      <c r="D257" s="15" t="s">
        <v>4116</v>
      </c>
      <c r="E257" s="15" t="s">
        <v>195</v>
      </c>
      <c r="F257" s="15" t="s">
        <v>6133</v>
      </c>
      <c r="G257" s="15" t="s">
        <v>6134</v>
      </c>
      <c r="H257" s="15" t="s">
        <v>5196</v>
      </c>
    </row>
    <row r="258" spans="2:8" ht="30.6" x14ac:dyDescent="0.2">
      <c r="B258" s="15" t="s">
        <v>4380</v>
      </c>
      <c r="C258" s="15" t="s">
        <v>97</v>
      </c>
      <c r="D258" s="15" t="s">
        <v>4115</v>
      </c>
      <c r="E258" s="15" t="s">
        <v>195</v>
      </c>
      <c r="F258" s="15" t="s">
        <v>6126</v>
      </c>
      <c r="G258" s="15" t="s">
        <v>6136</v>
      </c>
      <c r="H258" s="15" t="s">
        <v>5196</v>
      </c>
    </row>
    <row r="259" spans="2:8" ht="20.399999999999999" x14ac:dyDescent="0.2">
      <c r="B259" s="15" t="s">
        <v>4381</v>
      </c>
      <c r="C259" s="15" t="s">
        <v>97</v>
      </c>
      <c r="D259" s="15" t="s">
        <v>4109</v>
      </c>
      <c r="E259" s="15" t="s">
        <v>195</v>
      </c>
      <c r="F259" s="15" t="s">
        <v>6138</v>
      </c>
      <c r="G259" s="15" t="s">
        <v>6139</v>
      </c>
      <c r="H259" s="15" t="s">
        <v>5205</v>
      </c>
    </row>
    <row r="260" spans="2:8" x14ac:dyDescent="0.2">
      <c r="B260" s="15" t="s">
        <v>4382</v>
      </c>
      <c r="C260" s="15" t="s">
        <v>97</v>
      </c>
      <c r="D260" s="15" t="s">
        <v>4109</v>
      </c>
      <c r="E260" s="15" t="s">
        <v>195</v>
      </c>
      <c r="F260" s="15" t="s">
        <v>6141</v>
      </c>
      <c r="G260" s="15" t="s">
        <v>6142</v>
      </c>
      <c r="H260" s="15" t="s">
        <v>6143</v>
      </c>
    </row>
    <row r="261" spans="2:8" x14ac:dyDescent="0.2">
      <c r="B261" s="15" t="s">
        <v>4383</v>
      </c>
      <c r="C261" s="15" t="s">
        <v>97</v>
      </c>
      <c r="D261" s="15" t="s">
        <v>4120</v>
      </c>
      <c r="E261" s="15" t="s">
        <v>195</v>
      </c>
      <c r="F261" s="15" t="s">
        <v>6146</v>
      </c>
      <c r="G261" s="15" t="s">
        <v>6147</v>
      </c>
      <c r="H261" s="15" t="s">
        <v>5613</v>
      </c>
    </row>
    <row r="262" spans="2:8" ht="20.399999999999999" x14ac:dyDescent="0.2">
      <c r="B262" s="15" t="s">
        <v>4384</v>
      </c>
      <c r="C262" s="15" t="s">
        <v>97</v>
      </c>
      <c r="D262" s="15" t="s">
        <v>4118</v>
      </c>
      <c r="E262" s="15" t="s">
        <v>195</v>
      </c>
      <c r="F262" s="15" t="s">
        <v>6150</v>
      </c>
      <c r="G262" s="15" t="s">
        <v>6151</v>
      </c>
      <c r="H262" s="15" t="s">
        <v>5230</v>
      </c>
    </row>
    <row r="263" spans="2:8" x14ac:dyDescent="0.2">
      <c r="B263" s="15" t="s">
        <v>4385</v>
      </c>
      <c r="C263" s="15" t="s">
        <v>97</v>
      </c>
      <c r="D263" s="15" t="s">
        <v>4118</v>
      </c>
      <c r="E263" s="15" t="s">
        <v>195</v>
      </c>
      <c r="F263" s="15" t="s">
        <v>6153</v>
      </c>
      <c r="G263" s="15" t="s">
        <v>6154</v>
      </c>
      <c r="H263" s="15" t="s">
        <v>5178</v>
      </c>
    </row>
    <row r="264" spans="2:8" x14ac:dyDescent="0.2">
      <c r="B264" s="15" t="s">
        <v>4386</v>
      </c>
      <c r="C264" s="15" t="s">
        <v>97</v>
      </c>
      <c r="D264" s="15" t="s">
        <v>4109</v>
      </c>
      <c r="E264" s="15" t="s">
        <v>195</v>
      </c>
      <c r="F264" s="15" t="s">
        <v>6158</v>
      </c>
      <c r="G264" s="15" t="s">
        <v>6159</v>
      </c>
      <c r="H264" s="15" t="s">
        <v>6143</v>
      </c>
    </row>
    <row r="265" spans="2:8" x14ac:dyDescent="0.2">
      <c r="B265" s="15" t="s">
        <v>4387</v>
      </c>
      <c r="C265" s="15" t="s">
        <v>97</v>
      </c>
      <c r="D265" s="15" t="s">
        <v>4114</v>
      </c>
      <c r="E265" s="15" t="s">
        <v>195</v>
      </c>
      <c r="F265" s="15" t="s">
        <v>6162</v>
      </c>
      <c r="G265" s="15" t="s">
        <v>6163</v>
      </c>
      <c r="H265" s="15" t="s">
        <v>5264</v>
      </c>
    </row>
    <row r="266" spans="2:8" x14ac:dyDescent="0.2">
      <c r="B266" s="15" t="s">
        <v>4388</v>
      </c>
      <c r="C266" s="15" t="s">
        <v>97</v>
      </c>
      <c r="D266" s="15" t="s">
        <v>4115</v>
      </c>
      <c r="E266" s="15" t="s">
        <v>195</v>
      </c>
      <c r="F266" s="15" t="s">
        <v>6165</v>
      </c>
      <c r="G266" s="15" t="s">
        <v>6166</v>
      </c>
      <c r="H266" s="15" t="s">
        <v>5178</v>
      </c>
    </row>
    <row r="267" spans="2:8" ht="20.399999999999999" x14ac:dyDescent="0.2">
      <c r="B267" s="15" t="s">
        <v>4389</v>
      </c>
      <c r="C267" s="15" t="s">
        <v>97</v>
      </c>
      <c r="D267" s="15" t="s">
        <v>4109</v>
      </c>
      <c r="E267" s="15" t="s">
        <v>195</v>
      </c>
      <c r="F267" s="15" t="s">
        <v>6168</v>
      </c>
      <c r="G267" s="15" t="s">
        <v>6169</v>
      </c>
      <c r="H267" s="15" t="s">
        <v>5269</v>
      </c>
    </row>
    <row r="268" spans="2:8" x14ac:dyDescent="0.2">
      <c r="B268" s="15" t="s">
        <v>4390</v>
      </c>
      <c r="C268" s="15" t="s">
        <v>97</v>
      </c>
      <c r="D268" s="15" t="s">
        <v>4115</v>
      </c>
      <c r="E268" s="15" t="s">
        <v>195</v>
      </c>
      <c r="F268" s="15" t="s">
        <v>6170</v>
      </c>
      <c r="G268" s="15" t="s">
        <v>6171</v>
      </c>
      <c r="H268" s="15" t="s">
        <v>5269</v>
      </c>
    </row>
    <row r="269" spans="2:8" x14ac:dyDescent="0.2">
      <c r="B269" s="15" t="s">
        <v>4391</v>
      </c>
      <c r="C269" s="15" t="s">
        <v>97</v>
      </c>
      <c r="D269" s="15" t="s">
        <v>4109</v>
      </c>
      <c r="E269" s="15" t="s">
        <v>195</v>
      </c>
      <c r="F269" s="15" t="s">
        <v>6173</v>
      </c>
      <c r="G269" s="15" t="s">
        <v>6174</v>
      </c>
      <c r="H269" s="15" t="s">
        <v>5269</v>
      </c>
    </row>
    <row r="270" spans="2:8" x14ac:dyDescent="0.2">
      <c r="B270" s="15" t="s">
        <v>4392</v>
      </c>
      <c r="C270" s="15" t="s">
        <v>97</v>
      </c>
      <c r="D270" s="15" t="s">
        <v>4115</v>
      </c>
      <c r="E270" s="15" t="s">
        <v>195</v>
      </c>
      <c r="F270" s="15" t="s">
        <v>6176</v>
      </c>
      <c r="G270" s="15" t="s">
        <v>6177</v>
      </c>
      <c r="H270" s="15" t="s">
        <v>5761</v>
      </c>
    </row>
    <row r="271" spans="2:8" ht="20.399999999999999" x14ac:dyDescent="0.2">
      <c r="B271" s="15" t="s">
        <v>4393</v>
      </c>
      <c r="C271" s="15" t="s">
        <v>97</v>
      </c>
      <c r="D271" s="15" t="s">
        <v>4109</v>
      </c>
      <c r="E271" s="15" t="s">
        <v>195</v>
      </c>
      <c r="F271" s="15" t="s">
        <v>6180</v>
      </c>
      <c r="G271" s="15" t="s">
        <v>6181</v>
      </c>
      <c r="H271" s="15" t="s">
        <v>5766</v>
      </c>
    </row>
    <row r="272" spans="2:8" x14ac:dyDescent="0.2">
      <c r="B272" s="15" t="s">
        <v>4394</v>
      </c>
      <c r="C272" s="15" t="s">
        <v>97</v>
      </c>
      <c r="D272" s="15" t="s">
        <v>4109</v>
      </c>
      <c r="E272" s="15" t="s">
        <v>195</v>
      </c>
      <c r="F272" s="15" t="s">
        <v>6182</v>
      </c>
      <c r="G272" s="15" t="s">
        <v>6183</v>
      </c>
      <c r="H272" s="15" t="s">
        <v>5269</v>
      </c>
    </row>
    <row r="273" spans="2:8" x14ac:dyDescent="0.2">
      <c r="B273" s="15" t="s">
        <v>4395</v>
      </c>
      <c r="C273" s="15" t="s">
        <v>97</v>
      </c>
      <c r="D273" s="15" t="s">
        <v>4114</v>
      </c>
      <c r="E273" s="15" t="s">
        <v>195</v>
      </c>
      <c r="F273" s="15" t="s">
        <v>6185</v>
      </c>
      <c r="G273" s="15" t="s">
        <v>6186</v>
      </c>
      <c r="H273" s="15" t="s">
        <v>5340</v>
      </c>
    </row>
    <row r="274" spans="2:8" x14ac:dyDescent="0.2">
      <c r="B274" s="15" t="s">
        <v>4396</v>
      </c>
      <c r="C274" s="15" t="s">
        <v>97</v>
      </c>
      <c r="D274" s="15" t="s">
        <v>4115</v>
      </c>
      <c r="E274" s="15" t="s">
        <v>195</v>
      </c>
      <c r="F274" s="15" t="s">
        <v>6190</v>
      </c>
      <c r="G274" s="15" t="s">
        <v>2846</v>
      </c>
      <c r="H274" s="15" t="s">
        <v>6191</v>
      </c>
    </row>
    <row r="275" spans="2:8" x14ac:dyDescent="0.2">
      <c r="B275" s="15" t="s">
        <v>4397</v>
      </c>
      <c r="C275" s="15" t="s">
        <v>97</v>
      </c>
      <c r="D275" s="15" t="s">
        <v>4115</v>
      </c>
      <c r="E275" s="15" t="s">
        <v>195</v>
      </c>
      <c r="F275" s="15" t="s">
        <v>6193</v>
      </c>
      <c r="G275" s="15" t="s">
        <v>6194</v>
      </c>
      <c r="H275" s="15" t="s">
        <v>5385</v>
      </c>
    </row>
    <row r="276" spans="2:8" x14ac:dyDescent="0.2">
      <c r="B276" s="15" t="s">
        <v>4398</v>
      </c>
      <c r="C276" s="15" t="s">
        <v>97</v>
      </c>
      <c r="D276" s="15" t="s">
        <v>4109</v>
      </c>
      <c r="E276" s="15" t="s">
        <v>195</v>
      </c>
      <c r="F276" s="15" t="s">
        <v>6195</v>
      </c>
      <c r="G276" s="15" t="s">
        <v>6196</v>
      </c>
      <c r="H276" s="15" t="s">
        <v>5453</v>
      </c>
    </row>
    <row r="277" spans="2:8" ht="20.399999999999999" x14ac:dyDescent="0.2">
      <c r="B277" s="15" t="s">
        <v>4399</v>
      </c>
      <c r="C277" s="15" t="s">
        <v>97</v>
      </c>
      <c r="D277" s="15" t="s">
        <v>4115</v>
      </c>
      <c r="E277" s="15" t="s">
        <v>195</v>
      </c>
      <c r="F277" s="15" t="s">
        <v>6198</v>
      </c>
      <c r="G277" s="15" t="s">
        <v>6199</v>
      </c>
      <c r="H277" s="15" t="s">
        <v>6200</v>
      </c>
    </row>
    <row r="278" spans="2:8" x14ac:dyDescent="0.2">
      <c r="B278" s="15" t="s">
        <v>4400</v>
      </c>
      <c r="C278" s="15" t="s">
        <v>97</v>
      </c>
      <c r="D278" s="15" t="s">
        <v>4114</v>
      </c>
      <c r="E278" s="15" t="s">
        <v>195</v>
      </c>
      <c r="F278" s="15" t="s">
        <v>6202</v>
      </c>
      <c r="G278" s="15" t="s">
        <v>6203</v>
      </c>
      <c r="H278" s="15" t="s">
        <v>5915</v>
      </c>
    </row>
    <row r="279" spans="2:8" x14ac:dyDescent="0.2">
      <c r="B279" s="15" t="s">
        <v>4401</v>
      </c>
      <c r="C279" s="15" t="s">
        <v>37</v>
      </c>
      <c r="D279" s="15" t="s">
        <v>5175</v>
      </c>
      <c r="E279" s="15" t="s">
        <v>53</v>
      </c>
      <c r="F279" s="15" t="s">
        <v>6206</v>
      </c>
      <c r="G279" s="15" t="s">
        <v>6207</v>
      </c>
      <c r="H279" s="15" t="s">
        <v>5178</v>
      </c>
    </row>
    <row r="280" spans="2:8" x14ac:dyDescent="0.2">
      <c r="B280" s="15" t="s">
        <v>4402</v>
      </c>
      <c r="C280" s="15" t="s">
        <v>37</v>
      </c>
      <c r="D280" s="15" t="s">
        <v>5175</v>
      </c>
      <c r="E280" s="15" t="s">
        <v>53</v>
      </c>
      <c r="F280" s="15" t="s">
        <v>6210</v>
      </c>
      <c r="G280" s="15" t="s">
        <v>6211</v>
      </c>
      <c r="H280" s="15" t="s">
        <v>5178</v>
      </c>
    </row>
    <row r="281" spans="2:8" x14ac:dyDescent="0.2">
      <c r="B281" s="15" t="s">
        <v>4403</v>
      </c>
      <c r="C281" s="15" t="s">
        <v>37</v>
      </c>
      <c r="D281" s="15" t="s">
        <v>5175</v>
      </c>
      <c r="E281" s="15" t="s">
        <v>53</v>
      </c>
      <c r="F281" s="15" t="s">
        <v>6213</v>
      </c>
      <c r="G281" s="15" t="s">
        <v>6214</v>
      </c>
      <c r="H281" s="15" t="s">
        <v>5178</v>
      </c>
    </row>
    <row r="282" spans="2:8" ht="20.399999999999999" x14ac:dyDescent="0.2">
      <c r="B282" s="15" t="s">
        <v>4404</v>
      </c>
      <c r="C282" s="15" t="s">
        <v>37</v>
      </c>
      <c r="D282" s="15" t="s">
        <v>5175</v>
      </c>
      <c r="E282" s="15" t="s">
        <v>53</v>
      </c>
      <c r="F282" s="15" t="s">
        <v>6217</v>
      </c>
      <c r="G282" s="15" t="s">
        <v>6218</v>
      </c>
      <c r="H282" s="15" t="s">
        <v>5178</v>
      </c>
    </row>
    <row r="283" spans="2:8" ht="20.399999999999999" x14ac:dyDescent="0.2">
      <c r="B283" s="15" t="s">
        <v>4405</v>
      </c>
      <c r="C283" s="15" t="s">
        <v>37</v>
      </c>
      <c r="D283" s="15" t="s">
        <v>4116</v>
      </c>
      <c r="E283" s="15" t="s">
        <v>53</v>
      </c>
      <c r="F283" s="15" t="s">
        <v>6221</v>
      </c>
      <c r="G283" s="15" t="s">
        <v>6222</v>
      </c>
      <c r="H283" s="15" t="s">
        <v>5205</v>
      </c>
    </row>
    <row r="284" spans="2:8" ht="20.399999999999999" x14ac:dyDescent="0.2">
      <c r="B284" s="15" t="s">
        <v>4406</v>
      </c>
      <c r="C284" s="15" t="s">
        <v>37</v>
      </c>
      <c r="D284" s="15" t="s">
        <v>4109</v>
      </c>
      <c r="E284" s="15" t="s">
        <v>53</v>
      </c>
      <c r="F284" s="15" t="s">
        <v>6225</v>
      </c>
      <c r="G284" s="15" t="s">
        <v>6226</v>
      </c>
      <c r="H284" s="15" t="s">
        <v>5205</v>
      </c>
    </row>
    <row r="285" spans="2:8" ht="20.399999999999999" x14ac:dyDescent="0.2">
      <c r="B285" s="15" t="s">
        <v>4407</v>
      </c>
      <c r="C285" s="15" t="s">
        <v>37</v>
      </c>
      <c r="D285" s="15" t="s">
        <v>4111</v>
      </c>
      <c r="E285" s="15" t="s">
        <v>53</v>
      </c>
      <c r="F285" s="15" t="s">
        <v>6228</v>
      </c>
      <c r="G285" s="15" t="s">
        <v>6229</v>
      </c>
      <c r="H285" s="15" t="s">
        <v>5205</v>
      </c>
    </row>
    <row r="286" spans="2:8" ht="20.399999999999999" x14ac:dyDescent="0.2">
      <c r="B286" s="15" t="s">
        <v>4408</v>
      </c>
      <c r="C286" s="15" t="s">
        <v>37</v>
      </c>
      <c r="D286" s="15" t="s">
        <v>4115</v>
      </c>
      <c r="E286" s="15" t="s">
        <v>53</v>
      </c>
      <c r="F286" s="15" t="s">
        <v>6231</v>
      </c>
      <c r="G286" s="15" t="s">
        <v>6232</v>
      </c>
      <c r="H286" s="15" t="s">
        <v>6233</v>
      </c>
    </row>
    <row r="287" spans="2:8" x14ac:dyDescent="0.2">
      <c r="B287" s="15" t="s">
        <v>4409</v>
      </c>
      <c r="C287" s="15" t="s">
        <v>37</v>
      </c>
      <c r="D287" s="15" t="s">
        <v>4112</v>
      </c>
      <c r="E287" s="15" t="s">
        <v>53</v>
      </c>
      <c r="F287" s="15" t="s">
        <v>6235</v>
      </c>
      <c r="G287" s="15" t="s">
        <v>6236</v>
      </c>
      <c r="H287" s="15" t="s">
        <v>5214</v>
      </c>
    </row>
    <row r="288" spans="2:8" x14ac:dyDescent="0.2">
      <c r="B288" s="15" t="s">
        <v>4410</v>
      </c>
      <c r="C288" s="15" t="s">
        <v>37</v>
      </c>
      <c r="D288" s="15" t="s">
        <v>4116</v>
      </c>
      <c r="E288" s="15" t="s">
        <v>53</v>
      </c>
      <c r="F288" s="15" t="s">
        <v>6238</v>
      </c>
      <c r="G288" s="15" t="s">
        <v>6239</v>
      </c>
      <c r="H288" s="15" t="s">
        <v>6240</v>
      </c>
    </row>
    <row r="289" spans="2:8" x14ac:dyDescent="0.2">
      <c r="B289" s="15" t="s">
        <v>4411</v>
      </c>
      <c r="C289" s="15" t="s">
        <v>37</v>
      </c>
      <c r="D289" s="15" t="s">
        <v>4117</v>
      </c>
      <c r="E289" s="15" t="s">
        <v>53</v>
      </c>
      <c r="F289" s="15" t="s">
        <v>6243</v>
      </c>
      <c r="G289" s="15" t="s">
        <v>6244</v>
      </c>
      <c r="H289" s="15" t="s">
        <v>6240</v>
      </c>
    </row>
    <row r="290" spans="2:8" x14ac:dyDescent="0.2">
      <c r="B290" s="15" t="s">
        <v>4412</v>
      </c>
      <c r="C290" s="15" t="s">
        <v>37</v>
      </c>
      <c r="D290" s="15" t="s">
        <v>4109</v>
      </c>
      <c r="E290" s="15" t="s">
        <v>53</v>
      </c>
      <c r="F290" s="15" t="s">
        <v>6247</v>
      </c>
      <c r="G290" s="15" t="s">
        <v>6248</v>
      </c>
      <c r="H290" s="15" t="s">
        <v>5178</v>
      </c>
    </row>
    <row r="291" spans="2:8" ht="20.399999999999999" x14ac:dyDescent="0.2">
      <c r="B291" s="15" t="s">
        <v>4413</v>
      </c>
      <c r="C291" s="15" t="s">
        <v>37</v>
      </c>
      <c r="D291" s="15" t="s">
        <v>4112</v>
      </c>
      <c r="E291" s="15" t="s">
        <v>53</v>
      </c>
      <c r="F291" s="15" t="s">
        <v>6251</v>
      </c>
      <c r="G291" s="15" t="s">
        <v>6252</v>
      </c>
      <c r="H291" s="15" t="s">
        <v>5259</v>
      </c>
    </row>
    <row r="292" spans="2:8" x14ac:dyDescent="0.2">
      <c r="B292" s="15" t="s">
        <v>4414</v>
      </c>
      <c r="C292" s="15" t="s">
        <v>37</v>
      </c>
      <c r="D292" s="15" t="s">
        <v>4113</v>
      </c>
      <c r="E292" s="15" t="s">
        <v>53</v>
      </c>
      <c r="F292" s="15" t="s">
        <v>6255</v>
      </c>
      <c r="G292" s="15" t="s">
        <v>6256</v>
      </c>
      <c r="H292" s="15" t="s">
        <v>5230</v>
      </c>
    </row>
    <row r="293" spans="2:8" x14ac:dyDescent="0.2">
      <c r="B293" s="15" t="s">
        <v>4415</v>
      </c>
      <c r="C293" s="15" t="s">
        <v>37</v>
      </c>
      <c r="D293" s="15" t="s">
        <v>4117</v>
      </c>
      <c r="E293" s="15" t="s">
        <v>53</v>
      </c>
      <c r="F293" s="15" t="s">
        <v>6258</v>
      </c>
      <c r="G293" s="15" t="s">
        <v>6259</v>
      </c>
      <c r="H293" s="15" t="s">
        <v>6260</v>
      </c>
    </row>
    <row r="294" spans="2:8" x14ac:dyDescent="0.2">
      <c r="B294" s="15" t="s">
        <v>4416</v>
      </c>
      <c r="C294" s="15" t="s">
        <v>37</v>
      </c>
      <c r="D294" s="15" t="s">
        <v>4109</v>
      </c>
      <c r="E294" s="15" t="s">
        <v>53</v>
      </c>
      <c r="F294" s="15" t="s">
        <v>6263</v>
      </c>
      <c r="G294" s="15" t="s">
        <v>6264</v>
      </c>
      <c r="H294" s="15" t="s">
        <v>5230</v>
      </c>
    </row>
    <row r="295" spans="2:8" x14ac:dyDescent="0.2">
      <c r="B295" s="15" t="s">
        <v>4417</v>
      </c>
      <c r="C295" s="15" t="s">
        <v>37</v>
      </c>
      <c r="D295" s="15" t="s">
        <v>4111</v>
      </c>
      <c r="E295" s="15" t="s">
        <v>53</v>
      </c>
      <c r="F295" s="15" t="s">
        <v>6266</v>
      </c>
      <c r="G295" s="15" t="s">
        <v>6267</v>
      </c>
      <c r="H295" s="15" t="s">
        <v>5230</v>
      </c>
    </row>
    <row r="296" spans="2:8" x14ac:dyDescent="0.2">
      <c r="B296" s="15" t="s">
        <v>4418</v>
      </c>
      <c r="C296" s="15" t="s">
        <v>37</v>
      </c>
      <c r="D296" s="15" t="s">
        <v>4109</v>
      </c>
      <c r="E296" s="15" t="s">
        <v>53</v>
      </c>
      <c r="F296" s="15" t="s">
        <v>6269</v>
      </c>
      <c r="G296" s="15" t="s">
        <v>6270</v>
      </c>
      <c r="H296" s="15" t="s">
        <v>5230</v>
      </c>
    </row>
    <row r="297" spans="2:8" x14ac:dyDescent="0.2">
      <c r="B297" s="15" t="s">
        <v>4419</v>
      </c>
      <c r="C297" s="15" t="s">
        <v>37</v>
      </c>
      <c r="D297" s="15" t="s">
        <v>4109</v>
      </c>
      <c r="E297" s="15" t="s">
        <v>53</v>
      </c>
      <c r="F297" s="15" t="s">
        <v>6272</v>
      </c>
      <c r="G297" s="15" t="s">
        <v>6273</v>
      </c>
      <c r="H297" s="15" t="s">
        <v>5178</v>
      </c>
    </row>
    <row r="298" spans="2:8" ht="20.399999999999999" x14ac:dyDescent="0.2">
      <c r="B298" s="15" t="s">
        <v>4420</v>
      </c>
      <c r="C298" s="15" t="s">
        <v>37</v>
      </c>
      <c r="D298" s="15" t="s">
        <v>4109</v>
      </c>
      <c r="E298" s="15" t="s">
        <v>53</v>
      </c>
      <c r="F298" s="15" t="s">
        <v>6276</v>
      </c>
      <c r="G298" s="15" t="s">
        <v>6277</v>
      </c>
      <c r="H298" s="15" t="s">
        <v>5591</v>
      </c>
    </row>
    <row r="299" spans="2:8" ht="20.399999999999999" x14ac:dyDescent="0.2">
      <c r="B299" s="15" t="s">
        <v>4421</v>
      </c>
      <c r="C299" s="15" t="s">
        <v>37</v>
      </c>
      <c r="D299" s="15" t="s">
        <v>4124</v>
      </c>
      <c r="E299" s="15" t="s">
        <v>53</v>
      </c>
      <c r="F299" s="15" t="s">
        <v>6279</v>
      </c>
      <c r="G299" s="15" t="s">
        <v>6280</v>
      </c>
      <c r="H299" s="15" t="s">
        <v>5259</v>
      </c>
    </row>
    <row r="300" spans="2:8" x14ac:dyDescent="0.2">
      <c r="B300" s="15" t="s">
        <v>4422</v>
      </c>
      <c r="C300" s="15" t="s">
        <v>37</v>
      </c>
      <c r="D300" s="15" t="s">
        <v>4115</v>
      </c>
      <c r="E300" s="15" t="s">
        <v>53</v>
      </c>
      <c r="F300" s="15" t="s">
        <v>6282</v>
      </c>
      <c r="G300" s="15" t="s">
        <v>6283</v>
      </c>
      <c r="H300" s="15" t="s">
        <v>5178</v>
      </c>
    </row>
    <row r="301" spans="2:8" x14ac:dyDescent="0.2">
      <c r="B301" s="15" t="s">
        <v>4423</v>
      </c>
      <c r="C301" s="15" t="s">
        <v>37</v>
      </c>
      <c r="D301" s="15" t="s">
        <v>4114</v>
      </c>
      <c r="E301" s="15" t="s">
        <v>53</v>
      </c>
      <c r="F301" s="15" t="s">
        <v>6285</v>
      </c>
      <c r="G301" s="15" t="s">
        <v>6286</v>
      </c>
      <c r="H301" s="15" t="s">
        <v>6287</v>
      </c>
    </row>
    <row r="302" spans="2:8" x14ac:dyDescent="0.2">
      <c r="B302" s="15" t="s">
        <v>4424</v>
      </c>
      <c r="C302" s="15" t="s">
        <v>37</v>
      </c>
      <c r="D302" s="15" t="s">
        <v>4109</v>
      </c>
      <c r="E302" s="15" t="s">
        <v>53</v>
      </c>
      <c r="F302" s="15" t="s">
        <v>6290</v>
      </c>
      <c r="G302" s="15" t="s">
        <v>6291</v>
      </c>
      <c r="H302" s="15" t="s">
        <v>5178</v>
      </c>
    </row>
    <row r="303" spans="2:8" x14ac:dyDescent="0.2">
      <c r="B303" s="15" t="s">
        <v>4425</v>
      </c>
      <c r="C303" s="15" t="s">
        <v>37</v>
      </c>
      <c r="D303" s="15" t="s">
        <v>4113</v>
      </c>
      <c r="E303" s="15" t="s">
        <v>53</v>
      </c>
      <c r="F303" s="15" t="s">
        <v>6293</v>
      </c>
      <c r="G303" s="15" t="s">
        <v>6294</v>
      </c>
      <c r="H303" s="15" t="s">
        <v>5245</v>
      </c>
    </row>
    <row r="304" spans="2:8" x14ac:dyDescent="0.2">
      <c r="B304" s="15" t="s">
        <v>4426</v>
      </c>
      <c r="C304" s="15" t="s">
        <v>37</v>
      </c>
      <c r="D304" s="15" t="s">
        <v>4115</v>
      </c>
      <c r="E304" s="15" t="s">
        <v>53</v>
      </c>
      <c r="F304" s="15" t="s">
        <v>6297</v>
      </c>
      <c r="G304" s="15" t="s">
        <v>6298</v>
      </c>
      <c r="H304" s="15" t="s">
        <v>5269</v>
      </c>
    </row>
    <row r="305" spans="2:8" x14ac:dyDescent="0.2">
      <c r="B305" s="15" t="s">
        <v>4427</v>
      </c>
      <c r="C305" s="15" t="s">
        <v>37</v>
      </c>
      <c r="D305" s="15" t="s">
        <v>4116</v>
      </c>
      <c r="E305" s="15" t="s">
        <v>53</v>
      </c>
      <c r="F305" s="15" t="s">
        <v>6300</v>
      </c>
      <c r="G305" s="15" t="s">
        <v>6301</v>
      </c>
      <c r="H305" s="15" t="s">
        <v>5269</v>
      </c>
    </row>
    <row r="306" spans="2:8" x14ac:dyDescent="0.2">
      <c r="B306" s="15" t="s">
        <v>4428</v>
      </c>
      <c r="C306" s="15" t="s">
        <v>37</v>
      </c>
      <c r="D306" s="15" t="s">
        <v>4115</v>
      </c>
      <c r="E306" s="15" t="s">
        <v>53</v>
      </c>
      <c r="F306" s="15" t="s">
        <v>6304</v>
      </c>
      <c r="G306" s="15" t="s">
        <v>6305</v>
      </c>
      <c r="H306" s="15" t="s">
        <v>5269</v>
      </c>
    </row>
    <row r="307" spans="2:8" x14ac:dyDescent="0.2">
      <c r="B307" s="15" t="s">
        <v>4429</v>
      </c>
      <c r="C307" s="15" t="s">
        <v>37</v>
      </c>
      <c r="D307" s="15" t="s">
        <v>4114</v>
      </c>
      <c r="E307" s="15" t="s">
        <v>53</v>
      </c>
      <c r="F307" s="15" t="s">
        <v>6307</v>
      </c>
      <c r="G307" s="15" t="s">
        <v>6308</v>
      </c>
      <c r="H307" s="15" t="s">
        <v>5269</v>
      </c>
    </row>
    <row r="308" spans="2:8" x14ac:dyDescent="0.2">
      <c r="B308" s="15" t="s">
        <v>4430</v>
      </c>
      <c r="C308" s="15" t="s">
        <v>37</v>
      </c>
      <c r="D308" s="15" t="s">
        <v>4111</v>
      </c>
      <c r="E308" s="15" t="s">
        <v>53</v>
      </c>
      <c r="F308" s="15" t="s">
        <v>6310</v>
      </c>
      <c r="G308" s="15" t="s">
        <v>6311</v>
      </c>
      <c r="H308" s="15" t="s">
        <v>5269</v>
      </c>
    </row>
    <row r="309" spans="2:8" x14ac:dyDescent="0.2">
      <c r="B309" s="15" t="s">
        <v>4431</v>
      </c>
      <c r="C309" s="15" t="s">
        <v>37</v>
      </c>
      <c r="D309" s="15" t="s">
        <v>4109</v>
      </c>
      <c r="E309" s="15" t="s">
        <v>53</v>
      </c>
      <c r="F309" s="15" t="s">
        <v>6313</v>
      </c>
      <c r="G309" s="15" t="s">
        <v>6314</v>
      </c>
      <c r="H309" s="15" t="s">
        <v>5269</v>
      </c>
    </row>
    <row r="310" spans="2:8" x14ac:dyDescent="0.2">
      <c r="B310" s="15" t="s">
        <v>4432</v>
      </c>
      <c r="C310" s="15" t="s">
        <v>37</v>
      </c>
      <c r="D310" s="15" t="s">
        <v>4109</v>
      </c>
      <c r="E310" s="15" t="s">
        <v>53</v>
      </c>
      <c r="F310" s="15" t="s">
        <v>6316</v>
      </c>
      <c r="G310" s="15" t="s">
        <v>6317</v>
      </c>
      <c r="H310" s="15" t="s">
        <v>5269</v>
      </c>
    </row>
    <row r="311" spans="2:8" ht="20.399999999999999" x14ac:dyDescent="0.2">
      <c r="B311" s="15" t="s">
        <v>4433</v>
      </c>
      <c r="C311" s="15" t="s">
        <v>37</v>
      </c>
      <c r="D311" s="15" t="s">
        <v>4113</v>
      </c>
      <c r="E311" s="15" t="s">
        <v>53</v>
      </c>
      <c r="F311" s="15" t="s">
        <v>6319</v>
      </c>
      <c r="G311" s="15" t="s">
        <v>6320</v>
      </c>
      <c r="H311" s="15" t="s">
        <v>5269</v>
      </c>
    </row>
    <row r="312" spans="2:8" x14ac:dyDescent="0.2">
      <c r="B312" s="15" t="s">
        <v>4434</v>
      </c>
      <c r="C312" s="15" t="s">
        <v>37</v>
      </c>
      <c r="D312" s="15" t="s">
        <v>4109</v>
      </c>
      <c r="E312" s="15" t="s">
        <v>53</v>
      </c>
      <c r="F312" s="15" t="s">
        <v>6323</v>
      </c>
      <c r="G312" s="15" t="s">
        <v>6324</v>
      </c>
      <c r="H312" s="15" t="s">
        <v>5269</v>
      </c>
    </row>
    <row r="313" spans="2:8" x14ac:dyDescent="0.2">
      <c r="B313" s="15" t="s">
        <v>4435</v>
      </c>
      <c r="C313" s="15" t="s">
        <v>37</v>
      </c>
      <c r="D313" s="15" t="s">
        <v>4109</v>
      </c>
      <c r="E313" s="15" t="s">
        <v>53</v>
      </c>
      <c r="F313" s="15" t="s">
        <v>6327</v>
      </c>
      <c r="G313" s="15" t="s">
        <v>6328</v>
      </c>
      <c r="H313" s="15" t="s">
        <v>5269</v>
      </c>
    </row>
    <row r="314" spans="2:8" x14ac:dyDescent="0.2">
      <c r="B314" s="15" t="s">
        <v>4436</v>
      </c>
      <c r="C314" s="15" t="s">
        <v>37</v>
      </c>
      <c r="D314" s="15" t="s">
        <v>4112</v>
      </c>
      <c r="E314" s="15" t="s">
        <v>53</v>
      </c>
      <c r="F314" s="15" t="s">
        <v>6331</v>
      </c>
      <c r="G314" s="15" t="s">
        <v>6332</v>
      </c>
      <c r="H314" s="15" t="s">
        <v>5269</v>
      </c>
    </row>
    <row r="315" spans="2:8" x14ac:dyDescent="0.2">
      <c r="B315" s="15" t="s">
        <v>4437</v>
      </c>
      <c r="C315" s="15" t="s">
        <v>37</v>
      </c>
      <c r="D315" s="15" t="s">
        <v>4109</v>
      </c>
      <c r="E315" s="15" t="s">
        <v>53</v>
      </c>
      <c r="F315" s="15" t="s">
        <v>6334</v>
      </c>
      <c r="G315" s="15" t="s">
        <v>6335</v>
      </c>
      <c r="H315" s="15" t="s">
        <v>5269</v>
      </c>
    </row>
    <row r="316" spans="2:8" x14ac:dyDescent="0.2">
      <c r="B316" s="15" t="s">
        <v>4438</v>
      </c>
      <c r="C316" s="15" t="s">
        <v>37</v>
      </c>
      <c r="D316" s="15" t="s">
        <v>4109</v>
      </c>
      <c r="E316" s="15" t="s">
        <v>53</v>
      </c>
      <c r="F316" s="15" t="s">
        <v>6338</v>
      </c>
      <c r="G316" s="15" t="s">
        <v>6339</v>
      </c>
      <c r="H316" s="15" t="s">
        <v>5269</v>
      </c>
    </row>
    <row r="317" spans="2:8" x14ac:dyDescent="0.2">
      <c r="B317" s="15" t="s">
        <v>4439</v>
      </c>
      <c r="C317" s="15" t="s">
        <v>37</v>
      </c>
      <c r="D317" s="15" t="s">
        <v>4109</v>
      </c>
      <c r="E317" s="15" t="s">
        <v>53</v>
      </c>
      <c r="F317" s="15" t="s">
        <v>6341</v>
      </c>
      <c r="G317" s="15" t="s">
        <v>6342</v>
      </c>
      <c r="H317" s="15" t="s">
        <v>5269</v>
      </c>
    </row>
    <row r="318" spans="2:8" x14ac:dyDescent="0.2">
      <c r="B318" s="15" t="s">
        <v>4440</v>
      </c>
      <c r="C318" s="15" t="s">
        <v>37</v>
      </c>
      <c r="D318" s="15" t="s">
        <v>4109</v>
      </c>
      <c r="E318" s="15" t="s">
        <v>53</v>
      </c>
      <c r="F318" s="15" t="s">
        <v>6344</v>
      </c>
      <c r="G318" s="15" t="s">
        <v>6345</v>
      </c>
      <c r="H318" s="15" t="s">
        <v>5269</v>
      </c>
    </row>
    <row r="319" spans="2:8" x14ac:dyDescent="0.2">
      <c r="B319" s="15" t="s">
        <v>4441</v>
      </c>
      <c r="C319" s="15" t="s">
        <v>37</v>
      </c>
      <c r="D319" s="15" t="s">
        <v>4109</v>
      </c>
      <c r="E319" s="15" t="s">
        <v>53</v>
      </c>
      <c r="F319" s="15" t="s">
        <v>6347</v>
      </c>
      <c r="G319" s="15" t="s">
        <v>6348</v>
      </c>
      <c r="H319" s="15" t="s">
        <v>5269</v>
      </c>
    </row>
    <row r="320" spans="2:8" ht="20.399999999999999" x14ac:dyDescent="0.2">
      <c r="B320" s="15" t="s">
        <v>4442</v>
      </c>
      <c r="C320" s="15" t="s">
        <v>37</v>
      </c>
      <c r="D320" s="15" t="s">
        <v>4115</v>
      </c>
      <c r="E320" s="15" t="s">
        <v>53</v>
      </c>
      <c r="F320" s="15" t="s">
        <v>6350</v>
      </c>
      <c r="G320" s="15" t="s">
        <v>6351</v>
      </c>
      <c r="H320" s="15" t="s">
        <v>5269</v>
      </c>
    </row>
    <row r="321" spans="2:8" x14ac:dyDescent="0.2">
      <c r="B321" s="15" t="s">
        <v>4443</v>
      </c>
      <c r="C321" s="15" t="s">
        <v>37</v>
      </c>
      <c r="D321" s="15" t="s">
        <v>4111</v>
      </c>
      <c r="E321" s="15" t="s">
        <v>53</v>
      </c>
      <c r="F321" s="15" t="s">
        <v>6354</v>
      </c>
      <c r="G321" s="15" t="s">
        <v>6355</v>
      </c>
      <c r="H321" s="15" t="s">
        <v>6356</v>
      </c>
    </row>
    <row r="322" spans="2:8" x14ac:dyDescent="0.2">
      <c r="B322" s="15" t="s">
        <v>4444</v>
      </c>
      <c r="C322" s="15" t="s">
        <v>37</v>
      </c>
      <c r="D322" s="15" t="s">
        <v>4115</v>
      </c>
      <c r="E322" s="15" t="s">
        <v>53</v>
      </c>
      <c r="F322" s="15" t="s">
        <v>6359</v>
      </c>
      <c r="G322" s="15" t="s">
        <v>6360</v>
      </c>
      <c r="H322" s="15" t="s">
        <v>5335</v>
      </c>
    </row>
    <row r="323" spans="2:8" x14ac:dyDescent="0.2">
      <c r="B323" s="15" t="s">
        <v>4445</v>
      </c>
      <c r="C323" s="15" t="s">
        <v>37</v>
      </c>
      <c r="D323" s="15" t="s">
        <v>4109</v>
      </c>
      <c r="E323" s="15" t="s">
        <v>53</v>
      </c>
      <c r="F323" s="15" t="s">
        <v>6363</v>
      </c>
      <c r="G323" s="15" t="s">
        <v>6364</v>
      </c>
      <c r="H323" s="15" t="s">
        <v>5340</v>
      </c>
    </row>
    <row r="324" spans="2:8" x14ac:dyDescent="0.2">
      <c r="B324" s="15" t="s">
        <v>4446</v>
      </c>
      <c r="C324" s="15" t="s">
        <v>37</v>
      </c>
      <c r="D324" s="15" t="s">
        <v>4109</v>
      </c>
      <c r="E324" s="15" t="s">
        <v>53</v>
      </c>
      <c r="F324" s="15" t="s">
        <v>6367</v>
      </c>
      <c r="G324" s="15" t="s">
        <v>6368</v>
      </c>
      <c r="H324" s="15" t="s">
        <v>5340</v>
      </c>
    </row>
    <row r="325" spans="2:8" x14ac:dyDescent="0.2">
      <c r="B325" s="15" t="s">
        <v>4447</v>
      </c>
      <c r="C325" s="15" t="s">
        <v>37</v>
      </c>
      <c r="D325" s="15" t="s">
        <v>4119</v>
      </c>
      <c r="E325" s="15" t="s">
        <v>53</v>
      </c>
      <c r="F325" s="15" t="s">
        <v>6371</v>
      </c>
      <c r="G325" s="15" t="s">
        <v>6372</v>
      </c>
      <c r="H325" s="15" t="s">
        <v>5340</v>
      </c>
    </row>
    <row r="326" spans="2:8" x14ac:dyDescent="0.2">
      <c r="B326" s="15" t="s">
        <v>4448</v>
      </c>
      <c r="C326" s="15" t="s">
        <v>37</v>
      </c>
      <c r="D326" s="15" t="s">
        <v>4111</v>
      </c>
      <c r="E326" s="15" t="s">
        <v>53</v>
      </c>
      <c r="F326" s="15" t="s">
        <v>6375</v>
      </c>
      <c r="G326" s="15" t="s">
        <v>6376</v>
      </c>
      <c r="H326" s="15" t="s">
        <v>5340</v>
      </c>
    </row>
    <row r="327" spans="2:8" x14ac:dyDescent="0.2">
      <c r="B327" s="15" t="s">
        <v>4449</v>
      </c>
      <c r="C327" s="15" t="s">
        <v>37</v>
      </c>
      <c r="D327" s="15" t="s">
        <v>4114</v>
      </c>
      <c r="E327" s="15" t="s">
        <v>53</v>
      </c>
      <c r="F327" s="15" t="s">
        <v>6378</v>
      </c>
      <c r="G327" s="15" t="s">
        <v>6379</v>
      </c>
      <c r="H327" s="15" t="s">
        <v>5340</v>
      </c>
    </row>
    <row r="328" spans="2:8" ht="20.399999999999999" x14ac:dyDescent="0.2">
      <c r="B328" s="15" t="s">
        <v>4450</v>
      </c>
      <c r="C328" s="15" t="s">
        <v>37</v>
      </c>
      <c r="D328" s="15" t="s">
        <v>4117</v>
      </c>
      <c r="E328" s="15" t="s">
        <v>53</v>
      </c>
      <c r="F328" s="15" t="s">
        <v>6381</v>
      </c>
      <c r="G328" s="15" t="s">
        <v>6382</v>
      </c>
      <c r="H328" s="15" t="s">
        <v>6383</v>
      </c>
    </row>
    <row r="329" spans="2:8" x14ac:dyDescent="0.2">
      <c r="B329" s="15" t="s">
        <v>4451</v>
      </c>
      <c r="C329" s="15" t="s">
        <v>37</v>
      </c>
      <c r="D329" s="15" t="s">
        <v>4111</v>
      </c>
      <c r="E329" s="15" t="s">
        <v>53</v>
      </c>
      <c r="F329" s="15" t="s">
        <v>6385</v>
      </c>
      <c r="G329" s="15" t="s">
        <v>6386</v>
      </c>
      <c r="H329" s="15" t="s">
        <v>6356</v>
      </c>
    </row>
    <row r="330" spans="2:8" x14ac:dyDescent="0.2">
      <c r="B330" s="15" t="s">
        <v>4452</v>
      </c>
      <c r="C330" s="15" t="s">
        <v>37</v>
      </c>
      <c r="D330" s="15" t="s">
        <v>4109</v>
      </c>
      <c r="E330" s="15" t="s">
        <v>53</v>
      </c>
      <c r="F330" s="15" t="s">
        <v>6388</v>
      </c>
      <c r="G330" s="15" t="s">
        <v>6389</v>
      </c>
      <c r="H330" s="15" t="s">
        <v>5366</v>
      </c>
    </row>
    <row r="331" spans="2:8" x14ac:dyDescent="0.2">
      <c r="B331" s="15" t="s">
        <v>4453</v>
      </c>
      <c r="C331" s="15" t="s">
        <v>37</v>
      </c>
      <c r="D331" s="15" t="s">
        <v>4114</v>
      </c>
      <c r="E331" s="15" t="s">
        <v>53</v>
      </c>
      <c r="F331" s="15" t="s">
        <v>6390</v>
      </c>
      <c r="G331" s="15" t="s">
        <v>6391</v>
      </c>
      <c r="H331" s="15" t="s">
        <v>6392</v>
      </c>
    </row>
    <row r="332" spans="2:8" x14ac:dyDescent="0.2">
      <c r="B332" s="15" t="s">
        <v>4454</v>
      </c>
      <c r="C332" s="15" t="s">
        <v>37</v>
      </c>
      <c r="D332" s="15" t="s">
        <v>4119</v>
      </c>
      <c r="E332" s="15" t="s">
        <v>53</v>
      </c>
      <c r="F332" s="15" t="s">
        <v>6394</v>
      </c>
      <c r="G332" s="15" t="s">
        <v>6395</v>
      </c>
      <c r="H332" s="15" t="s">
        <v>5385</v>
      </c>
    </row>
    <row r="333" spans="2:8" x14ac:dyDescent="0.2">
      <c r="B333" s="15" t="s">
        <v>4455</v>
      </c>
      <c r="C333" s="15" t="s">
        <v>37</v>
      </c>
      <c r="D333" s="15" t="s">
        <v>4115</v>
      </c>
      <c r="E333" s="15" t="s">
        <v>53</v>
      </c>
      <c r="F333" s="15" t="s">
        <v>6397</v>
      </c>
      <c r="G333" s="15" t="s">
        <v>6398</v>
      </c>
      <c r="H333" s="15" t="s">
        <v>5385</v>
      </c>
    </row>
    <row r="334" spans="2:8" x14ac:dyDescent="0.2">
      <c r="B334" s="15" t="s">
        <v>4456</v>
      </c>
      <c r="C334" s="15" t="s">
        <v>37</v>
      </c>
      <c r="D334" s="15" t="s">
        <v>4111</v>
      </c>
      <c r="E334" s="15" t="s">
        <v>53</v>
      </c>
      <c r="F334" s="15" t="s">
        <v>6399</v>
      </c>
      <c r="G334" s="15" t="s">
        <v>6400</v>
      </c>
      <c r="H334" s="15" t="s">
        <v>5385</v>
      </c>
    </row>
    <row r="335" spans="2:8" ht="20.399999999999999" x14ac:dyDescent="0.2">
      <c r="B335" s="15" t="s">
        <v>4457</v>
      </c>
      <c r="C335" s="15" t="s">
        <v>37</v>
      </c>
      <c r="D335" s="15" t="s">
        <v>4115</v>
      </c>
      <c r="E335" s="15" t="s">
        <v>53</v>
      </c>
      <c r="F335" s="15" t="s">
        <v>6401</v>
      </c>
      <c r="G335" s="15" t="s">
        <v>6402</v>
      </c>
      <c r="H335" s="15" t="s">
        <v>5401</v>
      </c>
    </row>
    <row r="336" spans="2:8" x14ac:dyDescent="0.2">
      <c r="B336" s="15" t="s">
        <v>4458</v>
      </c>
      <c r="C336" s="15" t="s">
        <v>37</v>
      </c>
      <c r="D336" s="15" t="s">
        <v>4115</v>
      </c>
      <c r="E336" s="15" t="s">
        <v>53</v>
      </c>
      <c r="F336" s="15" t="s">
        <v>6405</v>
      </c>
      <c r="G336" s="15" t="s">
        <v>6406</v>
      </c>
      <c r="H336" s="15" t="s">
        <v>5434</v>
      </c>
    </row>
    <row r="337" spans="2:8" ht="20.399999999999999" x14ac:dyDescent="0.2">
      <c r="B337" s="15" t="s">
        <v>4459</v>
      </c>
      <c r="C337" s="15" t="s">
        <v>37</v>
      </c>
      <c r="D337" s="15" t="s">
        <v>4116</v>
      </c>
      <c r="E337" s="15" t="s">
        <v>53</v>
      </c>
      <c r="F337" s="15" t="s">
        <v>6408</v>
      </c>
      <c r="G337" s="15" t="s">
        <v>6409</v>
      </c>
      <c r="H337" s="15" t="s">
        <v>5453</v>
      </c>
    </row>
    <row r="338" spans="2:8" x14ac:dyDescent="0.2">
      <c r="B338" s="15" t="s">
        <v>4460</v>
      </c>
      <c r="C338" s="15" t="s">
        <v>37</v>
      </c>
      <c r="D338" s="15" t="s">
        <v>4109</v>
      </c>
      <c r="E338" s="15" t="s">
        <v>53</v>
      </c>
      <c r="F338" s="15" t="s">
        <v>6412</v>
      </c>
      <c r="G338" s="15" t="s">
        <v>6413</v>
      </c>
      <c r="H338" s="15" t="s">
        <v>5453</v>
      </c>
    </row>
    <row r="339" spans="2:8" ht="40.799999999999997" x14ac:dyDescent="0.2">
      <c r="B339" s="15" t="s">
        <v>4461</v>
      </c>
      <c r="C339" s="15" t="s">
        <v>37</v>
      </c>
      <c r="D339" s="15" t="s">
        <v>4115</v>
      </c>
      <c r="E339" s="15" t="s">
        <v>53</v>
      </c>
      <c r="F339" s="15" t="s">
        <v>6416</v>
      </c>
      <c r="G339" s="15" t="s">
        <v>6417</v>
      </c>
      <c r="H339" s="15" t="s">
        <v>5471</v>
      </c>
    </row>
    <row r="340" spans="2:8" x14ac:dyDescent="0.2">
      <c r="B340" s="15" t="s">
        <v>4462</v>
      </c>
      <c r="C340" s="15" t="s">
        <v>37</v>
      </c>
      <c r="D340" s="15" t="s">
        <v>4114</v>
      </c>
      <c r="E340" s="15" t="s">
        <v>53</v>
      </c>
      <c r="F340" s="15" t="s">
        <v>6418</v>
      </c>
      <c r="G340" s="15" t="s">
        <v>6419</v>
      </c>
      <c r="H340" s="15" t="s">
        <v>5471</v>
      </c>
    </row>
    <row r="341" spans="2:8" x14ac:dyDescent="0.2">
      <c r="B341" s="15" t="s">
        <v>4463</v>
      </c>
      <c r="C341" s="15" t="s">
        <v>37</v>
      </c>
      <c r="D341" s="15" t="s">
        <v>4109</v>
      </c>
      <c r="E341" s="15" t="s">
        <v>53</v>
      </c>
      <c r="F341" s="15" t="s">
        <v>6421</v>
      </c>
      <c r="G341" s="15" t="s">
        <v>6422</v>
      </c>
      <c r="H341" s="15" t="s">
        <v>6423</v>
      </c>
    </row>
    <row r="342" spans="2:8" x14ac:dyDescent="0.2">
      <c r="B342" s="15" t="s">
        <v>4464</v>
      </c>
      <c r="C342" s="15" t="s">
        <v>37</v>
      </c>
      <c r="D342" s="15" t="s">
        <v>4114</v>
      </c>
      <c r="E342" s="15" t="s">
        <v>53</v>
      </c>
      <c r="F342" s="15" t="s">
        <v>6424</v>
      </c>
      <c r="G342" s="15" t="s">
        <v>6425</v>
      </c>
      <c r="H342" s="15" t="s">
        <v>6426</v>
      </c>
    </row>
    <row r="343" spans="2:8" ht="20.399999999999999" x14ac:dyDescent="0.2">
      <c r="B343" s="15" t="s">
        <v>4465</v>
      </c>
      <c r="C343" s="15" t="s">
        <v>37</v>
      </c>
      <c r="D343" s="15" t="s">
        <v>4111</v>
      </c>
      <c r="E343" s="15" t="s">
        <v>28</v>
      </c>
      <c r="F343" s="15" t="s">
        <v>6429</v>
      </c>
      <c r="G343" s="15" t="s">
        <v>6430</v>
      </c>
      <c r="H343" s="15" t="s">
        <v>6431</v>
      </c>
    </row>
    <row r="344" spans="2:8" x14ac:dyDescent="0.2">
      <c r="B344" s="15" t="s">
        <v>4466</v>
      </c>
      <c r="C344" s="15" t="s">
        <v>37</v>
      </c>
      <c r="D344" s="15" t="s">
        <v>5175</v>
      </c>
      <c r="E344" s="15" t="s">
        <v>28</v>
      </c>
      <c r="F344" s="15" t="s">
        <v>6433</v>
      </c>
      <c r="G344" s="15" t="s">
        <v>6434</v>
      </c>
      <c r="H344" s="15" t="s">
        <v>5178</v>
      </c>
    </row>
    <row r="345" spans="2:8" ht="20.399999999999999" x14ac:dyDescent="0.2">
      <c r="B345" s="15" t="s">
        <v>4467</v>
      </c>
      <c r="C345" s="15" t="s">
        <v>37</v>
      </c>
      <c r="D345" s="15" t="s">
        <v>5175</v>
      </c>
      <c r="E345" s="15" t="s">
        <v>28</v>
      </c>
      <c r="F345" s="15" t="s">
        <v>6436</v>
      </c>
      <c r="G345" s="15" t="s">
        <v>6437</v>
      </c>
      <c r="H345" s="15" t="s">
        <v>5178</v>
      </c>
    </row>
    <row r="346" spans="2:8" x14ac:dyDescent="0.2">
      <c r="B346" s="15" t="s">
        <v>4468</v>
      </c>
      <c r="C346" s="15" t="s">
        <v>37</v>
      </c>
      <c r="D346" s="15" t="s">
        <v>5175</v>
      </c>
      <c r="E346" s="15" t="s">
        <v>28</v>
      </c>
      <c r="F346" s="15" t="s">
        <v>6439</v>
      </c>
      <c r="G346" s="15" t="s">
        <v>6440</v>
      </c>
      <c r="H346" s="15" t="s">
        <v>5178</v>
      </c>
    </row>
    <row r="347" spans="2:8" x14ac:dyDescent="0.2">
      <c r="B347" s="15" t="s">
        <v>4469</v>
      </c>
      <c r="C347" s="15" t="s">
        <v>37</v>
      </c>
      <c r="D347" s="15" t="s">
        <v>5175</v>
      </c>
      <c r="E347" s="15" t="s">
        <v>28</v>
      </c>
      <c r="F347" s="15" t="s">
        <v>6443</v>
      </c>
      <c r="G347" s="15" t="s">
        <v>6444</v>
      </c>
      <c r="H347" s="15" t="s">
        <v>5178</v>
      </c>
    </row>
    <row r="348" spans="2:8" x14ac:dyDescent="0.2">
      <c r="B348" s="15" t="s">
        <v>4470</v>
      </c>
      <c r="C348" s="15" t="s">
        <v>37</v>
      </c>
      <c r="D348" s="15" t="s">
        <v>5175</v>
      </c>
      <c r="E348" s="15" t="s">
        <v>28</v>
      </c>
      <c r="F348" s="15" t="s">
        <v>6446</v>
      </c>
      <c r="G348" s="15" t="s">
        <v>6447</v>
      </c>
      <c r="H348" s="15" t="s">
        <v>5178</v>
      </c>
    </row>
    <row r="349" spans="2:8" x14ac:dyDescent="0.2">
      <c r="B349" s="15" t="s">
        <v>4471</v>
      </c>
      <c r="C349" s="15" t="s">
        <v>37</v>
      </c>
      <c r="D349" s="15" t="s">
        <v>5175</v>
      </c>
      <c r="E349" s="15" t="s">
        <v>28</v>
      </c>
      <c r="F349" s="15" t="s">
        <v>6449</v>
      </c>
      <c r="G349" s="15" t="s">
        <v>6450</v>
      </c>
      <c r="H349" s="15" t="s">
        <v>5178</v>
      </c>
    </row>
    <row r="350" spans="2:8" x14ac:dyDescent="0.2">
      <c r="B350" s="15" t="s">
        <v>4472</v>
      </c>
      <c r="C350" s="15" t="s">
        <v>37</v>
      </c>
      <c r="D350" s="15" t="s">
        <v>5175</v>
      </c>
      <c r="E350" s="15" t="s">
        <v>28</v>
      </c>
      <c r="F350" s="15" t="s">
        <v>6453</v>
      </c>
      <c r="G350" s="15" t="s">
        <v>6454</v>
      </c>
      <c r="H350" s="15" t="s">
        <v>5178</v>
      </c>
    </row>
    <row r="351" spans="2:8" x14ac:dyDescent="0.2">
      <c r="B351" s="15" t="s">
        <v>4473</v>
      </c>
      <c r="C351" s="15" t="s">
        <v>37</v>
      </c>
      <c r="D351" s="15" t="s">
        <v>5175</v>
      </c>
      <c r="E351" s="15" t="s">
        <v>28</v>
      </c>
      <c r="F351" s="15" t="s">
        <v>6457</v>
      </c>
      <c r="G351" s="15" t="s">
        <v>6458</v>
      </c>
      <c r="H351" s="15" t="s">
        <v>5178</v>
      </c>
    </row>
    <row r="352" spans="2:8" x14ac:dyDescent="0.2">
      <c r="B352" s="15" t="s">
        <v>4474</v>
      </c>
      <c r="C352" s="15" t="s">
        <v>37</v>
      </c>
      <c r="D352" s="15" t="s">
        <v>5175</v>
      </c>
      <c r="E352" s="15" t="s">
        <v>28</v>
      </c>
      <c r="F352" s="15" t="s">
        <v>6460</v>
      </c>
      <c r="G352" s="15" t="s">
        <v>6461</v>
      </c>
      <c r="H352" s="15" t="s">
        <v>5178</v>
      </c>
    </row>
    <row r="353" spans="2:8" x14ac:dyDescent="0.2">
      <c r="B353" s="15" t="s">
        <v>4475</v>
      </c>
      <c r="C353" s="15" t="s">
        <v>37</v>
      </c>
      <c r="D353" s="15" t="s">
        <v>5175</v>
      </c>
      <c r="E353" s="15" t="s">
        <v>28</v>
      </c>
      <c r="F353" s="15" t="s">
        <v>6464</v>
      </c>
      <c r="G353" s="15" t="s">
        <v>6465</v>
      </c>
      <c r="H353" s="15" t="s">
        <v>5178</v>
      </c>
    </row>
    <row r="354" spans="2:8" x14ac:dyDescent="0.2">
      <c r="B354" s="15" t="s">
        <v>4476</v>
      </c>
      <c r="C354" s="15" t="s">
        <v>37</v>
      </c>
      <c r="D354" s="15" t="s">
        <v>5175</v>
      </c>
      <c r="E354" s="15" t="s">
        <v>28</v>
      </c>
      <c r="F354" s="15" t="s">
        <v>6468</v>
      </c>
      <c r="G354" s="15" t="s">
        <v>6469</v>
      </c>
      <c r="H354" s="15" t="s">
        <v>5178</v>
      </c>
    </row>
    <row r="355" spans="2:8" x14ac:dyDescent="0.2">
      <c r="B355" s="15" t="s">
        <v>4477</v>
      </c>
      <c r="C355" s="15" t="s">
        <v>37</v>
      </c>
      <c r="D355" s="15" t="s">
        <v>5175</v>
      </c>
      <c r="E355" s="15" t="s">
        <v>28</v>
      </c>
      <c r="F355" s="15" t="s">
        <v>6471</v>
      </c>
      <c r="G355" s="15" t="s">
        <v>6472</v>
      </c>
      <c r="H355" s="15" t="s">
        <v>5178</v>
      </c>
    </row>
    <row r="356" spans="2:8" x14ac:dyDescent="0.2">
      <c r="B356" s="15" t="s">
        <v>4478</v>
      </c>
      <c r="C356" s="15" t="s">
        <v>37</v>
      </c>
      <c r="D356" s="15" t="s">
        <v>5175</v>
      </c>
      <c r="E356" s="15" t="s">
        <v>28</v>
      </c>
      <c r="F356" s="15" t="s">
        <v>6475</v>
      </c>
      <c r="G356" s="15" t="s">
        <v>6476</v>
      </c>
      <c r="H356" s="15" t="s">
        <v>5178</v>
      </c>
    </row>
    <row r="357" spans="2:8" x14ac:dyDescent="0.2">
      <c r="B357" s="15" t="s">
        <v>4479</v>
      </c>
      <c r="C357" s="15" t="s">
        <v>37</v>
      </c>
      <c r="D357" s="15" t="s">
        <v>5175</v>
      </c>
      <c r="E357" s="15" t="s">
        <v>28</v>
      </c>
      <c r="F357" s="15" t="s">
        <v>6478</v>
      </c>
      <c r="G357" s="15" t="s">
        <v>6479</v>
      </c>
      <c r="H357" s="15" t="s">
        <v>5178</v>
      </c>
    </row>
    <row r="358" spans="2:8" x14ac:dyDescent="0.2">
      <c r="B358" s="15" t="s">
        <v>4480</v>
      </c>
      <c r="C358" s="15" t="s">
        <v>37</v>
      </c>
      <c r="D358" s="15" t="s">
        <v>5175</v>
      </c>
      <c r="E358" s="15" t="s">
        <v>28</v>
      </c>
      <c r="F358" s="15" t="s">
        <v>6481</v>
      </c>
      <c r="G358" s="15" t="s">
        <v>6482</v>
      </c>
      <c r="H358" s="15" t="s">
        <v>5178</v>
      </c>
    </row>
    <row r="359" spans="2:8" x14ac:dyDescent="0.2">
      <c r="B359" s="15" t="s">
        <v>4481</v>
      </c>
      <c r="C359" s="15" t="s">
        <v>37</v>
      </c>
      <c r="D359" s="15" t="s">
        <v>5175</v>
      </c>
      <c r="E359" s="15" t="s">
        <v>28</v>
      </c>
      <c r="F359" s="15" t="s">
        <v>6484</v>
      </c>
      <c r="G359" s="15" t="s">
        <v>6485</v>
      </c>
      <c r="H359" s="15" t="s">
        <v>5178</v>
      </c>
    </row>
    <row r="360" spans="2:8" x14ac:dyDescent="0.2">
      <c r="B360" s="15" t="s">
        <v>4482</v>
      </c>
      <c r="C360" s="15" t="s">
        <v>37</v>
      </c>
      <c r="D360" s="15" t="s">
        <v>5175</v>
      </c>
      <c r="E360" s="15" t="s">
        <v>28</v>
      </c>
      <c r="F360" s="15" t="s">
        <v>6488</v>
      </c>
      <c r="G360" s="15" t="s">
        <v>6489</v>
      </c>
      <c r="H360" s="15" t="s">
        <v>5178</v>
      </c>
    </row>
    <row r="361" spans="2:8" x14ac:dyDescent="0.2">
      <c r="B361" s="15" t="s">
        <v>4483</v>
      </c>
      <c r="C361" s="15" t="s">
        <v>37</v>
      </c>
      <c r="D361" s="15" t="s">
        <v>5175</v>
      </c>
      <c r="E361" s="15" t="s">
        <v>28</v>
      </c>
      <c r="F361" s="15" t="s">
        <v>6492</v>
      </c>
      <c r="G361" s="15" t="s">
        <v>6493</v>
      </c>
      <c r="H361" s="15" t="s">
        <v>5178</v>
      </c>
    </row>
    <row r="362" spans="2:8" x14ac:dyDescent="0.2">
      <c r="B362" s="15" t="s">
        <v>4484</v>
      </c>
      <c r="C362" s="15" t="s">
        <v>37</v>
      </c>
      <c r="D362" s="15" t="s">
        <v>5175</v>
      </c>
      <c r="E362" s="15" t="s">
        <v>28</v>
      </c>
      <c r="F362" s="15" t="s">
        <v>6495</v>
      </c>
      <c r="G362" s="15" t="s">
        <v>6496</v>
      </c>
      <c r="H362" s="15" t="s">
        <v>5178</v>
      </c>
    </row>
    <row r="363" spans="2:8" x14ac:dyDescent="0.2">
      <c r="B363" s="15" t="s">
        <v>4485</v>
      </c>
      <c r="C363" s="15" t="s">
        <v>37</v>
      </c>
      <c r="D363" s="15" t="s">
        <v>5175</v>
      </c>
      <c r="E363" s="15" t="s">
        <v>28</v>
      </c>
      <c r="F363" s="15" t="s">
        <v>6499</v>
      </c>
      <c r="G363" s="15" t="s">
        <v>6500</v>
      </c>
      <c r="H363" s="15" t="s">
        <v>5178</v>
      </c>
    </row>
    <row r="364" spans="2:8" x14ac:dyDescent="0.2">
      <c r="B364" s="15" t="s">
        <v>4486</v>
      </c>
      <c r="C364" s="15" t="s">
        <v>37</v>
      </c>
      <c r="D364" s="15" t="s">
        <v>5175</v>
      </c>
      <c r="E364" s="15" t="s">
        <v>28</v>
      </c>
      <c r="F364" s="15" t="s">
        <v>6502</v>
      </c>
      <c r="G364" s="15" t="s">
        <v>6503</v>
      </c>
      <c r="H364" s="15" t="s">
        <v>5178</v>
      </c>
    </row>
    <row r="365" spans="2:8" x14ac:dyDescent="0.2">
      <c r="B365" s="15" t="s">
        <v>4487</v>
      </c>
      <c r="C365" s="15" t="s">
        <v>37</v>
      </c>
      <c r="D365" s="15" t="s">
        <v>5175</v>
      </c>
      <c r="E365" s="15" t="s">
        <v>28</v>
      </c>
      <c r="F365" s="15" t="s">
        <v>6505</v>
      </c>
      <c r="G365" s="15" t="s">
        <v>6506</v>
      </c>
      <c r="H365" s="15" t="s">
        <v>5178</v>
      </c>
    </row>
    <row r="366" spans="2:8" x14ac:dyDescent="0.2">
      <c r="B366" s="15" t="s">
        <v>4488</v>
      </c>
      <c r="C366" s="15" t="s">
        <v>37</v>
      </c>
      <c r="D366" s="15" t="s">
        <v>5175</v>
      </c>
      <c r="E366" s="15" t="s">
        <v>28</v>
      </c>
      <c r="F366" s="15" t="s">
        <v>6509</v>
      </c>
      <c r="G366" s="15" t="s">
        <v>6510</v>
      </c>
      <c r="H366" s="15" t="s">
        <v>5178</v>
      </c>
    </row>
    <row r="367" spans="2:8" ht="20.399999999999999" x14ac:dyDescent="0.2">
      <c r="B367" s="15" t="s">
        <v>4489</v>
      </c>
      <c r="C367" s="15" t="s">
        <v>37</v>
      </c>
      <c r="D367" s="15" t="s">
        <v>4114</v>
      </c>
      <c r="E367" s="15" t="s">
        <v>28</v>
      </c>
      <c r="F367" s="15" t="s">
        <v>6513</v>
      </c>
      <c r="G367" s="15" t="s">
        <v>6514</v>
      </c>
      <c r="H367" s="15" t="s">
        <v>5191</v>
      </c>
    </row>
    <row r="368" spans="2:8" ht="20.399999999999999" x14ac:dyDescent="0.2">
      <c r="B368" s="15" t="s">
        <v>4490</v>
      </c>
      <c r="C368" s="15" t="s">
        <v>37</v>
      </c>
      <c r="D368" s="15" t="s">
        <v>4109</v>
      </c>
      <c r="E368" s="15" t="s">
        <v>28</v>
      </c>
      <c r="F368" s="15" t="s">
        <v>6516</v>
      </c>
      <c r="G368" s="15" t="s">
        <v>6517</v>
      </c>
      <c r="H368" s="15" t="s">
        <v>5191</v>
      </c>
    </row>
    <row r="369" spans="2:8" ht="20.399999999999999" x14ac:dyDescent="0.2">
      <c r="B369" s="15" t="s">
        <v>4491</v>
      </c>
      <c r="C369" s="15" t="s">
        <v>37</v>
      </c>
      <c r="D369" s="15" t="s">
        <v>4109</v>
      </c>
      <c r="E369" s="15" t="s">
        <v>28</v>
      </c>
      <c r="F369" s="15" t="s">
        <v>6519</v>
      </c>
      <c r="G369" s="15" t="s">
        <v>6520</v>
      </c>
      <c r="H369" s="15" t="s">
        <v>5191</v>
      </c>
    </row>
    <row r="370" spans="2:8" ht="20.399999999999999" x14ac:dyDescent="0.2">
      <c r="B370" s="15" t="s">
        <v>4492</v>
      </c>
      <c r="C370" s="15" t="s">
        <v>37</v>
      </c>
      <c r="D370" s="15" t="s">
        <v>4116</v>
      </c>
      <c r="E370" s="15" t="s">
        <v>28</v>
      </c>
      <c r="F370" s="15" t="s">
        <v>6523</v>
      </c>
      <c r="G370" s="15" t="s">
        <v>6524</v>
      </c>
      <c r="H370" s="15" t="s">
        <v>5191</v>
      </c>
    </row>
    <row r="371" spans="2:8" ht="20.399999999999999" x14ac:dyDescent="0.2">
      <c r="B371" s="15" t="s">
        <v>4493</v>
      </c>
      <c r="C371" s="15" t="s">
        <v>37</v>
      </c>
      <c r="D371" s="15" t="s">
        <v>4116</v>
      </c>
      <c r="E371" s="15" t="s">
        <v>28</v>
      </c>
      <c r="F371" s="15" t="s">
        <v>6527</v>
      </c>
      <c r="G371" s="15" t="s">
        <v>6528</v>
      </c>
      <c r="H371" s="15" t="s">
        <v>5196</v>
      </c>
    </row>
    <row r="372" spans="2:8" ht="20.399999999999999" x14ac:dyDescent="0.2">
      <c r="B372" s="15" t="s">
        <v>4494</v>
      </c>
      <c r="C372" s="15" t="s">
        <v>37</v>
      </c>
      <c r="D372" s="15" t="s">
        <v>4118</v>
      </c>
      <c r="E372" s="15" t="s">
        <v>28</v>
      </c>
      <c r="F372" s="15" t="s">
        <v>6530</v>
      </c>
      <c r="G372" s="15" t="s">
        <v>6531</v>
      </c>
      <c r="H372" s="15" t="s">
        <v>5196</v>
      </c>
    </row>
    <row r="373" spans="2:8" ht="20.399999999999999" x14ac:dyDescent="0.2">
      <c r="B373" s="15" t="s">
        <v>4495</v>
      </c>
      <c r="C373" s="15" t="s">
        <v>37</v>
      </c>
      <c r="D373" s="15" t="s">
        <v>4116</v>
      </c>
      <c r="E373" s="15" t="s">
        <v>28</v>
      </c>
      <c r="F373" s="15" t="s">
        <v>6534</v>
      </c>
      <c r="G373" s="15" t="s">
        <v>6535</v>
      </c>
      <c r="H373" s="15" t="s">
        <v>5196</v>
      </c>
    </row>
    <row r="374" spans="2:8" ht="20.399999999999999" x14ac:dyDescent="0.2">
      <c r="B374" s="15" t="s">
        <v>4496</v>
      </c>
      <c r="C374" s="15" t="s">
        <v>37</v>
      </c>
      <c r="D374" s="15" t="s">
        <v>4109</v>
      </c>
      <c r="E374" s="15" t="s">
        <v>28</v>
      </c>
      <c r="F374" s="15" t="s">
        <v>6537</v>
      </c>
      <c r="G374" s="15" t="s">
        <v>6538</v>
      </c>
      <c r="H374" s="15" t="s">
        <v>5196</v>
      </c>
    </row>
    <row r="375" spans="2:8" ht="20.399999999999999" x14ac:dyDescent="0.2">
      <c r="B375" s="15" t="s">
        <v>4497</v>
      </c>
      <c r="C375" s="15" t="s">
        <v>37</v>
      </c>
      <c r="D375" s="15" t="s">
        <v>4118</v>
      </c>
      <c r="E375" s="15" t="s">
        <v>28</v>
      </c>
      <c r="F375" s="15" t="s">
        <v>6540</v>
      </c>
      <c r="G375" s="15" t="s">
        <v>6541</v>
      </c>
      <c r="H375" s="15" t="s">
        <v>5205</v>
      </c>
    </row>
    <row r="376" spans="2:8" ht="20.399999999999999" x14ac:dyDescent="0.2">
      <c r="B376" s="15" t="s">
        <v>4498</v>
      </c>
      <c r="C376" s="15" t="s">
        <v>37</v>
      </c>
      <c r="D376" s="15" t="s">
        <v>4109</v>
      </c>
      <c r="E376" s="15" t="s">
        <v>28</v>
      </c>
      <c r="F376" s="15" t="s">
        <v>6544</v>
      </c>
      <c r="G376" s="15" t="s">
        <v>6545</v>
      </c>
      <c r="H376" s="15" t="s">
        <v>5205</v>
      </c>
    </row>
    <row r="377" spans="2:8" ht="20.399999999999999" x14ac:dyDescent="0.2">
      <c r="B377" s="15" t="s">
        <v>4499</v>
      </c>
      <c r="C377" s="15" t="s">
        <v>37</v>
      </c>
      <c r="D377" s="15" t="s">
        <v>4116</v>
      </c>
      <c r="E377" s="15" t="s">
        <v>28</v>
      </c>
      <c r="F377" s="15" t="s">
        <v>6548</v>
      </c>
      <c r="G377" s="15" t="s">
        <v>6549</v>
      </c>
      <c r="H377" s="15" t="s">
        <v>5205</v>
      </c>
    </row>
    <row r="378" spans="2:8" ht="20.399999999999999" x14ac:dyDescent="0.2">
      <c r="B378" s="15" t="s">
        <v>4500</v>
      </c>
      <c r="C378" s="15" t="s">
        <v>37</v>
      </c>
      <c r="D378" s="15" t="s">
        <v>4116</v>
      </c>
      <c r="E378" s="15" t="s">
        <v>28</v>
      </c>
      <c r="F378" s="15" t="s">
        <v>6551</v>
      </c>
      <c r="G378" s="15" t="s">
        <v>6552</v>
      </c>
      <c r="H378" s="15" t="s">
        <v>5205</v>
      </c>
    </row>
    <row r="379" spans="2:8" ht="20.399999999999999" x14ac:dyDescent="0.2">
      <c r="B379" s="15" t="s">
        <v>4501</v>
      </c>
      <c r="C379" s="15" t="s">
        <v>37</v>
      </c>
      <c r="D379" s="15" t="s">
        <v>4112</v>
      </c>
      <c r="E379" s="15" t="s">
        <v>28</v>
      </c>
      <c r="F379" s="15" t="s">
        <v>6554</v>
      </c>
      <c r="G379" s="15" t="s">
        <v>6555</v>
      </c>
      <c r="H379" s="15" t="s">
        <v>6233</v>
      </c>
    </row>
    <row r="380" spans="2:8" ht="20.399999999999999" x14ac:dyDescent="0.2">
      <c r="B380" s="15" t="s">
        <v>4502</v>
      </c>
      <c r="C380" s="15" t="s">
        <v>37</v>
      </c>
      <c r="D380" s="15" t="s">
        <v>4112</v>
      </c>
      <c r="E380" s="15" t="s">
        <v>28</v>
      </c>
      <c r="F380" s="15" t="s">
        <v>6557</v>
      </c>
      <c r="G380" s="15" t="s">
        <v>6558</v>
      </c>
      <c r="H380" s="15" t="s">
        <v>5214</v>
      </c>
    </row>
    <row r="381" spans="2:8" ht="20.399999999999999" x14ac:dyDescent="0.2">
      <c r="B381" s="15" t="s">
        <v>4503</v>
      </c>
      <c r="C381" s="15" t="s">
        <v>37</v>
      </c>
      <c r="D381" s="15" t="s">
        <v>4109</v>
      </c>
      <c r="E381" s="15" t="s">
        <v>28</v>
      </c>
      <c r="F381" s="15" t="s">
        <v>6561</v>
      </c>
      <c r="G381" s="15" t="s">
        <v>6562</v>
      </c>
      <c r="H381" s="15" t="s">
        <v>5214</v>
      </c>
    </row>
    <row r="382" spans="2:8" x14ac:dyDescent="0.2">
      <c r="B382" s="15" t="s">
        <v>4504</v>
      </c>
      <c r="C382" s="15" t="s">
        <v>37</v>
      </c>
      <c r="D382" s="15" t="s">
        <v>4111</v>
      </c>
      <c r="E382" s="15" t="s">
        <v>28</v>
      </c>
      <c r="F382" s="15" t="s">
        <v>6564</v>
      </c>
      <c r="G382" s="15" t="s">
        <v>6565</v>
      </c>
      <c r="H382" s="15" t="s">
        <v>5214</v>
      </c>
    </row>
    <row r="383" spans="2:8" x14ac:dyDescent="0.2">
      <c r="B383" s="15" t="s">
        <v>4505</v>
      </c>
      <c r="C383" s="15" t="s">
        <v>37</v>
      </c>
      <c r="D383" s="15" t="s">
        <v>4122</v>
      </c>
      <c r="E383" s="15" t="s">
        <v>28</v>
      </c>
      <c r="F383" s="15" t="s">
        <v>6568</v>
      </c>
      <c r="G383" s="15" t="s">
        <v>6569</v>
      </c>
      <c r="H383" s="15" t="s">
        <v>5214</v>
      </c>
    </row>
    <row r="384" spans="2:8" x14ac:dyDescent="0.2">
      <c r="B384" s="15" t="s">
        <v>4506</v>
      </c>
      <c r="C384" s="15" t="s">
        <v>37</v>
      </c>
      <c r="D384" s="15" t="s">
        <v>4109</v>
      </c>
      <c r="E384" s="15" t="s">
        <v>28</v>
      </c>
      <c r="F384" s="15" t="s">
        <v>6572</v>
      </c>
      <c r="G384" s="15" t="s">
        <v>6573</v>
      </c>
      <c r="H384" s="15" t="s">
        <v>5214</v>
      </c>
    </row>
    <row r="385" spans="2:8" ht="20.399999999999999" x14ac:dyDescent="0.2">
      <c r="B385" s="15" t="s">
        <v>4507</v>
      </c>
      <c r="C385" s="15" t="s">
        <v>37</v>
      </c>
      <c r="D385" s="15" t="s">
        <v>4116</v>
      </c>
      <c r="E385" s="15" t="s">
        <v>28</v>
      </c>
      <c r="F385" s="15" t="s">
        <v>6575</v>
      </c>
      <c r="G385" s="15" t="s">
        <v>6576</v>
      </c>
      <c r="H385" s="15" t="s">
        <v>5214</v>
      </c>
    </row>
    <row r="386" spans="2:8" x14ac:dyDescent="0.2">
      <c r="B386" s="15" t="s">
        <v>4508</v>
      </c>
      <c r="C386" s="15" t="s">
        <v>37</v>
      </c>
      <c r="D386" s="15" t="s">
        <v>4116</v>
      </c>
      <c r="E386" s="15" t="s">
        <v>28</v>
      </c>
      <c r="F386" s="15" t="s">
        <v>6578</v>
      </c>
      <c r="G386" s="15" t="s">
        <v>6579</v>
      </c>
      <c r="H386" s="15" t="s">
        <v>5214</v>
      </c>
    </row>
    <row r="387" spans="2:8" x14ac:dyDescent="0.2">
      <c r="B387" s="15" t="s">
        <v>4509</v>
      </c>
      <c r="C387" s="15" t="s">
        <v>37</v>
      </c>
      <c r="D387" s="15" t="s">
        <v>4111</v>
      </c>
      <c r="E387" s="15" t="s">
        <v>28</v>
      </c>
      <c r="F387" s="15" t="s">
        <v>6581</v>
      </c>
      <c r="G387" s="15" t="s">
        <v>6582</v>
      </c>
      <c r="H387" s="15" t="s">
        <v>5230</v>
      </c>
    </row>
    <row r="388" spans="2:8" x14ac:dyDescent="0.2">
      <c r="B388" s="15" t="s">
        <v>4510</v>
      </c>
      <c r="C388" s="15" t="s">
        <v>37</v>
      </c>
      <c r="D388" s="15" t="s">
        <v>4109</v>
      </c>
      <c r="E388" s="15" t="s">
        <v>28</v>
      </c>
      <c r="F388" s="15" t="s">
        <v>6584</v>
      </c>
      <c r="G388" s="15" t="s">
        <v>6585</v>
      </c>
      <c r="H388" s="15" t="s">
        <v>6143</v>
      </c>
    </row>
    <row r="389" spans="2:8" x14ac:dyDescent="0.2">
      <c r="B389" s="15" t="s">
        <v>4511</v>
      </c>
      <c r="C389" s="15" t="s">
        <v>37</v>
      </c>
      <c r="D389" s="15" t="s">
        <v>4109</v>
      </c>
      <c r="E389" s="15" t="s">
        <v>28</v>
      </c>
      <c r="F389" s="15" t="s">
        <v>6588</v>
      </c>
      <c r="G389" s="15" t="s">
        <v>6589</v>
      </c>
      <c r="H389" s="15" t="s">
        <v>5613</v>
      </c>
    </row>
    <row r="390" spans="2:8" x14ac:dyDescent="0.2">
      <c r="B390" s="15" t="s">
        <v>4512</v>
      </c>
      <c r="C390" s="15" t="s">
        <v>37</v>
      </c>
      <c r="D390" s="15" t="s">
        <v>4115</v>
      </c>
      <c r="E390" s="15" t="s">
        <v>28</v>
      </c>
      <c r="F390" s="15" t="s">
        <v>6592</v>
      </c>
      <c r="G390" s="15" t="s">
        <v>6593</v>
      </c>
      <c r="H390" s="15" t="s">
        <v>6594</v>
      </c>
    </row>
    <row r="391" spans="2:8" x14ac:dyDescent="0.2">
      <c r="B391" s="15" t="s">
        <v>4513</v>
      </c>
      <c r="C391" s="15" t="s">
        <v>37</v>
      </c>
      <c r="D391" s="15" t="s">
        <v>4114</v>
      </c>
      <c r="E391" s="15" t="s">
        <v>28</v>
      </c>
      <c r="F391" s="15" t="s">
        <v>6597</v>
      </c>
      <c r="G391" s="15" t="s">
        <v>6598</v>
      </c>
      <c r="H391" s="15" t="s">
        <v>5230</v>
      </c>
    </row>
    <row r="392" spans="2:8" x14ac:dyDescent="0.2">
      <c r="B392" s="15" t="s">
        <v>4514</v>
      </c>
      <c r="C392" s="15" t="s">
        <v>37</v>
      </c>
      <c r="D392" s="15" t="s">
        <v>4109</v>
      </c>
      <c r="E392" s="15" t="s">
        <v>28</v>
      </c>
      <c r="F392" s="15" t="s">
        <v>6599</v>
      </c>
      <c r="G392" s="15" t="s">
        <v>6600</v>
      </c>
      <c r="H392" s="15" t="s">
        <v>6260</v>
      </c>
    </row>
    <row r="393" spans="2:8" x14ac:dyDescent="0.2">
      <c r="B393" s="15" t="s">
        <v>4515</v>
      </c>
      <c r="C393" s="15" t="s">
        <v>37</v>
      </c>
      <c r="D393" s="15" t="s">
        <v>4119</v>
      </c>
      <c r="E393" s="15" t="s">
        <v>28</v>
      </c>
      <c r="F393" s="15" t="s">
        <v>6603</v>
      </c>
      <c r="G393" s="15" t="s">
        <v>6604</v>
      </c>
      <c r="H393" s="15" t="s">
        <v>6260</v>
      </c>
    </row>
    <row r="394" spans="2:8" x14ac:dyDescent="0.2">
      <c r="B394" s="15" t="s">
        <v>4516</v>
      </c>
      <c r="C394" s="15" t="s">
        <v>37</v>
      </c>
      <c r="D394" s="15" t="s">
        <v>4111</v>
      </c>
      <c r="E394" s="15" t="s">
        <v>28</v>
      </c>
      <c r="F394" s="15" t="s">
        <v>6606</v>
      </c>
      <c r="G394" s="15" t="s">
        <v>6607</v>
      </c>
      <c r="H394" s="15" t="s">
        <v>6260</v>
      </c>
    </row>
    <row r="395" spans="2:8" ht="20.399999999999999" x14ac:dyDescent="0.2">
      <c r="B395" s="15" t="s">
        <v>4517</v>
      </c>
      <c r="C395" s="15" t="s">
        <v>37</v>
      </c>
      <c r="D395" s="15" t="s">
        <v>4109</v>
      </c>
      <c r="E395" s="15" t="s">
        <v>28</v>
      </c>
      <c r="F395" s="15" t="s">
        <v>6609</v>
      </c>
      <c r="G395" s="15" t="s">
        <v>6610</v>
      </c>
      <c r="H395" s="15" t="s">
        <v>6260</v>
      </c>
    </row>
    <row r="396" spans="2:8" x14ac:dyDescent="0.2">
      <c r="B396" s="15" t="s">
        <v>4518</v>
      </c>
      <c r="C396" s="15" t="s">
        <v>37</v>
      </c>
      <c r="D396" s="15" t="s">
        <v>4109</v>
      </c>
      <c r="E396" s="15" t="s">
        <v>28</v>
      </c>
      <c r="F396" s="15" t="s">
        <v>6572</v>
      </c>
      <c r="G396" s="15" t="s">
        <v>6612</v>
      </c>
      <c r="H396" s="15" t="s">
        <v>5230</v>
      </c>
    </row>
    <row r="397" spans="2:8" x14ac:dyDescent="0.2">
      <c r="B397" s="15" t="s">
        <v>4519</v>
      </c>
      <c r="C397" s="15" t="s">
        <v>37</v>
      </c>
      <c r="D397" s="15" t="s">
        <v>4109</v>
      </c>
      <c r="E397" s="15" t="s">
        <v>28</v>
      </c>
      <c r="F397" s="15" t="s">
        <v>6614</v>
      </c>
      <c r="G397" s="15" t="s">
        <v>6615</v>
      </c>
      <c r="H397" s="15" t="s">
        <v>5230</v>
      </c>
    </row>
    <row r="398" spans="2:8" x14ac:dyDescent="0.2">
      <c r="B398" s="15" t="s">
        <v>4520</v>
      </c>
      <c r="C398" s="15" t="s">
        <v>37</v>
      </c>
      <c r="D398" s="15" t="s">
        <v>4112</v>
      </c>
      <c r="E398" s="15" t="s">
        <v>28</v>
      </c>
      <c r="F398" s="15" t="s">
        <v>6617</v>
      </c>
      <c r="G398" s="15" t="s">
        <v>6618</v>
      </c>
      <c r="H398" s="15" t="s">
        <v>5230</v>
      </c>
    </row>
    <row r="399" spans="2:8" ht="20.399999999999999" x14ac:dyDescent="0.2">
      <c r="B399" s="15" t="s">
        <v>4521</v>
      </c>
      <c r="C399" s="15" t="s">
        <v>37</v>
      </c>
      <c r="D399" s="15" t="s">
        <v>4112</v>
      </c>
      <c r="E399" s="15" t="s">
        <v>28</v>
      </c>
      <c r="F399" s="15" t="s">
        <v>6620</v>
      </c>
      <c r="G399" s="15" t="s">
        <v>6621</v>
      </c>
      <c r="H399" s="15" t="s">
        <v>5230</v>
      </c>
    </row>
    <row r="400" spans="2:8" ht="20.399999999999999" x14ac:dyDescent="0.2">
      <c r="B400" s="15" t="s">
        <v>4522</v>
      </c>
      <c r="C400" s="15" t="s">
        <v>37</v>
      </c>
      <c r="D400" s="15" t="s">
        <v>4124</v>
      </c>
      <c r="E400" s="15" t="s">
        <v>28</v>
      </c>
      <c r="F400" s="15" t="s">
        <v>6622</v>
      </c>
      <c r="G400" s="15" t="s">
        <v>6623</v>
      </c>
      <c r="H400" s="15" t="s">
        <v>5230</v>
      </c>
    </row>
    <row r="401" spans="2:8" ht="20.399999999999999" x14ac:dyDescent="0.2">
      <c r="B401" s="15" t="s">
        <v>4523</v>
      </c>
      <c r="C401" s="15" t="s">
        <v>37</v>
      </c>
      <c r="D401" s="15" t="s">
        <v>4117</v>
      </c>
      <c r="E401" s="15" t="s">
        <v>28</v>
      </c>
      <c r="F401" s="15" t="s">
        <v>6626</v>
      </c>
      <c r="G401" s="15" t="s">
        <v>6627</v>
      </c>
      <c r="H401" s="15" t="s">
        <v>6431</v>
      </c>
    </row>
    <row r="402" spans="2:8" ht="20.399999999999999" x14ac:dyDescent="0.2">
      <c r="B402" s="15" t="s">
        <v>4524</v>
      </c>
      <c r="C402" s="15" t="s">
        <v>37</v>
      </c>
      <c r="D402" s="15" t="s">
        <v>4111</v>
      </c>
      <c r="E402" s="15" t="s">
        <v>28</v>
      </c>
      <c r="F402" s="15" t="s">
        <v>6629</v>
      </c>
      <c r="G402" s="15" t="s">
        <v>6630</v>
      </c>
      <c r="H402" s="15" t="s">
        <v>5178</v>
      </c>
    </row>
    <row r="403" spans="2:8" x14ac:dyDescent="0.2">
      <c r="B403" s="15" t="s">
        <v>4525</v>
      </c>
      <c r="C403" s="15" t="s">
        <v>37</v>
      </c>
      <c r="D403" s="15" t="s">
        <v>4119</v>
      </c>
      <c r="E403" s="15" t="s">
        <v>28</v>
      </c>
      <c r="F403" s="15" t="s">
        <v>6631</v>
      </c>
      <c r="G403" s="15" t="s">
        <v>6632</v>
      </c>
      <c r="H403" s="15" t="s">
        <v>5178</v>
      </c>
    </row>
    <row r="404" spans="2:8" x14ac:dyDescent="0.2">
      <c r="B404" s="15" t="s">
        <v>4526</v>
      </c>
      <c r="C404" s="15" t="s">
        <v>37</v>
      </c>
      <c r="D404" s="15" t="s">
        <v>4109</v>
      </c>
      <c r="E404" s="15" t="s">
        <v>28</v>
      </c>
      <c r="F404" s="15" t="s">
        <v>6634</v>
      </c>
      <c r="G404" s="15" t="s">
        <v>6635</v>
      </c>
      <c r="H404" s="15" t="s">
        <v>5178</v>
      </c>
    </row>
    <row r="405" spans="2:8" x14ac:dyDescent="0.2">
      <c r="B405" s="15" t="s">
        <v>4527</v>
      </c>
      <c r="C405" s="15" t="s">
        <v>37</v>
      </c>
      <c r="D405" s="15" t="s">
        <v>4114</v>
      </c>
      <c r="E405" s="15" t="s">
        <v>28</v>
      </c>
      <c r="F405" s="15" t="s">
        <v>6637</v>
      </c>
      <c r="G405" s="15" t="s">
        <v>6638</v>
      </c>
      <c r="H405" s="15" t="s">
        <v>5178</v>
      </c>
    </row>
    <row r="406" spans="2:8" x14ac:dyDescent="0.2">
      <c r="B406" s="15" t="s">
        <v>4528</v>
      </c>
      <c r="C406" s="15" t="s">
        <v>37</v>
      </c>
      <c r="D406" s="15" t="s">
        <v>4109</v>
      </c>
      <c r="E406" s="15" t="s">
        <v>28</v>
      </c>
      <c r="F406" s="15" t="s">
        <v>6641</v>
      </c>
      <c r="G406" s="15" t="s">
        <v>6642</v>
      </c>
      <c r="H406" s="15" t="s">
        <v>5178</v>
      </c>
    </row>
    <row r="407" spans="2:8" x14ac:dyDescent="0.2">
      <c r="B407" s="15" t="s">
        <v>4529</v>
      </c>
      <c r="C407" s="15" t="s">
        <v>37</v>
      </c>
      <c r="D407" s="15" t="s">
        <v>4109</v>
      </c>
      <c r="E407" s="15" t="s">
        <v>28</v>
      </c>
      <c r="F407" s="15" t="s">
        <v>6645</v>
      </c>
      <c r="G407" s="15" t="s">
        <v>6646</v>
      </c>
      <c r="H407" s="15" t="s">
        <v>5178</v>
      </c>
    </row>
    <row r="408" spans="2:8" ht="20.399999999999999" x14ac:dyDescent="0.2">
      <c r="B408" s="15" t="s">
        <v>4530</v>
      </c>
      <c r="C408" s="15" t="s">
        <v>37</v>
      </c>
      <c r="D408" s="15" t="s">
        <v>4112</v>
      </c>
      <c r="E408" s="15" t="s">
        <v>28</v>
      </c>
      <c r="F408" s="15" t="s">
        <v>6649</v>
      </c>
      <c r="G408" s="15" t="s">
        <v>6650</v>
      </c>
      <c r="H408" s="15" t="s">
        <v>5178</v>
      </c>
    </row>
    <row r="409" spans="2:8" ht="20.399999999999999" x14ac:dyDescent="0.2">
      <c r="B409" s="15" t="s">
        <v>4531</v>
      </c>
      <c r="C409" s="15" t="s">
        <v>37</v>
      </c>
      <c r="D409" s="15" t="s">
        <v>4112</v>
      </c>
      <c r="E409" s="15" t="s">
        <v>28</v>
      </c>
      <c r="F409" s="15" t="s">
        <v>6652</v>
      </c>
      <c r="G409" s="15" t="s">
        <v>6653</v>
      </c>
      <c r="H409" s="15" t="s">
        <v>5591</v>
      </c>
    </row>
    <row r="410" spans="2:8" x14ac:dyDescent="0.2">
      <c r="B410" s="15" t="s">
        <v>4532</v>
      </c>
      <c r="C410" s="15" t="s">
        <v>37</v>
      </c>
      <c r="D410" s="15" t="s">
        <v>4119</v>
      </c>
      <c r="E410" s="15" t="s">
        <v>28</v>
      </c>
      <c r="F410" s="15" t="s">
        <v>6654</v>
      </c>
      <c r="G410" s="15" t="s">
        <v>6655</v>
      </c>
      <c r="H410" s="15" t="s">
        <v>5591</v>
      </c>
    </row>
    <row r="411" spans="2:8" x14ac:dyDescent="0.2">
      <c r="B411" s="15" t="s">
        <v>4533</v>
      </c>
      <c r="C411" s="15" t="s">
        <v>37</v>
      </c>
      <c r="D411" s="15" t="s">
        <v>4119</v>
      </c>
      <c r="E411" s="15" t="s">
        <v>28</v>
      </c>
      <c r="F411" s="15" t="s">
        <v>6657</v>
      </c>
      <c r="G411" s="15" t="s">
        <v>6658</v>
      </c>
      <c r="H411" s="15" t="s">
        <v>5591</v>
      </c>
    </row>
    <row r="412" spans="2:8" ht="20.399999999999999" x14ac:dyDescent="0.2">
      <c r="B412" s="15" t="s">
        <v>4534</v>
      </c>
      <c r="C412" s="15" t="s">
        <v>37</v>
      </c>
      <c r="D412" s="15" t="s">
        <v>4122</v>
      </c>
      <c r="E412" s="15" t="s">
        <v>28</v>
      </c>
      <c r="F412" s="15" t="s">
        <v>6659</v>
      </c>
      <c r="G412" s="15" t="s">
        <v>6660</v>
      </c>
      <c r="H412" s="15" t="s">
        <v>5591</v>
      </c>
    </row>
    <row r="413" spans="2:8" ht="20.399999999999999" x14ac:dyDescent="0.2">
      <c r="B413" s="15" t="s">
        <v>4535</v>
      </c>
      <c r="C413" s="15" t="s">
        <v>37</v>
      </c>
      <c r="D413" s="15" t="s">
        <v>4114</v>
      </c>
      <c r="E413" s="15" t="s">
        <v>28</v>
      </c>
      <c r="F413" s="15" t="s">
        <v>6663</v>
      </c>
      <c r="G413" s="15" t="s">
        <v>6664</v>
      </c>
      <c r="H413" s="15" t="s">
        <v>5591</v>
      </c>
    </row>
    <row r="414" spans="2:8" x14ac:dyDescent="0.2">
      <c r="B414" s="15" t="s">
        <v>4536</v>
      </c>
      <c r="C414" s="15" t="s">
        <v>37</v>
      </c>
      <c r="D414" s="15" t="s">
        <v>4114</v>
      </c>
      <c r="E414" s="15" t="s">
        <v>28</v>
      </c>
      <c r="F414" s="15" t="s">
        <v>6666</v>
      </c>
      <c r="G414" s="15" t="s">
        <v>6667</v>
      </c>
      <c r="H414" s="15" t="s">
        <v>5591</v>
      </c>
    </row>
    <row r="415" spans="2:8" ht="20.399999999999999" x14ac:dyDescent="0.2">
      <c r="B415" s="15" t="s">
        <v>4537</v>
      </c>
      <c r="C415" s="15" t="s">
        <v>37</v>
      </c>
      <c r="D415" s="15" t="s">
        <v>4109</v>
      </c>
      <c r="E415" s="15" t="s">
        <v>28</v>
      </c>
      <c r="F415" s="15" t="s">
        <v>6670</v>
      </c>
      <c r="G415" s="15" t="s">
        <v>6671</v>
      </c>
      <c r="H415" s="15" t="s">
        <v>5245</v>
      </c>
    </row>
    <row r="416" spans="2:8" x14ac:dyDescent="0.2">
      <c r="B416" s="15" t="s">
        <v>4538</v>
      </c>
      <c r="C416" s="15" t="s">
        <v>37</v>
      </c>
      <c r="D416" s="15" t="s">
        <v>4114</v>
      </c>
      <c r="E416" s="15" t="s">
        <v>28</v>
      </c>
      <c r="F416" s="15" t="s">
        <v>6673</v>
      </c>
      <c r="G416" s="15" t="s">
        <v>6674</v>
      </c>
      <c r="H416" s="15" t="s">
        <v>5245</v>
      </c>
    </row>
    <row r="417" spans="2:8" x14ac:dyDescent="0.2">
      <c r="B417" s="15" t="s">
        <v>4539</v>
      </c>
      <c r="C417" s="15" t="s">
        <v>37</v>
      </c>
      <c r="D417" s="15" t="s">
        <v>4112</v>
      </c>
      <c r="E417" s="15" t="s">
        <v>28</v>
      </c>
      <c r="F417" s="15" t="s">
        <v>6676</v>
      </c>
      <c r="G417" s="15" t="s">
        <v>6677</v>
      </c>
      <c r="H417" s="15" t="s">
        <v>5245</v>
      </c>
    </row>
    <row r="418" spans="2:8" x14ac:dyDescent="0.2">
      <c r="B418" s="15" t="s">
        <v>4540</v>
      </c>
      <c r="C418" s="15" t="s">
        <v>37</v>
      </c>
      <c r="D418" s="15" t="s">
        <v>4111</v>
      </c>
      <c r="E418" s="15" t="s">
        <v>28</v>
      </c>
      <c r="F418" s="15" t="s">
        <v>6680</v>
      </c>
      <c r="G418" s="15" t="s">
        <v>2334</v>
      </c>
      <c r="H418" s="15" t="s">
        <v>5245</v>
      </c>
    </row>
    <row r="419" spans="2:8" x14ac:dyDescent="0.2">
      <c r="B419" s="15" t="s">
        <v>4541</v>
      </c>
      <c r="C419" s="15" t="s">
        <v>37</v>
      </c>
      <c r="D419" s="15" t="s">
        <v>4111</v>
      </c>
      <c r="E419" s="15" t="s">
        <v>28</v>
      </c>
      <c r="F419" s="15" t="s">
        <v>6683</v>
      </c>
      <c r="G419" s="15" t="s">
        <v>6684</v>
      </c>
      <c r="H419" s="15" t="s">
        <v>5249</v>
      </c>
    </row>
    <row r="420" spans="2:8" x14ac:dyDescent="0.2">
      <c r="B420" s="15" t="s">
        <v>4542</v>
      </c>
      <c r="C420" s="15" t="s">
        <v>37</v>
      </c>
      <c r="D420" s="15" t="s">
        <v>4109</v>
      </c>
      <c r="E420" s="15" t="s">
        <v>28</v>
      </c>
      <c r="F420" s="15" t="s">
        <v>6687</v>
      </c>
      <c r="G420" s="15" t="s">
        <v>6688</v>
      </c>
      <c r="H420" s="15" t="s">
        <v>5249</v>
      </c>
    </row>
    <row r="421" spans="2:8" x14ac:dyDescent="0.2">
      <c r="B421" s="15" t="s">
        <v>4543</v>
      </c>
      <c r="C421" s="15" t="s">
        <v>37</v>
      </c>
      <c r="D421" s="15" t="s">
        <v>4112</v>
      </c>
      <c r="E421" s="15" t="s">
        <v>28</v>
      </c>
      <c r="F421" s="15" t="s">
        <v>6689</v>
      </c>
      <c r="G421" s="15" t="s">
        <v>6690</v>
      </c>
      <c r="H421" s="15" t="s">
        <v>5249</v>
      </c>
    </row>
    <row r="422" spans="2:8" x14ac:dyDescent="0.2">
      <c r="B422" s="15" t="s">
        <v>4544</v>
      </c>
      <c r="C422" s="15" t="s">
        <v>37</v>
      </c>
      <c r="D422" s="15" t="s">
        <v>4112</v>
      </c>
      <c r="E422" s="15" t="s">
        <v>28</v>
      </c>
      <c r="F422" s="15" t="s">
        <v>6692</v>
      </c>
      <c r="G422" s="15" t="s">
        <v>6693</v>
      </c>
      <c r="H422" s="15" t="s">
        <v>5249</v>
      </c>
    </row>
    <row r="423" spans="2:8" x14ac:dyDescent="0.2">
      <c r="B423" s="15" t="s">
        <v>4545</v>
      </c>
      <c r="C423" s="15" t="s">
        <v>37</v>
      </c>
      <c r="D423" s="15" t="s">
        <v>4114</v>
      </c>
      <c r="E423" s="15" t="s">
        <v>28</v>
      </c>
      <c r="F423" s="15" t="s">
        <v>6695</v>
      </c>
      <c r="G423" s="15" t="s">
        <v>6696</v>
      </c>
      <c r="H423" s="15" t="s">
        <v>5230</v>
      </c>
    </row>
    <row r="424" spans="2:8" x14ac:dyDescent="0.2">
      <c r="B424" s="15" t="s">
        <v>4546</v>
      </c>
      <c r="C424" s="15" t="s">
        <v>37</v>
      </c>
      <c r="D424" s="15" t="s">
        <v>4112</v>
      </c>
      <c r="E424" s="15" t="s">
        <v>28</v>
      </c>
      <c r="F424" s="15" t="s">
        <v>6699</v>
      </c>
      <c r="G424" s="15" t="s">
        <v>6700</v>
      </c>
      <c r="H424" s="15" t="s">
        <v>5259</v>
      </c>
    </row>
    <row r="425" spans="2:8" ht="30.6" x14ac:dyDescent="0.2">
      <c r="B425" s="15" t="s">
        <v>4547</v>
      </c>
      <c r="C425" s="15" t="s">
        <v>37</v>
      </c>
      <c r="D425" s="15" t="s">
        <v>4116</v>
      </c>
      <c r="E425" s="15" t="s">
        <v>28</v>
      </c>
      <c r="F425" s="15" t="s">
        <v>6703</v>
      </c>
      <c r="G425" s="15" t="s">
        <v>6704</v>
      </c>
      <c r="H425" s="15" t="s">
        <v>5264</v>
      </c>
    </row>
    <row r="426" spans="2:8" x14ac:dyDescent="0.2">
      <c r="B426" s="15" t="s">
        <v>4548</v>
      </c>
      <c r="C426" s="15" t="s">
        <v>37</v>
      </c>
      <c r="D426" s="15" t="s">
        <v>4119</v>
      </c>
      <c r="E426" s="15" t="s">
        <v>28</v>
      </c>
      <c r="F426" s="15" t="s">
        <v>6706</v>
      </c>
      <c r="G426" s="15" t="s">
        <v>6707</v>
      </c>
      <c r="H426" s="15" t="s">
        <v>5264</v>
      </c>
    </row>
    <row r="427" spans="2:8" x14ac:dyDescent="0.2">
      <c r="B427" s="15" t="s">
        <v>4549</v>
      </c>
      <c r="C427" s="15" t="s">
        <v>37</v>
      </c>
      <c r="D427" s="15" t="s">
        <v>4109</v>
      </c>
      <c r="E427" s="15" t="s">
        <v>28</v>
      </c>
      <c r="F427" s="15" t="s">
        <v>6710</v>
      </c>
      <c r="G427" s="15" t="s">
        <v>6711</v>
      </c>
      <c r="H427" s="15" t="s">
        <v>5613</v>
      </c>
    </row>
    <row r="428" spans="2:8" x14ac:dyDescent="0.2">
      <c r="B428" s="15" t="s">
        <v>4550</v>
      </c>
      <c r="C428" s="15" t="s">
        <v>37</v>
      </c>
      <c r="D428" s="15" t="s">
        <v>4112</v>
      </c>
      <c r="E428" s="15" t="s">
        <v>28</v>
      </c>
      <c r="F428" s="15" t="s">
        <v>6713</v>
      </c>
      <c r="G428" s="15" t="s">
        <v>6714</v>
      </c>
      <c r="H428" s="15" t="s">
        <v>5259</v>
      </c>
    </row>
    <row r="429" spans="2:8" x14ac:dyDescent="0.2">
      <c r="B429" s="15" t="s">
        <v>4551</v>
      </c>
      <c r="C429" s="15" t="s">
        <v>37</v>
      </c>
      <c r="D429" s="15" t="s">
        <v>4119</v>
      </c>
      <c r="E429" s="15" t="s">
        <v>28</v>
      </c>
      <c r="F429" s="15" t="s">
        <v>6717</v>
      </c>
      <c r="G429" s="15" t="s">
        <v>6718</v>
      </c>
      <c r="H429" s="15" t="s">
        <v>5230</v>
      </c>
    </row>
    <row r="430" spans="2:8" x14ac:dyDescent="0.2">
      <c r="B430" s="15" t="s">
        <v>4552</v>
      </c>
      <c r="C430" s="15" t="s">
        <v>37</v>
      </c>
      <c r="D430" s="15" t="s">
        <v>4112</v>
      </c>
      <c r="E430" s="15" t="s">
        <v>28</v>
      </c>
      <c r="F430" s="15" t="s">
        <v>6720</v>
      </c>
      <c r="G430" s="15" t="s">
        <v>6721</v>
      </c>
      <c r="H430" s="15" t="s">
        <v>5259</v>
      </c>
    </row>
    <row r="431" spans="2:8" x14ac:dyDescent="0.2">
      <c r="B431" s="15" t="s">
        <v>4553</v>
      </c>
      <c r="C431" s="15" t="s">
        <v>37</v>
      </c>
      <c r="D431" s="15" t="s">
        <v>4109</v>
      </c>
      <c r="E431" s="15" t="s">
        <v>28</v>
      </c>
      <c r="F431" s="15" t="s">
        <v>6722</v>
      </c>
      <c r="G431" s="15" t="s">
        <v>6723</v>
      </c>
      <c r="H431" s="15" t="s">
        <v>5259</v>
      </c>
    </row>
    <row r="432" spans="2:8" ht="30.6" x14ac:dyDescent="0.2">
      <c r="B432" s="15" t="s">
        <v>4554</v>
      </c>
      <c r="C432" s="15" t="s">
        <v>37</v>
      </c>
      <c r="D432" s="15" t="s">
        <v>4117</v>
      </c>
      <c r="E432" s="15" t="s">
        <v>28</v>
      </c>
      <c r="F432" s="15" t="s">
        <v>6725</v>
      </c>
      <c r="G432" s="15" t="s">
        <v>6726</v>
      </c>
      <c r="H432" s="15" t="s">
        <v>6727</v>
      </c>
    </row>
    <row r="433" spans="2:8" x14ac:dyDescent="0.2">
      <c r="B433" s="15" t="s">
        <v>4555</v>
      </c>
      <c r="C433" s="15" t="s">
        <v>37</v>
      </c>
      <c r="D433" s="15" t="s">
        <v>4109</v>
      </c>
      <c r="E433" s="15" t="s">
        <v>28</v>
      </c>
      <c r="F433" s="15" t="s">
        <v>6730</v>
      </c>
      <c r="G433" s="15" t="s">
        <v>6731</v>
      </c>
      <c r="H433" s="15" t="s">
        <v>6732</v>
      </c>
    </row>
    <row r="434" spans="2:8" x14ac:dyDescent="0.2">
      <c r="B434" s="15" t="s">
        <v>4556</v>
      </c>
      <c r="C434" s="15" t="s">
        <v>37</v>
      </c>
      <c r="D434" s="15" t="s">
        <v>4124</v>
      </c>
      <c r="E434" s="15" t="s">
        <v>28</v>
      </c>
      <c r="F434" s="15" t="s">
        <v>6735</v>
      </c>
      <c r="G434" s="15" t="s">
        <v>6736</v>
      </c>
      <c r="H434" s="15" t="s">
        <v>5230</v>
      </c>
    </row>
    <row r="435" spans="2:8" x14ac:dyDescent="0.2">
      <c r="B435" s="15" t="s">
        <v>4557</v>
      </c>
      <c r="C435" s="15" t="s">
        <v>37</v>
      </c>
      <c r="D435" s="15" t="s">
        <v>4111</v>
      </c>
      <c r="E435" s="15" t="s">
        <v>28</v>
      </c>
      <c r="F435" s="15" t="s">
        <v>6739</v>
      </c>
      <c r="G435" s="15" t="s">
        <v>6740</v>
      </c>
      <c r="H435" s="15" t="s">
        <v>5230</v>
      </c>
    </row>
    <row r="436" spans="2:8" x14ac:dyDescent="0.2">
      <c r="B436" s="15" t="s">
        <v>4558</v>
      </c>
      <c r="C436" s="15" t="s">
        <v>37</v>
      </c>
      <c r="D436" s="15" t="s">
        <v>4109</v>
      </c>
      <c r="E436" s="15" t="s">
        <v>28</v>
      </c>
      <c r="F436" s="15" t="s">
        <v>6742</v>
      </c>
      <c r="G436" s="15" t="s">
        <v>6743</v>
      </c>
      <c r="H436" s="15" t="s">
        <v>5264</v>
      </c>
    </row>
    <row r="437" spans="2:8" x14ac:dyDescent="0.2">
      <c r="B437" s="15" t="s">
        <v>4559</v>
      </c>
      <c r="C437" s="15" t="s">
        <v>37</v>
      </c>
      <c r="D437" s="15" t="s">
        <v>4113</v>
      </c>
      <c r="E437" s="15" t="s">
        <v>28</v>
      </c>
      <c r="F437" s="15" t="s">
        <v>6746</v>
      </c>
      <c r="G437" s="15" t="s">
        <v>6747</v>
      </c>
      <c r="H437" s="15" t="s">
        <v>5230</v>
      </c>
    </row>
    <row r="438" spans="2:8" x14ac:dyDescent="0.2">
      <c r="B438" s="15" t="s">
        <v>4560</v>
      </c>
      <c r="C438" s="15" t="s">
        <v>37</v>
      </c>
      <c r="D438" s="15" t="s">
        <v>4109</v>
      </c>
      <c r="E438" s="15" t="s">
        <v>28</v>
      </c>
      <c r="F438" s="15" t="s">
        <v>6749</v>
      </c>
      <c r="G438" s="15" t="s">
        <v>6750</v>
      </c>
      <c r="H438" s="15" t="s">
        <v>5269</v>
      </c>
    </row>
    <row r="439" spans="2:8" x14ac:dyDescent="0.2">
      <c r="B439" s="15" t="s">
        <v>4561</v>
      </c>
      <c r="C439" s="15" t="s">
        <v>37</v>
      </c>
      <c r="D439" s="15" t="s">
        <v>4112</v>
      </c>
      <c r="E439" s="15" t="s">
        <v>28</v>
      </c>
      <c r="F439" s="15" t="s">
        <v>6753</v>
      </c>
      <c r="G439" s="15" t="s">
        <v>6754</v>
      </c>
      <c r="H439" s="15" t="s">
        <v>5269</v>
      </c>
    </row>
    <row r="440" spans="2:8" x14ac:dyDescent="0.2">
      <c r="B440" s="15" t="s">
        <v>4562</v>
      </c>
      <c r="C440" s="15" t="s">
        <v>37</v>
      </c>
      <c r="D440" s="15" t="s">
        <v>4120</v>
      </c>
      <c r="E440" s="15" t="s">
        <v>28</v>
      </c>
      <c r="F440" s="15" t="s">
        <v>6756</v>
      </c>
      <c r="G440" s="15" t="s">
        <v>6757</v>
      </c>
      <c r="H440" s="15" t="s">
        <v>5269</v>
      </c>
    </row>
    <row r="441" spans="2:8" ht="20.399999999999999" x14ac:dyDescent="0.2">
      <c r="B441" s="15" t="s">
        <v>4563</v>
      </c>
      <c r="C441" s="15" t="s">
        <v>37</v>
      </c>
      <c r="D441" s="15" t="s">
        <v>4122</v>
      </c>
      <c r="E441" s="15" t="s">
        <v>28</v>
      </c>
      <c r="F441" s="15" t="s">
        <v>6759</v>
      </c>
      <c r="G441" s="15" t="s">
        <v>6760</v>
      </c>
      <c r="H441" s="15" t="s">
        <v>5269</v>
      </c>
    </row>
    <row r="442" spans="2:8" x14ac:dyDescent="0.2">
      <c r="B442" s="15" t="s">
        <v>4564</v>
      </c>
      <c r="C442" s="15" t="s">
        <v>37</v>
      </c>
      <c r="D442" s="15" t="s">
        <v>4114</v>
      </c>
      <c r="E442" s="15" t="s">
        <v>28</v>
      </c>
      <c r="F442" s="15" t="s">
        <v>6762</v>
      </c>
      <c r="G442" s="15" t="s">
        <v>6763</v>
      </c>
      <c r="H442" s="15" t="s">
        <v>5269</v>
      </c>
    </row>
    <row r="443" spans="2:8" x14ac:dyDescent="0.2">
      <c r="B443" s="15" t="s">
        <v>4565</v>
      </c>
      <c r="C443" s="15" t="s">
        <v>37</v>
      </c>
      <c r="D443" s="15" t="s">
        <v>4113</v>
      </c>
      <c r="E443" s="15" t="s">
        <v>28</v>
      </c>
      <c r="F443" s="15" t="s">
        <v>6765</v>
      </c>
      <c r="G443" s="15" t="s">
        <v>6766</v>
      </c>
      <c r="H443" s="15" t="s">
        <v>5269</v>
      </c>
    </row>
    <row r="444" spans="2:8" ht="20.399999999999999" x14ac:dyDescent="0.2">
      <c r="B444" s="15" t="s">
        <v>4566</v>
      </c>
      <c r="C444" s="15" t="s">
        <v>37</v>
      </c>
      <c r="D444" s="15" t="s">
        <v>4111</v>
      </c>
      <c r="E444" s="15" t="s">
        <v>28</v>
      </c>
      <c r="F444" s="15" t="s">
        <v>6768</v>
      </c>
      <c r="G444" s="15" t="s">
        <v>6769</v>
      </c>
      <c r="H444" s="15" t="s">
        <v>5269</v>
      </c>
    </row>
    <row r="445" spans="2:8" x14ac:dyDescent="0.2">
      <c r="B445" s="15" t="s">
        <v>4567</v>
      </c>
      <c r="C445" s="15" t="s">
        <v>37</v>
      </c>
      <c r="D445" s="15" t="s">
        <v>4119</v>
      </c>
      <c r="E445" s="15" t="s">
        <v>28</v>
      </c>
      <c r="F445" s="15" t="s">
        <v>6771</v>
      </c>
      <c r="G445" s="15" t="s">
        <v>6772</v>
      </c>
      <c r="H445" s="15" t="s">
        <v>5269</v>
      </c>
    </row>
    <row r="446" spans="2:8" x14ac:dyDescent="0.2">
      <c r="B446" s="15" t="s">
        <v>4568</v>
      </c>
      <c r="C446" s="15" t="s">
        <v>37</v>
      </c>
      <c r="D446" s="15" t="s">
        <v>4116</v>
      </c>
      <c r="E446" s="15" t="s">
        <v>28</v>
      </c>
      <c r="F446" s="15" t="s">
        <v>6775</v>
      </c>
      <c r="G446" s="15" t="s">
        <v>6776</v>
      </c>
      <c r="H446" s="15" t="s">
        <v>5269</v>
      </c>
    </row>
    <row r="447" spans="2:8" ht="20.399999999999999" x14ac:dyDescent="0.2">
      <c r="B447" s="15" t="s">
        <v>4569</v>
      </c>
      <c r="C447" s="15" t="s">
        <v>37</v>
      </c>
      <c r="D447" s="15" t="s">
        <v>4112</v>
      </c>
      <c r="E447" s="15" t="s">
        <v>28</v>
      </c>
      <c r="F447" s="15" t="s">
        <v>6778</v>
      </c>
      <c r="G447" s="15" t="s">
        <v>6779</v>
      </c>
      <c r="H447" s="15" t="s">
        <v>5269</v>
      </c>
    </row>
    <row r="448" spans="2:8" x14ac:dyDescent="0.2">
      <c r="B448" s="15" t="s">
        <v>4570</v>
      </c>
      <c r="C448" s="15" t="s">
        <v>37</v>
      </c>
      <c r="D448" s="15" t="s">
        <v>4109</v>
      </c>
      <c r="E448" s="15" t="s">
        <v>28</v>
      </c>
      <c r="F448" s="15" t="s">
        <v>6781</v>
      </c>
      <c r="G448" s="15" t="s">
        <v>6782</v>
      </c>
      <c r="H448" s="15" t="s">
        <v>5269</v>
      </c>
    </row>
    <row r="449" spans="2:8" x14ac:dyDescent="0.2">
      <c r="B449" s="15" t="s">
        <v>4571</v>
      </c>
      <c r="C449" s="15" t="s">
        <v>37</v>
      </c>
      <c r="D449" s="15" t="s">
        <v>4109</v>
      </c>
      <c r="E449" s="15" t="s">
        <v>28</v>
      </c>
      <c r="F449" s="15" t="s">
        <v>6784</v>
      </c>
      <c r="G449" s="15" t="s">
        <v>6785</v>
      </c>
      <c r="H449" s="15" t="s">
        <v>5269</v>
      </c>
    </row>
    <row r="450" spans="2:8" x14ac:dyDescent="0.2">
      <c r="B450" s="15" t="s">
        <v>4572</v>
      </c>
      <c r="C450" s="15" t="s">
        <v>37</v>
      </c>
      <c r="D450" s="15" t="s">
        <v>4109</v>
      </c>
      <c r="E450" s="15" t="s">
        <v>28</v>
      </c>
      <c r="F450" s="15" t="s">
        <v>6787</v>
      </c>
      <c r="G450" s="15" t="s">
        <v>6788</v>
      </c>
      <c r="H450" s="15" t="s">
        <v>5269</v>
      </c>
    </row>
    <row r="451" spans="2:8" ht="20.399999999999999" x14ac:dyDescent="0.2">
      <c r="B451" s="15" t="s">
        <v>4573</v>
      </c>
      <c r="C451" s="15" t="s">
        <v>37</v>
      </c>
      <c r="D451" s="15" t="s">
        <v>4113</v>
      </c>
      <c r="E451" s="15" t="s">
        <v>28</v>
      </c>
      <c r="F451" s="15" t="s">
        <v>6789</v>
      </c>
      <c r="G451" s="15" t="s">
        <v>6790</v>
      </c>
      <c r="H451" s="15" t="s">
        <v>5269</v>
      </c>
    </row>
    <row r="452" spans="2:8" ht="20.399999999999999" x14ac:dyDescent="0.2">
      <c r="B452" s="15" t="s">
        <v>4574</v>
      </c>
      <c r="C452" s="15" t="s">
        <v>37</v>
      </c>
      <c r="D452" s="15" t="s">
        <v>4116</v>
      </c>
      <c r="E452" s="15" t="s">
        <v>28</v>
      </c>
      <c r="F452" s="15" t="s">
        <v>6792</v>
      </c>
      <c r="G452" s="15" t="s">
        <v>6793</v>
      </c>
      <c r="H452" s="15" t="s">
        <v>5269</v>
      </c>
    </row>
    <row r="453" spans="2:8" ht="20.399999999999999" x14ac:dyDescent="0.2">
      <c r="B453" s="15" t="s">
        <v>4575</v>
      </c>
      <c r="C453" s="15" t="s">
        <v>37</v>
      </c>
      <c r="D453" s="15" t="s">
        <v>4111</v>
      </c>
      <c r="E453" s="15" t="s">
        <v>28</v>
      </c>
      <c r="F453" s="15" t="s">
        <v>6795</v>
      </c>
      <c r="G453" s="15" t="s">
        <v>6796</v>
      </c>
      <c r="H453" s="15" t="s">
        <v>5269</v>
      </c>
    </row>
    <row r="454" spans="2:8" x14ac:dyDescent="0.2">
      <c r="B454" s="15" t="s">
        <v>4576</v>
      </c>
      <c r="C454" s="15" t="s">
        <v>37</v>
      </c>
      <c r="D454" s="15" t="s">
        <v>4109</v>
      </c>
      <c r="E454" s="15" t="s">
        <v>28</v>
      </c>
      <c r="F454" s="15" t="s">
        <v>6798</v>
      </c>
      <c r="G454" s="15" t="s">
        <v>6799</v>
      </c>
      <c r="H454" s="15" t="s">
        <v>5269</v>
      </c>
    </row>
    <row r="455" spans="2:8" x14ac:dyDescent="0.2">
      <c r="B455" s="15" t="s">
        <v>4577</v>
      </c>
      <c r="C455" s="15" t="s">
        <v>37</v>
      </c>
      <c r="D455" s="15" t="s">
        <v>4115</v>
      </c>
      <c r="E455" s="15" t="s">
        <v>28</v>
      </c>
      <c r="F455" s="15" t="s">
        <v>6800</v>
      </c>
      <c r="G455" s="15" t="s">
        <v>6801</v>
      </c>
      <c r="H455" s="15" t="s">
        <v>5269</v>
      </c>
    </row>
    <row r="456" spans="2:8" x14ac:dyDescent="0.2">
      <c r="B456" s="15" t="s">
        <v>4578</v>
      </c>
      <c r="C456" s="15" t="s">
        <v>37</v>
      </c>
      <c r="D456" s="15" t="s">
        <v>4109</v>
      </c>
      <c r="E456" s="15" t="s">
        <v>28</v>
      </c>
      <c r="F456" s="15" t="s">
        <v>6802</v>
      </c>
      <c r="G456" s="15" t="s">
        <v>6803</v>
      </c>
      <c r="H456" s="15" t="s">
        <v>5269</v>
      </c>
    </row>
    <row r="457" spans="2:8" x14ac:dyDescent="0.2">
      <c r="B457" s="15" t="s">
        <v>4579</v>
      </c>
      <c r="C457" s="15" t="s">
        <v>37</v>
      </c>
      <c r="D457" s="15" t="s">
        <v>4116</v>
      </c>
      <c r="E457" s="15" t="s">
        <v>28</v>
      </c>
      <c r="F457" s="15" t="s">
        <v>6805</v>
      </c>
      <c r="G457" s="15" t="s">
        <v>6806</v>
      </c>
      <c r="H457" s="15" t="s">
        <v>5269</v>
      </c>
    </row>
    <row r="458" spans="2:8" x14ac:dyDescent="0.2">
      <c r="B458" s="15" t="s">
        <v>4580</v>
      </c>
      <c r="C458" s="15" t="s">
        <v>37</v>
      </c>
      <c r="D458" s="15" t="s">
        <v>4111</v>
      </c>
      <c r="E458" s="15" t="s">
        <v>28</v>
      </c>
      <c r="F458" s="15" t="s">
        <v>6808</v>
      </c>
      <c r="G458" s="15" t="s">
        <v>6809</v>
      </c>
      <c r="H458" s="15" t="s">
        <v>5269</v>
      </c>
    </row>
    <row r="459" spans="2:8" x14ac:dyDescent="0.2">
      <c r="B459" s="15" t="s">
        <v>4581</v>
      </c>
      <c r="C459" s="15" t="s">
        <v>37</v>
      </c>
      <c r="D459" s="15" t="s">
        <v>4109</v>
      </c>
      <c r="E459" s="15" t="s">
        <v>28</v>
      </c>
      <c r="F459" s="15" t="s">
        <v>6811</v>
      </c>
      <c r="G459" s="15" t="s">
        <v>6812</v>
      </c>
      <c r="H459" s="15" t="s">
        <v>5269</v>
      </c>
    </row>
    <row r="460" spans="2:8" x14ac:dyDescent="0.2">
      <c r="B460" s="15" t="s">
        <v>4582</v>
      </c>
      <c r="C460" s="15" t="s">
        <v>37</v>
      </c>
      <c r="D460" s="15" t="s">
        <v>4109</v>
      </c>
      <c r="E460" s="15" t="s">
        <v>28</v>
      </c>
      <c r="F460" s="15" t="s">
        <v>6814</v>
      </c>
      <c r="G460" s="15" t="s">
        <v>6815</v>
      </c>
      <c r="H460" s="15" t="s">
        <v>5269</v>
      </c>
    </row>
    <row r="461" spans="2:8" x14ac:dyDescent="0.2">
      <c r="B461" s="15" t="s">
        <v>4583</v>
      </c>
      <c r="C461" s="15" t="s">
        <v>37</v>
      </c>
      <c r="D461" s="15" t="s">
        <v>4111</v>
      </c>
      <c r="E461" s="15" t="s">
        <v>28</v>
      </c>
      <c r="F461" s="15" t="s">
        <v>6817</v>
      </c>
      <c r="G461" s="15" t="s">
        <v>6818</v>
      </c>
      <c r="H461" s="15" t="s">
        <v>5269</v>
      </c>
    </row>
    <row r="462" spans="2:8" x14ac:dyDescent="0.2">
      <c r="B462" s="15" t="s">
        <v>4584</v>
      </c>
      <c r="C462" s="15" t="s">
        <v>37</v>
      </c>
      <c r="D462" s="15" t="s">
        <v>4109</v>
      </c>
      <c r="E462" s="15" t="s">
        <v>28</v>
      </c>
      <c r="F462" s="15" t="s">
        <v>6820</v>
      </c>
      <c r="G462" s="15" t="s">
        <v>6821</v>
      </c>
      <c r="H462" s="15" t="s">
        <v>5269</v>
      </c>
    </row>
    <row r="463" spans="2:8" x14ac:dyDescent="0.2">
      <c r="B463" s="15" t="s">
        <v>4585</v>
      </c>
      <c r="C463" s="15" t="s">
        <v>37</v>
      </c>
      <c r="D463" s="15" t="s">
        <v>4109</v>
      </c>
      <c r="E463" s="15" t="s">
        <v>28</v>
      </c>
      <c r="F463" s="15" t="s">
        <v>6823</v>
      </c>
      <c r="G463" s="15" t="s">
        <v>6824</v>
      </c>
      <c r="H463" s="15" t="s">
        <v>5269</v>
      </c>
    </row>
    <row r="464" spans="2:8" x14ac:dyDescent="0.2">
      <c r="B464" s="15" t="s">
        <v>4586</v>
      </c>
      <c r="C464" s="15" t="s">
        <v>37</v>
      </c>
      <c r="D464" s="15" t="s">
        <v>4109</v>
      </c>
      <c r="E464" s="15" t="s">
        <v>28</v>
      </c>
      <c r="F464" s="15" t="s">
        <v>6825</v>
      </c>
      <c r="G464" s="15" t="s">
        <v>6826</v>
      </c>
      <c r="H464" s="15" t="s">
        <v>5269</v>
      </c>
    </row>
    <row r="465" spans="2:8" ht="20.399999999999999" x14ac:dyDescent="0.2">
      <c r="B465" s="15" t="s">
        <v>4587</v>
      </c>
      <c r="C465" s="15" t="s">
        <v>37</v>
      </c>
      <c r="D465" s="15" t="s">
        <v>4112</v>
      </c>
      <c r="E465" s="15" t="s">
        <v>28</v>
      </c>
      <c r="F465" s="15" t="s">
        <v>6828</v>
      </c>
      <c r="G465" s="15" t="s">
        <v>6829</v>
      </c>
      <c r="H465" s="15" t="s">
        <v>5269</v>
      </c>
    </row>
    <row r="466" spans="2:8" x14ac:dyDescent="0.2">
      <c r="B466" s="15" t="s">
        <v>4588</v>
      </c>
      <c r="C466" s="15" t="s">
        <v>37</v>
      </c>
      <c r="D466" s="15" t="s">
        <v>4109</v>
      </c>
      <c r="E466" s="15" t="s">
        <v>28</v>
      </c>
      <c r="F466" s="15" t="s">
        <v>6832</v>
      </c>
      <c r="G466" s="15" t="s">
        <v>6833</v>
      </c>
      <c r="H466" s="15" t="s">
        <v>5269</v>
      </c>
    </row>
    <row r="467" spans="2:8" ht="20.399999999999999" x14ac:dyDescent="0.2">
      <c r="B467" s="15" t="s">
        <v>4589</v>
      </c>
      <c r="C467" s="15" t="s">
        <v>37</v>
      </c>
      <c r="D467" s="15" t="s">
        <v>4119</v>
      </c>
      <c r="E467" s="15" t="s">
        <v>28</v>
      </c>
      <c r="F467" s="15" t="s">
        <v>6835</v>
      </c>
      <c r="G467" s="15" t="s">
        <v>5851</v>
      </c>
      <c r="H467" s="15" t="s">
        <v>5269</v>
      </c>
    </row>
    <row r="468" spans="2:8" x14ac:dyDescent="0.2">
      <c r="B468" s="15" t="s">
        <v>4590</v>
      </c>
      <c r="C468" s="15" t="s">
        <v>37</v>
      </c>
      <c r="D468" s="15" t="s">
        <v>4113</v>
      </c>
      <c r="E468" s="15" t="s">
        <v>28</v>
      </c>
      <c r="F468" s="15" t="s">
        <v>6838</v>
      </c>
      <c r="G468" s="15" t="s">
        <v>6839</v>
      </c>
      <c r="H468" s="15" t="s">
        <v>5269</v>
      </c>
    </row>
    <row r="469" spans="2:8" x14ac:dyDescent="0.2">
      <c r="B469" s="15" t="s">
        <v>4591</v>
      </c>
      <c r="C469" s="15" t="s">
        <v>37</v>
      </c>
      <c r="D469" s="15" t="s">
        <v>4116</v>
      </c>
      <c r="E469" s="15" t="s">
        <v>28</v>
      </c>
      <c r="F469" s="15" t="s">
        <v>6842</v>
      </c>
      <c r="G469" s="15" t="s">
        <v>6843</v>
      </c>
      <c r="H469" s="15" t="s">
        <v>5269</v>
      </c>
    </row>
    <row r="470" spans="2:8" x14ac:dyDescent="0.2">
      <c r="B470" s="15" t="s">
        <v>4592</v>
      </c>
      <c r="C470" s="15" t="s">
        <v>37</v>
      </c>
      <c r="D470" s="15" t="s">
        <v>4112</v>
      </c>
      <c r="E470" s="15" t="s">
        <v>28</v>
      </c>
      <c r="F470" s="15" t="s">
        <v>6845</v>
      </c>
      <c r="G470" s="15" t="s">
        <v>6846</v>
      </c>
      <c r="H470" s="15" t="s">
        <v>5269</v>
      </c>
    </row>
    <row r="471" spans="2:8" ht="20.399999999999999" x14ac:dyDescent="0.2">
      <c r="B471" s="15" t="s">
        <v>4593</v>
      </c>
      <c r="C471" s="15" t="s">
        <v>37</v>
      </c>
      <c r="D471" s="15" t="s">
        <v>4109</v>
      </c>
      <c r="E471" s="15" t="s">
        <v>28</v>
      </c>
      <c r="F471" s="15" t="s">
        <v>6848</v>
      </c>
      <c r="G471" s="15" t="s">
        <v>6849</v>
      </c>
      <c r="H471" s="15" t="s">
        <v>5269</v>
      </c>
    </row>
    <row r="472" spans="2:8" x14ac:dyDescent="0.2">
      <c r="B472" s="15" t="s">
        <v>4594</v>
      </c>
      <c r="C472" s="15" t="s">
        <v>37</v>
      </c>
      <c r="D472" s="15" t="s">
        <v>4109</v>
      </c>
      <c r="E472" s="15" t="s">
        <v>28</v>
      </c>
      <c r="F472" s="15" t="s">
        <v>6852</v>
      </c>
      <c r="G472" s="15" t="s">
        <v>6853</v>
      </c>
      <c r="H472" s="15" t="s">
        <v>5269</v>
      </c>
    </row>
    <row r="473" spans="2:8" ht="20.399999999999999" x14ac:dyDescent="0.2">
      <c r="B473" s="15" t="s">
        <v>4595</v>
      </c>
      <c r="C473" s="15" t="s">
        <v>37</v>
      </c>
      <c r="D473" s="15" t="s">
        <v>4111</v>
      </c>
      <c r="E473" s="15" t="s">
        <v>28</v>
      </c>
      <c r="F473" s="15" t="s">
        <v>6856</v>
      </c>
      <c r="G473" s="15" t="s">
        <v>6857</v>
      </c>
      <c r="H473" s="15" t="s">
        <v>5269</v>
      </c>
    </row>
    <row r="474" spans="2:8" x14ac:dyDescent="0.2">
      <c r="B474" s="15" t="s">
        <v>4596</v>
      </c>
      <c r="C474" s="15" t="s">
        <v>37</v>
      </c>
      <c r="D474" s="15" t="s">
        <v>4116</v>
      </c>
      <c r="E474" s="15" t="s">
        <v>28</v>
      </c>
      <c r="F474" s="15" t="s">
        <v>6860</v>
      </c>
      <c r="G474" s="15" t="s">
        <v>6861</v>
      </c>
      <c r="H474" s="15" t="s">
        <v>5269</v>
      </c>
    </row>
    <row r="475" spans="2:8" x14ac:dyDescent="0.2">
      <c r="B475" s="15" t="s">
        <v>4597</v>
      </c>
      <c r="C475" s="15" t="s">
        <v>37</v>
      </c>
      <c r="D475" s="15" t="s">
        <v>4109</v>
      </c>
      <c r="E475" s="15" t="s">
        <v>28</v>
      </c>
      <c r="F475" s="15" t="s">
        <v>6864</v>
      </c>
      <c r="G475" s="15" t="s">
        <v>6865</v>
      </c>
      <c r="H475" s="15" t="s">
        <v>5269</v>
      </c>
    </row>
    <row r="476" spans="2:8" x14ac:dyDescent="0.2">
      <c r="B476" s="15" t="s">
        <v>4598</v>
      </c>
      <c r="C476" s="15" t="s">
        <v>37</v>
      </c>
      <c r="D476" s="15" t="s">
        <v>4112</v>
      </c>
      <c r="E476" s="15" t="s">
        <v>28</v>
      </c>
      <c r="F476" s="15" t="s">
        <v>6867</v>
      </c>
      <c r="G476" s="15" t="s">
        <v>6868</v>
      </c>
      <c r="H476" s="15" t="s">
        <v>5269</v>
      </c>
    </row>
    <row r="477" spans="2:8" x14ac:dyDescent="0.2">
      <c r="B477" s="15" t="s">
        <v>4599</v>
      </c>
      <c r="C477" s="15" t="s">
        <v>37</v>
      </c>
      <c r="D477" s="15" t="s">
        <v>4116</v>
      </c>
      <c r="E477" s="15" t="s">
        <v>28</v>
      </c>
      <c r="F477" s="15" t="s">
        <v>6870</v>
      </c>
      <c r="G477" s="15" t="s">
        <v>6871</v>
      </c>
      <c r="H477" s="15" t="s">
        <v>5269</v>
      </c>
    </row>
    <row r="478" spans="2:8" x14ac:dyDescent="0.2">
      <c r="B478" s="15" t="s">
        <v>4600</v>
      </c>
      <c r="C478" s="15" t="s">
        <v>37</v>
      </c>
      <c r="D478" s="15" t="s">
        <v>4111</v>
      </c>
      <c r="E478" s="15" t="s">
        <v>28</v>
      </c>
      <c r="F478" s="15" t="s">
        <v>6874</v>
      </c>
      <c r="G478" s="15" t="s">
        <v>6875</v>
      </c>
      <c r="H478" s="15" t="s">
        <v>5269</v>
      </c>
    </row>
    <row r="479" spans="2:8" x14ac:dyDescent="0.2">
      <c r="B479" s="15" t="s">
        <v>4601</v>
      </c>
      <c r="C479" s="15" t="s">
        <v>37</v>
      </c>
      <c r="D479" s="15" t="s">
        <v>4114</v>
      </c>
      <c r="E479" s="15" t="s">
        <v>28</v>
      </c>
      <c r="F479" s="15" t="s">
        <v>6878</v>
      </c>
      <c r="G479" s="15" t="s">
        <v>6879</v>
      </c>
      <c r="H479" s="15" t="s">
        <v>5269</v>
      </c>
    </row>
    <row r="480" spans="2:8" x14ac:dyDescent="0.2">
      <c r="B480" s="15" t="s">
        <v>4602</v>
      </c>
      <c r="C480" s="15" t="s">
        <v>37</v>
      </c>
      <c r="D480" s="15" t="s">
        <v>4109</v>
      </c>
      <c r="E480" s="15" t="s">
        <v>28</v>
      </c>
      <c r="F480" s="15" t="s">
        <v>6882</v>
      </c>
      <c r="G480" s="15" t="s">
        <v>6883</v>
      </c>
      <c r="H480" s="15" t="s">
        <v>5269</v>
      </c>
    </row>
    <row r="481" spans="2:8" ht="20.399999999999999" x14ac:dyDescent="0.2">
      <c r="B481" s="15" t="s">
        <v>4603</v>
      </c>
      <c r="C481" s="15" t="s">
        <v>37</v>
      </c>
      <c r="D481" s="15" t="s">
        <v>4111</v>
      </c>
      <c r="E481" s="15" t="s">
        <v>28</v>
      </c>
      <c r="F481" s="15" t="s">
        <v>6886</v>
      </c>
      <c r="G481" s="15" t="s">
        <v>6887</v>
      </c>
      <c r="H481" s="15" t="s">
        <v>5269</v>
      </c>
    </row>
    <row r="482" spans="2:8" x14ac:dyDescent="0.2">
      <c r="B482" s="15" t="s">
        <v>4604</v>
      </c>
      <c r="C482" s="15" t="s">
        <v>37</v>
      </c>
      <c r="D482" s="15" t="s">
        <v>4109</v>
      </c>
      <c r="E482" s="15" t="s">
        <v>28</v>
      </c>
      <c r="F482" s="15" t="s">
        <v>6889</v>
      </c>
      <c r="G482" s="15" t="s">
        <v>6890</v>
      </c>
      <c r="H482" s="15" t="s">
        <v>5269</v>
      </c>
    </row>
    <row r="483" spans="2:8" x14ac:dyDescent="0.2">
      <c r="B483" s="15" t="s">
        <v>4605</v>
      </c>
      <c r="C483" s="15" t="s">
        <v>37</v>
      </c>
      <c r="D483" s="15" t="s">
        <v>4115</v>
      </c>
      <c r="E483" s="15" t="s">
        <v>28</v>
      </c>
      <c r="F483" s="15" t="s">
        <v>6893</v>
      </c>
      <c r="G483" s="15" t="s">
        <v>6894</v>
      </c>
      <c r="H483" s="15" t="s">
        <v>5269</v>
      </c>
    </row>
    <row r="484" spans="2:8" x14ac:dyDescent="0.2">
      <c r="B484" s="15" t="s">
        <v>4606</v>
      </c>
      <c r="C484" s="15" t="s">
        <v>37</v>
      </c>
      <c r="D484" s="15" t="s">
        <v>4109</v>
      </c>
      <c r="E484" s="15" t="s">
        <v>28</v>
      </c>
      <c r="F484" s="15" t="s">
        <v>6896</v>
      </c>
      <c r="G484" s="15" t="s">
        <v>6897</v>
      </c>
      <c r="H484" s="15" t="s">
        <v>5269</v>
      </c>
    </row>
    <row r="485" spans="2:8" x14ac:dyDescent="0.2">
      <c r="B485" s="15" t="s">
        <v>4607</v>
      </c>
      <c r="C485" s="15" t="s">
        <v>37</v>
      </c>
      <c r="D485" s="15" t="s">
        <v>4114</v>
      </c>
      <c r="E485" s="15" t="s">
        <v>28</v>
      </c>
      <c r="F485" s="15" t="s">
        <v>6900</v>
      </c>
      <c r="G485" s="15" t="s">
        <v>6901</v>
      </c>
      <c r="H485" s="15" t="s">
        <v>5269</v>
      </c>
    </row>
    <row r="486" spans="2:8" x14ac:dyDescent="0.2">
      <c r="B486" s="15" t="s">
        <v>4608</v>
      </c>
      <c r="C486" s="15" t="s">
        <v>37</v>
      </c>
      <c r="D486" s="15" t="s">
        <v>4112</v>
      </c>
      <c r="E486" s="15" t="s">
        <v>28</v>
      </c>
      <c r="F486" s="15" t="s">
        <v>6904</v>
      </c>
      <c r="G486" s="15" t="s">
        <v>6905</v>
      </c>
      <c r="H486" s="15" t="s">
        <v>5269</v>
      </c>
    </row>
    <row r="487" spans="2:8" x14ac:dyDescent="0.2">
      <c r="B487" s="15" t="s">
        <v>4609</v>
      </c>
      <c r="C487" s="15" t="s">
        <v>37</v>
      </c>
      <c r="D487" s="15" t="s">
        <v>4111</v>
      </c>
      <c r="E487" s="15" t="s">
        <v>28</v>
      </c>
      <c r="F487" s="15" t="s">
        <v>6907</v>
      </c>
      <c r="G487" s="15" t="s">
        <v>6908</v>
      </c>
      <c r="H487" s="15" t="s">
        <v>5269</v>
      </c>
    </row>
    <row r="488" spans="2:8" x14ac:dyDescent="0.2">
      <c r="B488" s="15" t="s">
        <v>4610</v>
      </c>
      <c r="C488" s="15" t="s">
        <v>37</v>
      </c>
      <c r="D488" s="15" t="s">
        <v>4116</v>
      </c>
      <c r="E488" s="15" t="s">
        <v>28</v>
      </c>
      <c r="F488" s="15" t="s">
        <v>6910</v>
      </c>
      <c r="G488" s="15" t="s">
        <v>6911</v>
      </c>
      <c r="H488" s="15" t="s">
        <v>5269</v>
      </c>
    </row>
    <row r="489" spans="2:8" x14ac:dyDescent="0.2">
      <c r="B489" s="15" t="s">
        <v>4611</v>
      </c>
      <c r="C489" s="15" t="s">
        <v>37</v>
      </c>
      <c r="D489" s="15" t="s">
        <v>4109</v>
      </c>
      <c r="E489" s="15" t="s">
        <v>28</v>
      </c>
      <c r="F489" s="15" t="s">
        <v>6912</v>
      </c>
      <c r="G489" s="15" t="s">
        <v>6913</v>
      </c>
      <c r="H489" s="15" t="s">
        <v>5269</v>
      </c>
    </row>
    <row r="490" spans="2:8" x14ac:dyDescent="0.2">
      <c r="B490" s="15" t="s">
        <v>4612</v>
      </c>
      <c r="C490" s="15" t="s">
        <v>37</v>
      </c>
      <c r="D490" s="15" t="s">
        <v>4109</v>
      </c>
      <c r="E490" s="15" t="s">
        <v>28</v>
      </c>
      <c r="F490" s="15" t="s">
        <v>6915</v>
      </c>
      <c r="G490" s="15" t="s">
        <v>6916</v>
      </c>
      <c r="H490" s="15" t="s">
        <v>5269</v>
      </c>
    </row>
    <row r="491" spans="2:8" x14ac:dyDescent="0.2">
      <c r="B491" s="15" t="s">
        <v>4613</v>
      </c>
      <c r="C491" s="15" t="s">
        <v>37</v>
      </c>
      <c r="D491" s="15" t="s">
        <v>4109</v>
      </c>
      <c r="E491" s="15" t="s">
        <v>28</v>
      </c>
      <c r="F491" s="15" t="s">
        <v>6918</v>
      </c>
      <c r="G491" s="15" t="s">
        <v>6919</v>
      </c>
      <c r="H491" s="15" t="s">
        <v>5269</v>
      </c>
    </row>
    <row r="492" spans="2:8" ht="20.399999999999999" x14ac:dyDescent="0.2">
      <c r="B492" s="15" t="s">
        <v>4614</v>
      </c>
      <c r="C492" s="15" t="s">
        <v>37</v>
      </c>
      <c r="D492" s="15" t="s">
        <v>4112</v>
      </c>
      <c r="E492" s="15" t="s">
        <v>28</v>
      </c>
      <c r="F492" s="15" t="s">
        <v>6921</v>
      </c>
      <c r="G492" s="15" t="s">
        <v>6922</v>
      </c>
      <c r="H492" s="15" t="s">
        <v>5269</v>
      </c>
    </row>
    <row r="493" spans="2:8" x14ac:dyDescent="0.2">
      <c r="B493" s="15" t="s">
        <v>4615</v>
      </c>
      <c r="C493" s="15" t="s">
        <v>37</v>
      </c>
      <c r="D493" s="15" t="s">
        <v>4109</v>
      </c>
      <c r="E493" s="15" t="s">
        <v>28</v>
      </c>
      <c r="F493" s="15" t="s">
        <v>6925</v>
      </c>
      <c r="G493" s="15" t="s">
        <v>6926</v>
      </c>
      <c r="H493" s="15" t="s">
        <v>5269</v>
      </c>
    </row>
    <row r="494" spans="2:8" x14ac:dyDescent="0.2">
      <c r="B494" s="15" t="s">
        <v>4616</v>
      </c>
      <c r="C494" s="15" t="s">
        <v>37</v>
      </c>
      <c r="D494" s="15" t="s">
        <v>4114</v>
      </c>
      <c r="E494" s="15" t="s">
        <v>28</v>
      </c>
      <c r="F494" s="15" t="s">
        <v>6928</v>
      </c>
      <c r="G494" s="15" t="s">
        <v>6929</v>
      </c>
      <c r="H494" s="15" t="s">
        <v>5269</v>
      </c>
    </row>
    <row r="495" spans="2:8" x14ac:dyDescent="0.2">
      <c r="B495" s="15" t="s">
        <v>4617</v>
      </c>
      <c r="C495" s="15" t="s">
        <v>37</v>
      </c>
      <c r="D495" s="15" t="s">
        <v>4112</v>
      </c>
      <c r="E495" s="15" t="s">
        <v>28</v>
      </c>
      <c r="F495" s="15" t="s">
        <v>6931</v>
      </c>
      <c r="G495" s="15" t="s">
        <v>6932</v>
      </c>
      <c r="H495" s="15" t="s">
        <v>5269</v>
      </c>
    </row>
    <row r="496" spans="2:8" x14ac:dyDescent="0.2">
      <c r="B496" s="15" t="s">
        <v>4618</v>
      </c>
      <c r="C496" s="15" t="s">
        <v>37</v>
      </c>
      <c r="D496" s="15" t="s">
        <v>4109</v>
      </c>
      <c r="E496" s="15" t="s">
        <v>28</v>
      </c>
      <c r="F496" s="15" t="s">
        <v>6934</v>
      </c>
      <c r="G496" s="15" t="s">
        <v>6935</v>
      </c>
      <c r="H496" s="15" t="s">
        <v>5269</v>
      </c>
    </row>
    <row r="497" spans="2:8" x14ac:dyDescent="0.2">
      <c r="B497" s="15" t="s">
        <v>4619</v>
      </c>
      <c r="C497" s="15" t="s">
        <v>37</v>
      </c>
      <c r="D497" s="15" t="s">
        <v>4109</v>
      </c>
      <c r="E497" s="15" t="s">
        <v>28</v>
      </c>
      <c r="F497" s="15" t="s">
        <v>6938</v>
      </c>
      <c r="G497" s="15" t="s">
        <v>6939</v>
      </c>
      <c r="H497" s="15" t="s">
        <v>5269</v>
      </c>
    </row>
    <row r="498" spans="2:8" x14ac:dyDescent="0.2">
      <c r="B498" s="15" t="s">
        <v>4620</v>
      </c>
      <c r="C498" s="15" t="s">
        <v>37</v>
      </c>
      <c r="D498" s="15" t="s">
        <v>4109</v>
      </c>
      <c r="E498" s="15" t="s">
        <v>28</v>
      </c>
      <c r="F498" s="15" t="s">
        <v>6942</v>
      </c>
      <c r="G498" s="15" t="s">
        <v>6943</v>
      </c>
      <c r="H498" s="15" t="s">
        <v>5269</v>
      </c>
    </row>
    <row r="499" spans="2:8" ht="20.399999999999999" x14ac:dyDescent="0.2">
      <c r="B499" s="15" t="s">
        <v>4621</v>
      </c>
      <c r="C499" s="15" t="s">
        <v>37</v>
      </c>
      <c r="D499" s="15" t="s">
        <v>4109</v>
      </c>
      <c r="E499" s="15" t="s">
        <v>28</v>
      </c>
      <c r="F499" s="15" t="s">
        <v>6945</v>
      </c>
      <c r="G499" s="15" t="s">
        <v>6946</v>
      </c>
      <c r="H499" s="15" t="s">
        <v>5269</v>
      </c>
    </row>
    <row r="500" spans="2:8" ht="20.399999999999999" x14ac:dyDescent="0.2">
      <c r="B500" s="15" t="s">
        <v>4622</v>
      </c>
      <c r="C500" s="15" t="s">
        <v>37</v>
      </c>
      <c r="D500" s="15" t="s">
        <v>4109</v>
      </c>
      <c r="E500" s="15" t="s">
        <v>28</v>
      </c>
      <c r="F500" s="15" t="s">
        <v>6948</v>
      </c>
      <c r="G500" s="15" t="s">
        <v>6949</v>
      </c>
      <c r="H500" s="15" t="s">
        <v>5269</v>
      </c>
    </row>
    <row r="501" spans="2:8" x14ac:dyDescent="0.2">
      <c r="B501" s="15" t="s">
        <v>4623</v>
      </c>
      <c r="C501" s="15" t="s">
        <v>37</v>
      </c>
      <c r="D501" s="15" t="s">
        <v>4119</v>
      </c>
      <c r="E501" s="15" t="s">
        <v>28</v>
      </c>
      <c r="F501" s="15" t="s">
        <v>6950</v>
      </c>
      <c r="G501" s="15" t="s">
        <v>6951</v>
      </c>
      <c r="H501" s="15" t="s">
        <v>5269</v>
      </c>
    </row>
    <row r="502" spans="2:8" x14ac:dyDescent="0.2">
      <c r="B502" s="15" t="s">
        <v>4624</v>
      </c>
      <c r="C502" s="15" t="s">
        <v>37</v>
      </c>
      <c r="D502" s="15" t="s">
        <v>4109</v>
      </c>
      <c r="E502" s="15" t="s">
        <v>28</v>
      </c>
      <c r="F502" s="15" t="s">
        <v>6952</v>
      </c>
      <c r="G502" s="15" t="s">
        <v>6953</v>
      </c>
      <c r="H502" s="15" t="s">
        <v>5269</v>
      </c>
    </row>
    <row r="503" spans="2:8" x14ac:dyDescent="0.2">
      <c r="B503" s="15" t="s">
        <v>4625</v>
      </c>
      <c r="C503" s="15" t="s">
        <v>37</v>
      </c>
      <c r="D503" s="15" t="s">
        <v>4109</v>
      </c>
      <c r="E503" s="15" t="s">
        <v>28</v>
      </c>
      <c r="F503" s="15" t="s">
        <v>6955</v>
      </c>
      <c r="G503" s="15" t="s">
        <v>6956</v>
      </c>
      <c r="H503" s="15" t="s">
        <v>5269</v>
      </c>
    </row>
    <row r="504" spans="2:8" x14ac:dyDescent="0.2">
      <c r="B504" s="15" t="s">
        <v>4626</v>
      </c>
      <c r="C504" s="15" t="s">
        <v>37</v>
      </c>
      <c r="D504" s="15" t="s">
        <v>4116</v>
      </c>
      <c r="E504" s="15" t="s">
        <v>28</v>
      </c>
      <c r="F504" s="15" t="s">
        <v>6958</v>
      </c>
      <c r="G504" s="15" t="s">
        <v>6959</v>
      </c>
      <c r="H504" s="15" t="s">
        <v>5269</v>
      </c>
    </row>
    <row r="505" spans="2:8" x14ac:dyDescent="0.2">
      <c r="B505" s="15" t="s">
        <v>4627</v>
      </c>
      <c r="C505" s="15" t="s">
        <v>37</v>
      </c>
      <c r="D505" s="15" t="s">
        <v>4109</v>
      </c>
      <c r="E505" s="15" t="s">
        <v>28</v>
      </c>
      <c r="F505" s="15" t="s">
        <v>6960</v>
      </c>
      <c r="G505" s="15" t="s">
        <v>6961</v>
      </c>
      <c r="H505" s="15" t="s">
        <v>5269</v>
      </c>
    </row>
    <row r="506" spans="2:8" x14ac:dyDescent="0.2">
      <c r="B506" s="15" t="s">
        <v>4628</v>
      </c>
      <c r="C506" s="15" t="s">
        <v>37</v>
      </c>
      <c r="D506" s="15" t="s">
        <v>4120</v>
      </c>
      <c r="E506" s="15" t="s">
        <v>28</v>
      </c>
      <c r="F506" s="15" t="s">
        <v>6962</v>
      </c>
      <c r="G506" s="15" t="s">
        <v>6963</v>
      </c>
      <c r="H506" s="15" t="s">
        <v>5269</v>
      </c>
    </row>
    <row r="507" spans="2:8" x14ac:dyDescent="0.2">
      <c r="B507" s="15" t="s">
        <v>4629</v>
      </c>
      <c r="C507" s="15" t="s">
        <v>37</v>
      </c>
      <c r="D507" s="15" t="s">
        <v>4114</v>
      </c>
      <c r="E507" s="15" t="s">
        <v>28</v>
      </c>
      <c r="F507" s="15" t="s">
        <v>6965</v>
      </c>
      <c r="G507" s="15" t="s">
        <v>6966</v>
      </c>
      <c r="H507" s="15" t="s">
        <v>5269</v>
      </c>
    </row>
    <row r="508" spans="2:8" x14ac:dyDescent="0.2">
      <c r="B508" s="15" t="s">
        <v>4630</v>
      </c>
      <c r="C508" s="15" t="s">
        <v>37</v>
      </c>
      <c r="D508" s="15" t="s">
        <v>4109</v>
      </c>
      <c r="E508" s="15" t="s">
        <v>28</v>
      </c>
      <c r="F508" s="15" t="s">
        <v>6968</v>
      </c>
      <c r="G508" s="15" t="s">
        <v>6969</v>
      </c>
      <c r="H508" s="15" t="s">
        <v>5269</v>
      </c>
    </row>
    <row r="509" spans="2:8" x14ac:dyDescent="0.2">
      <c r="B509" s="15" t="s">
        <v>4631</v>
      </c>
      <c r="C509" s="15" t="s">
        <v>37</v>
      </c>
      <c r="D509" s="15" t="s">
        <v>4112</v>
      </c>
      <c r="E509" s="15" t="s">
        <v>28</v>
      </c>
      <c r="F509" s="15" t="s">
        <v>6971</v>
      </c>
      <c r="G509" s="15" t="s">
        <v>6972</v>
      </c>
      <c r="H509" s="15" t="s">
        <v>5269</v>
      </c>
    </row>
    <row r="510" spans="2:8" x14ac:dyDescent="0.2">
      <c r="B510" s="15" t="s">
        <v>4632</v>
      </c>
      <c r="C510" s="15" t="s">
        <v>37</v>
      </c>
      <c r="D510" s="15" t="s">
        <v>4112</v>
      </c>
      <c r="E510" s="15" t="s">
        <v>28</v>
      </c>
      <c r="F510" s="15" t="s">
        <v>6975</v>
      </c>
      <c r="G510" s="15" t="s">
        <v>6976</v>
      </c>
      <c r="H510" s="15" t="s">
        <v>5269</v>
      </c>
    </row>
    <row r="511" spans="2:8" x14ac:dyDescent="0.2">
      <c r="B511" s="15" t="s">
        <v>4633</v>
      </c>
      <c r="C511" s="15" t="s">
        <v>37</v>
      </c>
      <c r="D511" s="15" t="s">
        <v>4109</v>
      </c>
      <c r="E511" s="15" t="s">
        <v>28</v>
      </c>
      <c r="F511" s="15" t="s">
        <v>6978</v>
      </c>
      <c r="G511" s="15" t="s">
        <v>6718</v>
      </c>
      <c r="H511" s="15" t="s">
        <v>5269</v>
      </c>
    </row>
    <row r="512" spans="2:8" ht="20.399999999999999" x14ac:dyDescent="0.2">
      <c r="B512" s="15" t="s">
        <v>4634</v>
      </c>
      <c r="C512" s="15" t="s">
        <v>37</v>
      </c>
      <c r="D512" s="15" t="s">
        <v>4113</v>
      </c>
      <c r="E512" s="15" t="s">
        <v>28</v>
      </c>
      <c r="F512" s="15" t="s">
        <v>6981</v>
      </c>
      <c r="G512" s="15" t="s">
        <v>6982</v>
      </c>
      <c r="H512" s="15" t="s">
        <v>5269</v>
      </c>
    </row>
    <row r="513" spans="2:8" ht="20.399999999999999" x14ac:dyDescent="0.2">
      <c r="B513" s="15" t="s">
        <v>4635</v>
      </c>
      <c r="C513" s="15" t="s">
        <v>37</v>
      </c>
      <c r="D513" s="15" t="s">
        <v>4112</v>
      </c>
      <c r="E513" s="15" t="s">
        <v>28</v>
      </c>
      <c r="F513" s="15" t="s">
        <v>6985</v>
      </c>
      <c r="G513" s="15" t="s">
        <v>6986</v>
      </c>
      <c r="H513" s="15" t="s">
        <v>5269</v>
      </c>
    </row>
    <row r="514" spans="2:8" x14ac:dyDescent="0.2">
      <c r="B514" s="15" t="s">
        <v>4636</v>
      </c>
      <c r="C514" s="15" t="s">
        <v>37</v>
      </c>
      <c r="D514" s="15" t="s">
        <v>4118</v>
      </c>
      <c r="E514" s="15" t="s">
        <v>28</v>
      </c>
      <c r="F514" s="15" t="s">
        <v>6989</v>
      </c>
      <c r="G514" s="15" t="s">
        <v>6990</v>
      </c>
      <c r="H514" s="15" t="s">
        <v>5269</v>
      </c>
    </row>
    <row r="515" spans="2:8" x14ac:dyDescent="0.2">
      <c r="B515" s="15" t="s">
        <v>4637</v>
      </c>
      <c r="C515" s="15" t="s">
        <v>37</v>
      </c>
      <c r="D515" s="15" t="s">
        <v>4119</v>
      </c>
      <c r="E515" s="15" t="s">
        <v>28</v>
      </c>
      <c r="F515" s="15" t="s">
        <v>6993</v>
      </c>
      <c r="G515" s="15" t="s">
        <v>6994</v>
      </c>
      <c r="H515" s="15" t="s">
        <v>5761</v>
      </c>
    </row>
    <row r="516" spans="2:8" x14ac:dyDescent="0.2">
      <c r="B516" s="15" t="s">
        <v>4638</v>
      </c>
      <c r="C516" s="15" t="s">
        <v>37</v>
      </c>
      <c r="D516" s="15" t="s">
        <v>4119</v>
      </c>
      <c r="E516" s="15" t="s">
        <v>28</v>
      </c>
      <c r="F516" s="15" t="s">
        <v>6996</v>
      </c>
      <c r="G516" s="15" t="s">
        <v>6997</v>
      </c>
      <c r="H516" s="15" t="s">
        <v>5761</v>
      </c>
    </row>
    <row r="517" spans="2:8" x14ac:dyDescent="0.2">
      <c r="B517" s="15" t="s">
        <v>4639</v>
      </c>
      <c r="C517" s="15" t="s">
        <v>37</v>
      </c>
      <c r="D517" s="15" t="s">
        <v>4116</v>
      </c>
      <c r="E517" s="15" t="s">
        <v>28</v>
      </c>
      <c r="F517" s="15" t="s">
        <v>6999</v>
      </c>
      <c r="G517" s="15" t="s">
        <v>7000</v>
      </c>
      <c r="H517" s="15" t="s">
        <v>5761</v>
      </c>
    </row>
    <row r="518" spans="2:8" x14ac:dyDescent="0.2">
      <c r="B518" s="15" t="s">
        <v>4640</v>
      </c>
      <c r="C518" s="15" t="s">
        <v>37</v>
      </c>
      <c r="D518" s="15" t="s">
        <v>4115</v>
      </c>
      <c r="E518" s="15" t="s">
        <v>28</v>
      </c>
      <c r="F518" s="15" t="s">
        <v>7002</v>
      </c>
      <c r="G518" s="15" t="s">
        <v>7003</v>
      </c>
      <c r="H518" s="15" t="s">
        <v>5761</v>
      </c>
    </row>
    <row r="519" spans="2:8" x14ac:dyDescent="0.2">
      <c r="B519" s="15" t="s">
        <v>4641</v>
      </c>
      <c r="C519" s="15" t="s">
        <v>37</v>
      </c>
      <c r="D519" s="15" t="s">
        <v>4109</v>
      </c>
      <c r="E519" s="15" t="s">
        <v>28</v>
      </c>
      <c r="F519" s="15" t="s">
        <v>7006</v>
      </c>
      <c r="G519" s="15" t="s">
        <v>7007</v>
      </c>
      <c r="H519" s="15" t="s">
        <v>5761</v>
      </c>
    </row>
    <row r="520" spans="2:8" x14ac:dyDescent="0.2">
      <c r="B520" s="15" t="s">
        <v>4642</v>
      </c>
      <c r="C520" s="15" t="s">
        <v>37</v>
      </c>
      <c r="D520" s="15" t="s">
        <v>4112</v>
      </c>
      <c r="E520" s="15" t="s">
        <v>28</v>
      </c>
      <c r="F520" s="15" t="s">
        <v>7009</v>
      </c>
      <c r="G520" s="15" t="s">
        <v>7010</v>
      </c>
      <c r="H520" s="15" t="s">
        <v>7011</v>
      </c>
    </row>
    <row r="521" spans="2:8" x14ac:dyDescent="0.2">
      <c r="B521" s="15" t="s">
        <v>4643</v>
      </c>
      <c r="C521" s="15" t="s">
        <v>37</v>
      </c>
      <c r="D521" s="15" t="s">
        <v>4109</v>
      </c>
      <c r="E521" s="15" t="s">
        <v>28</v>
      </c>
      <c r="F521" s="15" t="s">
        <v>7014</v>
      </c>
      <c r="G521" s="15" t="s">
        <v>7015</v>
      </c>
      <c r="H521" s="15" t="s">
        <v>5780</v>
      </c>
    </row>
    <row r="522" spans="2:8" ht="20.399999999999999" x14ac:dyDescent="0.2">
      <c r="B522" s="15" t="s">
        <v>4644</v>
      </c>
      <c r="C522" s="15" t="s">
        <v>37</v>
      </c>
      <c r="D522" s="15" t="s">
        <v>4109</v>
      </c>
      <c r="E522" s="15" t="s">
        <v>28</v>
      </c>
      <c r="F522" s="15" t="s">
        <v>7018</v>
      </c>
      <c r="G522" s="15" t="s">
        <v>7019</v>
      </c>
      <c r="H522" s="15" t="s">
        <v>5777</v>
      </c>
    </row>
    <row r="523" spans="2:8" x14ac:dyDescent="0.2">
      <c r="B523" s="15" t="s">
        <v>4645</v>
      </c>
      <c r="C523" s="15" t="s">
        <v>37</v>
      </c>
      <c r="D523" s="15" t="s">
        <v>4109</v>
      </c>
      <c r="E523" s="15" t="s">
        <v>28</v>
      </c>
      <c r="F523" s="15" t="s">
        <v>7021</v>
      </c>
      <c r="G523" s="15" t="s">
        <v>7022</v>
      </c>
      <c r="H523" s="15" t="s">
        <v>5269</v>
      </c>
    </row>
    <row r="524" spans="2:8" x14ac:dyDescent="0.2">
      <c r="B524" s="15" t="s">
        <v>4646</v>
      </c>
      <c r="C524" s="15" t="s">
        <v>37</v>
      </c>
      <c r="D524" s="15" t="s">
        <v>4114</v>
      </c>
      <c r="E524" s="15" t="s">
        <v>28</v>
      </c>
      <c r="F524" s="15" t="s">
        <v>7023</v>
      </c>
      <c r="G524" s="15" t="s">
        <v>7024</v>
      </c>
      <c r="H524" s="15" t="s">
        <v>5269</v>
      </c>
    </row>
    <row r="525" spans="2:8" x14ac:dyDescent="0.2">
      <c r="B525" s="15" t="s">
        <v>4647</v>
      </c>
      <c r="C525" s="15" t="s">
        <v>37</v>
      </c>
      <c r="D525" s="15" t="s">
        <v>4124</v>
      </c>
      <c r="E525" s="15" t="s">
        <v>28</v>
      </c>
      <c r="F525" s="15" t="s">
        <v>7026</v>
      </c>
      <c r="G525" s="15" t="s">
        <v>7027</v>
      </c>
      <c r="H525" s="15" t="s">
        <v>6732</v>
      </c>
    </row>
    <row r="526" spans="2:8" x14ac:dyDescent="0.2">
      <c r="B526" s="15" t="s">
        <v>4648</v>
      </c>
      <c r="C526" s="15" t="s">
        <v>37</v>
      </c>
      <c r="D526" s="15" t="s">
        <v>4109</v>
      </c>
      <c r="E526" s="15" t="s">
        <v>28</v>
      </c>
      <c r="F526" s="15" t="s">
        <v>7029</v>
      </c>
      <c r="G526" s="15" t="s">
        <v>7030</v>
      </c>
      <c r="H526" s="15" t="s">
        <v>5788</v>
      </c>
    </row>
    <row r="527" spans="2:8" x14ac:dyDescent="0.2">
      <c r="B527" s="15" t="s">
        <v>4649</v>
      </c>
      <c r="C527" s="15" t="s">
        <v>37</v>
      </c>
      <c r="D527" s="15" t="s">
        <v>4112</v>
      </c>
      <c r="E527" s="15" t="s">
        <v>28</v>
      </c>
      <c r="F527" s="15" t="s">
        <v>7032</v>
      </c>
      <c r="G527" s="15" t="s">
        <v>7033</v>
      </c>
      <c r="H527" s="15" t="s">
        <v>5788</v>
      </c>
    </row>
    <row r="528" spans="2:8" x14ac:dyDescent="0.2">
      <c r="B528" s="15" t="s">
        <v>4650</v>
      </c>
      <c r="C528" s="15" t="s">
        <v>37</v>
      </c>
      <c r="D528" s="15" t="s">
        <v>4122</v>
      </c>
      <c r="E528" s="15" t="s">
        <v>28</v>
      </c>
      <c r="F528" s="15" t="s">
        <v>7035</v>
      </c>
      <c r="G528" s="15" t="s">
        <v>7036</v>
      </c>
      <c r="H528" s="15" t="s">
        <v>5788</v>
      </c>
    </row>
    <row r="529" spans="2:8" x14ac:dyDescent="0.2">
      <c r="B529" s="15" t="s">
        <v>4651</v>
      </c>
      <c r="C529" s="15" t="s">
        <v>37</v>
      </c>
      <c r="D529" s="15" t="s">
        <v>4109</v>
      </c>
      <c r="E529" s="15" t="s">
        <v>28</v>
      </c>
      <c r="F529" s="15" t="s">
        <v>7039</v>
      </c>
      <c r="G529" s="15" t="s">
        <v>7040</v>
      </c>
      <c r="H529" s="15" t="s">
        <v>5340</v>
      </c>
    </row>
    <row r="530" spans="2:8" ht="20.399999999999999" x14ac:dyDescent="0.2">
      <c r="B530" s="15" t="s">
        <v>4652</v>
      </c>
      <c r="C530" s="15" t="s">
        <v>37</v>
      </c>
      <c r="D530" s="15" t="s">
        <v>4113</v>
      </c>
      <c r="E530" s="15" t="s">
        <v>28</v>
      </c>
      <c r="F530" s="15" t="s">
        <v>7043</v>
      </c>
      <c r="G530" s="15" t="s">
        <v>7044</v>
      </c>
      <c r="H530" s="15" t="s">
        <v>5340</v>
      </c>
    </row>
    <row r="531" spans="2:8" x14ac:dyDescent="0.2">
      <c r="B531" s="15" t="s">
        <v>4653</v>
      </c>
      <c r="C531" s="15" t="s">
        <v>37</v>
      </c>
      <c r="D531" s="15" t="s">
        <v>4113</v>
      </c>
      <c r="E531" s="15" t="s">
        <v>28</v>
      </c>
      <c r="F531" s="15" t="s">
        <v>7047</v>
      </c>
      <c r="G531" s="15" t="s">
        <v>7048</v>
      </c>
      <c r="H531" s="15" t="s">
        <v>5340</v>
      </c>
    </row>
    <row r="532" spans="2:8" x14ac:dyDescent="0.2">
      <c r="B532" s="15" t="s">
        <v>4654</v>
      </c>
      <c r="C532" s="15" t="s">
        <v>37</v>
      </c>
      <c r="D532" s="15" t="s">
        <v>4113</v>
      </c>
      <c r="E532" s="15" t="s">
        <v>28</v>
      </c>
      <c r="F532" s="15" t="s">
        <v>7051</v>
      </c>
      <c r="G532" s="15" t="s">
        <v>7052</v>
      </c>
      <c r="H532" s="15" t="s">
        <v>5340</v>
      </c>
    </row>
    <row r="533" spans="2:8" x14ac:dyDescent="0.2">
      <c r="B533" s="15" t="s">
        <v>4655</v>
      </c>
      <c r="C533" s="15" t="s">
        <v>37</v>
      </c>
      <c r="D533" s="15" t="s">
        <v>4114</v>
      </c>
      <c r="E533" s="15" t="s">
        <v>28</v>
      </c>
      <c r="F533" s="15" t="s">
        <v>7054</v>
      </c>
      <c r="G533" s="15" t="s">
        <v>7055</v>
      </c>
      <c r="H533" s="15" t="s">
        <v>5340</v>
      </c>
    </row>
    <row r="534" spans="2:8" x14ac:dyDescent="0.2">
      <c r="B534" s="15" t="s">
        <v>4656</v>
      </c>
      <c r="C534" s="15" t="s">
        <v>37</v>
      </c>
      <c r="D534" s="15" t="s">
        <v>4109</v>
      </c>
      <c r="E534" s="15" t="s">
        <v>28</v>
      </c>
      <c r="F534" s="15" t="s">
        <v>7057</v>
      </c>
      <c r="G534" s="15" t="s">
        <v>7058</v>
      </c>
      <c r="H534" s="15" t="s">
        <v>5340</v>
      </c>
    </row>
    <row r="535" spans="2:8" x14ac:dyDescent="0.2">
      <c r="B535" s="15" t="s">
        <v>4657</v>
      </c>
      <c r="C535" s="15" t="s">
        <v>37</v>
      </c>
      <c r="D535" s="15" t="s">
        <v>4114</v>
      </c>
      <c r="E535" s="15" t="s">
        <v>28</v>
      </c>
      <c r="F535" s="15" t="s">
        <v>7060</v>
      </c>
      <c r="G535" s="15" t="s">
        <v>7061</v>
      </c>
      <c r="H535" s="15" t="s">
        <v>5340</v>
      </c>
    </row>
    <row r="536" spans="2:8" ht="20.399999999999999" x14ac:dyDescent="0.2">
      <c r="B536" s="15" t="s">
        <v>4658</v>
      </c>
      <c r="C536" s="15" t="s">
        <v>37</v>
      </c>
      <c r="D536" s="15" t="s">
        <v>4114</v>
      </c>
      <c r="E536" s="15" t="s">
        <v>28</v>
      </c>
      <c r="F536" s="15" t="s">
        <v>7063</v>
      </c>
      <c r="G536" s="15" t="s">
        <v>7064</v>
      </c>
      <c r="H536" s="15" t="s">
        <v>5340</v>
      </c>
    </row>
    <row r="537" spans="2:8" x14ac:dyDescent="0.2">
      <c r="B537" s="15" t="s">
        <v>4659</v>
      </c>
      <c r="C537" s="15" t="s">
        <v>37</v>
      </c>
      <c r="D537" s="15" t="s">
        <v>4109</v>
      </c>
      <c r="E537" s="15" t="s">
        <v>28</v>
      </c>
      <c r="F537" s="15" t="s">
        <v>7065</v>
      </c>
      <c r="G537" s="15" t="s">
        <v>7066</v>
      </c>
      <c r="H537" s="15" t="s">
        <v>5340</v>
      </c>
    </row>
    <row r="538" spans="2:8" x14ac:dyDescent="0.2">
      <c r="B538" s="15" t="s">
        <v>4660</v>
      </c>
      <c r="C538" s="15" t="s">
        <v>37</v>
      </c>
      <c r="D538" s="15" t="s">
        <v>4114</v>
      </c>
      <c r="E538" s="15" t="s">
        <v>28</v>
      </c>
      <c r="F538" s="15" t="s">
        <v>7068</v>
      </c>
      <c r="G538" s="15" t="s">
        <v>7069</v>
      </c>
      <c r="H538" s="15" t="s">
        <v>5340</v>
      </c>
    </row>
    <row r="539" spans="2:8" x14ac:dyDescent="0.2">
      <c r="B539" s="15" t="s">
        <v>4661</v>
      </c>
      <c r="C539" s="15" t="s">
        <v>37</v>
      </c>
      <c r="D539" s="15" t="s">
        <v>4114</v>
      </c>
      <c r="E539" s="15" t="s">
        <v>28</v>
      </c>
      <c r="F539" s="15" t="s">
        <v>7071</v>
      </c>
      <c r="G539" s="15" t="s">
        <v>7072</v>
      </c>
      <c r="H539" s="15" t="s">
        <v>5340</v>
      </c>
    </row>
    <row r="540" spans="2:8" x14ac:dyDescent="0.2">
      <c r="B540" s="15" t="s">
        <v>4662</v>
      </c>
      <c r="C540" s="15" t="s">
        <v>37</v>
      </c>
      <c r="D540" s="15" t="s">
        <v>4109</v>
      </c>
      <c r="E540" s="15" t="s">
        <v>28</v>
      </c>
      <c r="F540" s="15" t="s">
        <v>7074</v>
      </c>
      <c r="G540" s="15" t="s">
        <v>7075</v>
      </c>
      <c r="H540" s="15" t="s">
        <v>5340</v>
      </c>
    </row>
    <row r="541" spans="2:8" ht="20.399999999999999" x14ac:dyDescent="0.2">
      <c r="B541" s="15" t="s">
        <v>4663</v>
      </c>
      <c r="C541" s="15" t="s">
        <v>37</v>
      </c>
      <c r="D541" s="15" t="s">
        <v>4111</v>
      </c>
      <c r="E541" s="15" t="s">
        <v>28</v>
      </c>
      <c r="F541" s="15" t="s">
        <v>7077</v>
      </c>
      <c r="G541" s="15" t="s">
        <v>7078</v>
      </c>
      <c r="H541" s="15" t="s">
        <v>5340</v>
      </c>
    </row>
    <row r="542" spans="2:8" ht="20.399999999999999" x14ac:dyDescent="0.2">
      <c r="B542" s="15" t="s">
        <v>4664</v>
      </c>
      <c r="C542" s="15" t="s">
        <v>37</v>
      </c>
      <c r="D542" s="15" t="s">
        <v>4113</v>
      </c>
      <c r="E542" s="15" t="s">
        <v>28</v>
      </c>
      <c r="F542" s="15" t="s">
        <v>7081</v>
      </c>
      <c r="G542" s="15" t="s">
        <v>7082</v>
      </c>
      <c r="H542" s="15" t="s">
        <v>5340</v>
      </c>
    </row>
    <row r="543" spans="2:8" x14ac:dyDescent="0.2">
      <c r="B543" s="15" t="s">
        <v>4665</v>
      </c>
      <c r="C543" s="15" t="s">
        <v>37</v>
      </c>
      <c r="D543" s="15" t="s">
        <v>4113</v>
      </c>
      <c r="E543" s="15" t="s">
        <v>28</v>
      </c>
      <c r="F543" s="15" t="s">
        <v>7084</v>
      </c>
      <c r="G543" s="15" t="s">
        <v>7085</v>
      </c>
      <c r="H543" s="15" t="s">
        <v>5340</v>
      </c>
    </row>
    <row r="544" spans="2:8" ht="20.399999999999999" x14ac:dyDescent="0.2">
      <c r="B544" s="15" t="s">
        <v>4666</v>
      </c>
      <c r="C544" s="15" t="s">
        <v>37</v>
      </c>
      <c r="D544" s="15" t="s">
        <v>4122</v>
      </c>
      <c r="E544" s="15" t="s">
        <v>28</v>
      </c>
      <c r="F544" s="15" t="s">
        <v>7088</v>
      </c>
      <c r="G544" s="15" t="s">
        <v>7089</v>
      </c>
      <c r="H544" s="15" t="s">
        <v>7090</v>
      </c>
    </row>
    <row r="545" spans="2:8" x14ac:dyDescent="0.2">
      <c r="B545" s="15" t="s">
        <v>4667</v>
      </c>
      <c r="C545" s="15" t="s">
        <v>37</v>
      </c>
      <c r="D545" s="15" t="s">
        <v>4109</v>
      </c>
      <c r="E545" s="15" t="s">
        <v>28</v>
      </c>
      <c r="F545" s="15" t="s">
        <v>7093</v>
      </c>
      <c r="G545" s="15" t="s">
        <v>7094</v>
      </c>
      <c r="H545" s="15" t="s">
        <v>5269</v>
      </c>
    </row>
    <row r="546" spans="2:8" x14ac:dyDescent="0.2">
      <c r="B546" s="15" t="s">
        <v>4668</v>
      </c>
      <c r="C546" s="15" t="s">
        <v>37</v>
      </c>
      <c r="D546" s="15" t="s">
        <v>4109</v>
      </c>
      <c r="E546" s="15" t="s">
        <v>28</v>
      </c>
      <c r="F546" s="15" t="s">
        <v>7097</v>
      </c>
      <c r="G546" s="15" t="s">
        <v>7098</v>
      </c>
      <c r="H546" s="15" t="s">
        <v>5269</v>
      </c>
    </row>
    <row r="547" spans="2:8" x14ac:dyDescent="0.2">
      <c r="B547" s="15" t="s">
        <v>4669</v>
      </c>
      <c r="C547" s="15" t="s">
        <v>37</v>
      </c>
      <c r="D547" s="15" t="s">
        <v>4109</v>
      </c>
      <c r="E547" s="15" t="s">
        <v>28</v>
      </c>
      <c r="F547" s="15" t="s">
        <v>7101</v>
      </c>
      <c r="G547" s="15" t="s">
        <v>7102</v>
      </c>
      <c r="H547" s="15" t="s">
        <v>7103</v>
      </c>
    </row>
    <row r="548" spans="2:8" x14ac:dyDescent="0.2">
      <c r="B548" s="15" t="s">
        <v>4670</v>
      </c>
      <c r="C548" s="15" t="s">
        <v>37</v>
      </c>
      <c r="D548" s="15" t="s">
        <v>4109</v>
      </c>
      <c r="E548" s="15" t="s">
        <v>28</v>
      </c>
      <c r="F548" s="15" t="s">
        <v>7105</v>
      </c>
      <c r="G548" s="15" t="s">
        <v>7106</v>
      </c>
      <c r="H548" s="15" t="s">
        <v>7107</v>
      </c>
    </row>
    <row r="549" spans="2:8" ht="20.399999999999999" x14ac:dyDescent="0.2">
      <c r="B549" s="15" t="s">
        <v>4671</v>
      </c>
      <c r="C549" s="15" t="s">
        <v>37</v>
      </c>
      <c r="D549" s="15" t="s">
        <v>4115</v>
      </c>
      <c r="E549" s="15" t="s">
        <v>28</v>
      </c>
      <c r="F549" s="15" t="s">
        <v>7110</v>
      </c>
      <c r="G549" s="15" t="s">
        <v>7111</v>
      </c>
      <c r="H549" s="15" t="s">
        <v>7107</v>
      </c>
    </row>
    <row r="550" spans="2:8" ht="20.399999999999999" x14ac:dyDescent="0.2">
      <c r="B550" s="15" t="s">
        <v>4672</v>
      </c>
      <c r="C550" s="15" t="s">
        <v>37</v>
      </c>
      <c r="D550" s="15" t="s">
        <v>4111</v>
      </c>
      <c r="E550" s="15" t="s">
        <v>28</v>
      </c>
      <c r="F550" s="15" t="s">
        <v>7113</v>
      </c>
      <c r="G550" s="15" t="s">
        <v>7114</v>
      </c>
      <c r="H550" s="15" t="s">
        <v>7107</v>
      </c>
    </row>
    <row r="551" spans="2:8" x14ac:dyDescent="0.2">
      <c r="B551" s="15" t="s">
        <v>4673</v>
      </c>
      <c r="C551" s="15" t="s">
        <v>37</v>
      </c>
      <c r="D551" s="15" t="s">
        <v>4113</v>
      </c>
      <c r="E551" s="15" t="s">
        <v>28</v>
      </c>
      <c r="F551" s="15" t="s">
        <v>7117</v>
      </c>
      <c r="G551" s="15" t="s">
        <v>7118</v>
      </c>
      <c r="H551" s="15" t="s">
        <v>7119</v>
      </c>
    </row>
    <row r="552" spans="2:8" ht="20.399999999999999" x14ac:dyDescent="0.2">
      <c r="B552" s="15" t="s">
        <v>4674</v>
      </c>
      <c r="C552" s="15" t="s">
        <v>37</v>
      </c>
      <c r="D552" s="15" t="s">
        <v>4111</v>
      </c>
      <c r="E552" s="15" t="s">
        <v>28</v>
      </c>
      <c r="F552" s="15" t="s">
        <v>7122</v>
      </c>
      <c r="G552" s="15" t="s">
        <v>3580</v>
      </c>
      <c r="H552" s="15" t="s">
        <v>7123</v>
      </c>
    </row>
    <row r="553" spans="2:8" x14ac:dyDescent="0.2">
      <c r="B553" s="15" t="s">
        <v>4675</v>
      </c>
      <c r="C553" s="15" t="s">
        <v>37</v>
      </c>
      <c r="D553" s="15" t="s">
        <v>4112</v>
      </c>
      <c r="E553" s="15" t="s">
        <v>28</v>
      </c>
      <c r="F553" s="15" t="s">
        <v>7126</v>
      </c>
      <c r="G553" s="15" t="s">
        <v>7127</v>
      </c>
      <c r="H553" s="15" t="s">
        <v>5385</v>
      </c>
    </row>
    <row r="554" spans="2:8" x14ac:dyDescent="0.2">
      <c r="B554" s="15" t="s">
        <v>4676</v>
      </c>
      <c r="C554" s="15" t="s">
        <v>37</v>
      </c>
      <c r="D554" s="15" t="s">
        <v>4109</v>
      </c>
      <c r="E554" s="15" t="s">
        <v>28</v>
      </c>
      <c r="F554" s="15" t="s">
        <v>7130</v>
      </c>
      <c r="G554" s="15" t="s">
        <v>7131</v>
      </c>
      <c r="H554" s="15" t="s">
        <v>5385</v>
      </c>
    </row>
    <row r="555" spans="2:8" x14ac:dyDescent="0.2">
      <c r="B555" s="15" t="s">
        <v>4677</v>
      </c>
      <c r="C555" s="15" t="s">
        <v>37</v>
      </c>
      <c r="D555" s="15" t="s">
        <v>4109</v>
      </c>
      <c r="E555" s="15" t="s">
        <v>28</v>
      </c>
      <c r="F555" s="15" t="s">
        <v>7134</v>
      </c>
      <c r="G555" s="15" t="s">
        <v>7135</v>
      </c>
      <c r="H555" s="15" t="s">
        <v>5385</v>
      </c>
    </row>
    <row r="556" spans="2:8" ht="20.399999999999999" x14ac:dyDescent="0.2">
      <c r="B556" s="15" t="s">
        <v>4678</v>
      </c>
      <c r="C556" s="15" t="s">
        <v>37</v>
      </c>
      <c r="D556" s="15" t="s">
        <v>4122</v>
      </c>
      <c r="E556" s="15" t="s">
        <v>28</v>
      </c>
      <c r="F556" s="15" t="s">
        <v>7137</v>
      </c>
      <c r="G556" s="15" t="s">
        <v>7138</v>
      </c>
      <c r="H556" s="15" t="s">
        <v>5385</v>
      </c>
    </row>
    <row r="557" spans="2:8" x14ac:dyDescent="0.2">
      <c r="B557" s="15" t="s">
        <v>4679</v>
      </c>
      <c r="C557" s="15" t="s">
        <v>37</v>
      </c>
      <c r="D557" s="15" t="s">
        <v>4109</v>
      </c>
      <c r="E557" s="15" t="s">
        <v>28</v>
      </c>
      <c r="F557" s="15" t="s">
        <v>7141</v>
      </c>
      <c r="G557" s="15" t="s">
        <v>7142</v>
      </c>
      <c r="H557" s="15" t="s">
        <v>5385</v>
      </c>
    </row>
    <row r="558" spans="2:8" ht="20.399999999999999" x14ac:dyDescent="0.2">
      <c r="B558" s="15" t="s">
        <v>4680</v>
      </c>
      <c r="C558" s="15" t="s">
        <v>37</v>
      </c>
      <c r="D558" s="15" t="s">
        <v>4112</v>
      </c>
      <c r="E558" s="15" t="s">
        <v>28</v>
      </c>
      <c r="F558" s="15" t="s">
        <v>7145</v>
      </c>
      <c r="G558" s="15" t="s">
        <v>7146</v>
      </c>
      <c r="H558" s="15" t="s">
        <v>5385</v>
      </c>
    </row>
    <row r="559" spans="2:8" x14ac:dyDescent="0.2">
      <c r="B559" s="15" t="s">
        <v>4681</v>
      </c>
      <c r="C559" s="15" t="s">
        <v>37</v>
      </c>
      <c r="D559" s="15" t="s">
        <v>4109</v>
      </c>
      <c r="E559" s="15" t="s">
        <v>28</v>
      </c>
      <c r="F559" s="15" t="s">
        <v>7147</v>
      </c>
      <c r="G559" s="15" t="s">
        <v>7148</v>
      </c>
      <c r="H559" s="15" t="s">
        <v>5385</v>
      </c>
    </row>
    <row r="560" spans="2:8" x14ac:dyDescent="0.2">
      <c r="B560" s="15" t="s">
        <v>4682</v>
      </c>
      <c r="C560" s="15" t="s">
        <v>37</v>
      </c>
      <c r="D560" s="15" t="s">
        <v>4109</v>
      </c>
      <c r="E560" s="15" t="s">
        <v>28</v>
      </c>
      <c r="F560" s="15" t="s">
        <v>7149</v>
      </c>
      <c r="G560" s="15" t="s">
        <v>7150</v>
      </c>
      <c r="H560" s="15" t="s">
        <v>5385</v>
      </c>
    </row>
    <row r="561" spans="2:8" x14ac:dyDescent="0.2">
      <c r="B561" s="15" t="s">
        <v>4683</v>
      </c>
      <c r="C561" s="15" t="s">
        <v>37</v>
      </c>
      <c r="D561" s="15" t="s">
        <v>4116</v>
      </c>
      <c r="E561" s="15" t="s">
        <v>28</v>
      </c>
      <c r="F561" s="15" t="s">
        <v>7152</v>
      </c>
      <c r="G561" s="15" t="s">
        <v>7153</v>
      </c>
      <c r="H561" s="15" t="s">
        <v>5385</v>
      </c>
    </row>
    <row r="562" spans="2:8" x14ac:dyDescent="0.2">
      <c r="B562" s="15" t="s">
        <v>4684</v>
      </c>
      <c r="C562" s="15" t="s">
        <v>37</v>
      </c>
      <c r="D562" s="15" t="s">
        <v>4118</v>
      </c>
      <c r="E562" s="15" t="s">
        <v>28</v>
      </c>
      <c r="F562" s="15" t="s">
        <v>7154</v>
      </c>
      <c r="G562" s="15" t="s">
        <v>7155</v>
      </c>
      <c r="H562" s="15" t="s">
        <v>5385</v>
      </c>
    </row>
    <row r="563" spans="2:8" ht="20.399999999999999" x14ac:dyDescent="0.2">
      <c r="B563" s="15" t="s">
        <v>4685</v>
      </c>
      <c r="C563" s="15" t="s">
        <v>37</v>
      </c>
      <c r="D563" s="15" t="s">
        <v>4112</v>
      </c>
      <c r="E563" s="15" t="s">
        <v>28</v>
      </c>
      <c r="F563" s="15" t="s">
        <v>7158</v>
      </c>
      <c r="G563" s="15" t="s">
        <v>7159</v>
      </c>
      <c r="H563" s="15" t="s">
        <v>5385</v>
      </c>
    </row>
    <row r="564" spans="2:8" ht="20.399999999999999" x14ac:dyDescent="0.2">
      <c r="B564" s="15" t="s">
        <v>4686</v>
      </c>
      <c r="C564" s="15" t="s">
        <v>37</v>
      </c>
      <c r="D564" s="15" t="s">
        <v>4109</v>
      </c>
      <c r="E564" s="15" t="s">
        <v>28</v>
      </c>
      <c r="F564" s="15" t="s">
        <v>7161</v>
      </c>
      <c r="G564" s="15" t="s">
        <v>7162</v>
      </c>
      <c r="H564" s="15" t="s">
        <v>5385</v>
      </c>
    </row>
    <row r="565" spans="2:8" x14ac:dyDescent="0.2">
      <c r="B565" s="15" t="s">
        <v>4687</v>
      </c>
      <c r="C565" s="15" t="s">
        <v>37</v>
      </c>
      <c r="D565" s="15" t="s">
        <v>4109</v>
      </c>
      <c r="E565" s="15" t="s">
        <v>28</v>
      </c>
      <c r="F565" s="15" t="s">
        <v>7165</v>
      </c>
      <c r="G565" s="15" t="s">
        <v>7166</v>
      </c>
      <c r="H565" s="15" t="s">
        <v>5417</v>
      </c>
    </row>
    <row r="566" spans="2:8" x14ac:dyDescent="0.2">
      <c r="B566" s="15" t="s">
        <v>4688</v>
      </c>
      <c r="C566" s="15" t="s">
        <v>37</v>
      </c>
      <c r="D566" s="15" t="s">
        <v>4109</v>
      </c>
      <c r="E566" s="15" t="s">
        <v>28</v>
      </c>
      <c r="F566" s="15" t="s">
        <v>7169</v>
      </c>
      <c r="G566" s="15" t="s">
        <v>7170</v>
      </c>
      <c r="H566" s="15" t="s">
        <v>5417</v>
      </c>
    </row>
    <row r="567" spans="2:8" x14ac:dyDescent="0.2">
      <c r="B567" s="15" t="s">
        <v>4689</v>
      </c>
      <c r="C567" s="15" t="s">
        <v>37</v>
      </c>
      <c r="D567" s="15" t="s">
        <v>4115</v>
      </c>
      <c r="E567" s="15" t="s">
        <v>28</v>
      </c>
      <c r="F567" s="15" t="s">
        <v>7173</v>
      </c>
      <c r="G567" s="15" t="s">
        <v>7174</v>
      </c>
      <c r="H567" s="15" t="s">
        <v>5434</v>
      </c>
    </row>
    <row r="568" spans="2:8" x14ac:dyDescent="0.2">
      <c r="B568" s="15" t="s">
        <v>4690</v>
      </c>
      <c r="C568" s="15" t="s">
        <v>37</v>
      </c>
      <c r="D568" s="15" t="s">
        <v>4109</v>
      </c>
      <c r="E568" s="15" t="s">
        <v>28</v>
      </c>
      <c r="F568" s="15" t="s">
        <v>7176</v>
      </c>
      <c r="G568" s="15" t="s">
        <v>7177</v>
      </c>
      <c r="H568" s="15" t="s">
        <v>7178</v>
      </c>
    </row>
    <row r="569" spans="2:8" ht="20.399999999999999" x14ac:dyDescent="0.2">
      <c r="B569" s="15" t="s">
        <v>4691</v>
      </c>
      <c r="C569" s="15" t="s">
        <v>37</v>
      </c>
      <c r="D569" s="15" t="s">
        <v>4109</v>
      </c>
      <c r="E569" s="15" t="s">
        <v>28</v>
      </c>
      <c r="F569" s="15" t="s">
        <v>7181</v>
      </c>
      <c r="G569" s="15" t="s">
        <v>7182</v>
      </c>
      <c r="H569" s="15" t="s">
        <v>5453</v>
      </c>
    </row>
    <row r="570" spans="2:8" x14ac:dyDescent="0.2">
      <c r="B570" s="15" t="s">
        <v>4692</v>
      </c>
      <c r="C570" s="15" t="s">
        <v>37</v>
      </c>
      <c r="D570" s="15" t="s">
        <v>4118</v>
      </c>
      <c r="E570" s="15" t="s">
        <v>28</v>
      </c>
      <c r="F570" s="15" t="s">
        <v>7184</v>
      </c>
      <c r="G570" s="15" t="s">
        <v>7185</v>
      </c>
      <c r="H570" s="15" t="s">
        <v>5453</v>
      </c>
    </row>
    <row r="571" spans="2:8" x14ac:dyDescent="0.2">
      <c r="B571" s="15" t="s">
        <v>4693</v>
      </c>
      <c r="C571" s="15" t="s">
        <v>37</v>
      </c>
      <c r="D571" s="15" t="s">
        <v>4109</v>
      </c>
      <c r="E571" s="15" t="s">
        <v>28</v>
      </c>
      <c r="F571" s="15" t="s">
        <v>7187</v>
      </c>
      <c r="G571" s="15" t="s">
        <v>7188</v>
      </c>
      <c r="H571" s="15" t="s">
        <v>5453</v>
      </c>
    </row>
    <row r="572" spans="2:8" ht="20.399999999999999" x14ac:dyDescent="0.2">
      <c r="B572" s="15" t="s">
        <v>4694</v>
      </c>
      <c r="C572" s="15" t="s">
        <v>37</v>
      </c>
      <c r="D572" s="15" t="s">
        <v>4115</v>
      </c>
      <c r="E572" s="15" t="s">
        <v>28</v>
      </c>
      <c r="F572" s="15" t="s">
        <v>7191</v>
      </c>
      <c r="G572" s="15" t="s">
        <v>7192</v>
      </c>
      <c r="H572" s="15" t="s">
        <v>5453</v>
      </c>
    </row>
    <row r="573" spans="2:8" ht="20.399999999999999" x14ac:dyDescent="0.2">
      <c r="B573" s="15" t="s">
        <v>4695</v>
      </c>
      <c r="C573" s="15" t="s">
        <v>37</v>
      </c>
      <c r="D573" s="15" t="s">
        <v>4109</v>
      </c>
      <c r="E573" s="15" t="s">
        <v>28</v>
      </c>
      <c r="F573" s="15" t="s">
        <v>7195</v>
      </c>
      <c r="G573" s="15" t="s">
        <v>7196</v>
      </c>
      <c r="H573" s="15" t="s">
        <v>5453</v>
      </c>
    </row>
    <row r="574" spans="2:8" x14ac:dyDescent="0.2">
      <c r="B574" s="15" t="s">
        <v>4696</v>
      </c>
      <c r="C574" s="15" t="s">
        <v>37</v>
      </c>
      <c r="D574" s="15" t="s">
        <v>4109</v>
      </c>
      <c r="E574" s="15" t="s">
        <v>28</v>
      </c>
      <c r="F574" s="15" t="s">
        <v>7198</v>
      </c>
      <c r="G574" s="15" t="s">
        <v>7199</v>
      </c>
      <c r="H574" s="15" t="s">
        <v>5453</v>
      </c>
    </row>
    <row r="575" spans="2:8" x14ac:dyDescent="0.2">
      <c r="B575" s="15" t="s">
        <v>4697</v>
      </c>
      <c r="C575" s="15" t="s">
        <v>37</v>
      </c>
      <c r="D575" s="15" t="s">
        <v>4115</v>
      </c>
      <c r="E575" s="15" t="s">
        <v>28</v>
      </c>
      <c r="F575" s="15" t="s">
        <v>7201</v>
      </c>
      <c r="G575" s="15" t="s">
        <v>7202</v>
      </c>
      <c r="H575" s="15" t="s">
        <v>5453</v>
      </c>
    </row>
    <row r="576" spans="2:8" x14ac:dyDescent="0.2">
      <c r="B576" s="15" t="s">
        <v>4698</v>
      </c>
      <c r="C576" s="15" t="s">
        <v>37</v>
      </c>
      <c r="D576" s="15" t="s">
        <v>4109</v>
      </c>
      <c r="E576" s="15" t="s">
        <v>28</v>
      </c>
      <c r="F576" s="15" t="s">
        <v>7205</v>
      </c>
      <c r="G576" s="15" t="s">
        <v>7206</v>
      </c>
      <c r="H576" s="15" t="s">
        <v>5453</v>
      </c>
    </row>
    <row r="577" spans="2:8" x14ac:dyDescent="0.2">
      <c r="B577" s="15" t="s">
        <v>4699</v>
      </c>
      <c r="C577" s="15" t="s">
        <v>37</v>
      </c>
      <c r="D577" s="15" t="s">
        <v>4116</v>
      </c>
      <c r="E577" s="15" t="s">
        <v>28</v>
      </c>
      <c r="F577" s="15" t="s">
        <v>7209</v>
      </c>
      <c r="G577" s="15" t="s">
        <v>7210</v>
      </c>
      <c r="H577" s="15" t="s">
        <v>5453</v>
      </c>
    </row>
    <row r="578" spans="2:8" x14ac:dyDescent="0.2">
      <c r="B578" s="15" t="s">
        <v>4700</v>
      </c>
      <c r="C578" s="15" t="s">
        <v>37</v>
      </c>
      <c r="D578" s="15" t="s">
        <v>4109</v>
      </c>
      <c r="E578" s="15" t="s">
        <v>28</v>
      </c>
      <c r="F578" s="15" t="s">
        <v>7212</v>
      </c>
      <c r="G578" s="15" t="s">
        <v>7213</v>
      </c>
      <c r="H578" s="15" t="s">
        <v>5453</v>
      </c>
    </row>
    <row r="579" spans="2:8" x14ac:dyDescent="0.2">
      <c r="B579" s="15" t="s">
        <v>4701</v>
      </c>
      <c r="C579" s="15" t="s">
        <v>37</v>
      </c>
      <c r="D579" s="15" t="s">
        <v>4111</v>
      </c>
      <c r="E579" s="15" t="s">
        <v>28</v>
      </c>
      <c r="F579" s="15" t="s">
        <v>7216</v>
      </c>
      <c r="G579" s="15" t="s">
        <v>7217</v>
      </c>
      <c r="H579" s="15" t="s">
        <v>5453</v>
      </c>
    </row>
    <row r="580" spans="2:8" x14ac:dyDescent="0.2">
      <c r="B580" s="15" t="s">
        <v>4702</v>
      </c>
      <c r="C580" s="15" t="s">
        <v>37</v>
      </c>
      <c r="D580" s="15" t="s">
        <v>4109</v>
      </c>
      <c r="E580" s="15" t="s">
        <v>28</v>
      </c>
      <c r="F580" s="15" t="s">
        <v>7219</v>
      </c>
      <c r="G580" s="15" t="s">
        <v>7220</v>
      </c>
      <c r="H580" s="15" t="s">
        <v>5453</v>
      </c>
    </row>
    <row r="581" spans="2:8" ht="20.399999999999999" x14ac:dyDescent="0.2">
      <c r="B581" s="15" t="s">
        <v>4703</v>
      </c>
      <c r="C581" s="15" t="s">
        <v>37</v>
      </c>
      <c r="D581" s="15" t="s">
        <v>4112</v>
      </c>
      <c r="E581" s="15" t="s">
        <v>28</v>
      </c>
      <c r="F581" s="15" t="s">
        <v>7222</v>
      </c>
      <c r="G581" s="15" t="s">
        <v>7223</v>
      </c>
      <c r="H581" s="15" t="s">
        <v>7224</v>
      </c>
    </row>
    <row r="582" spans="2:8" x14ac:dyDescent="0.2">
      <c r="B582" s="15" t="s">
        <v>4704</v>
      </c>
      <c r="C582" s="15" t="s">
        <v>37</v>
      </c>
      <c r="D582" s="15" t="s">
        <v>4109</v>
      </c>
      <c r="E582" s="15" t="s">
        <v>28</v>
      </c>
      <c r="F582" s="15" t="s">
        <v>7226</v>
      </c>
      <c r="G582" s="15" t="s">
        <v>7227</v>
      </c>
      <c r="H582" s="15" t="s">
        <v>6120</v>
      </c>
    </row>
    <row r="583" spans="2:8" x14ac:dyDescent="0.2">
      <c r="B583" s="15" t="s">
        <v>4705</v>
      </c>
      <c r="C583" s="15" t="s">
        <v>37</v>
      </c>
      <c r="D583" s="15" t="s">
        <v>4109</v>
      </c>
      <c r="E583" s="15" t="s">
        <v>28</v>
      </c>
      <c r="F583" s="15" t="s">
        <v>7230</v>
      </c>
      <c r="G583" s="15" t="s">
        <v>7231</v>
      </c>
      <c r="H583" s="15" t="s">
        <v>6120</v>
      </c>
    </row>
    <row r="584" spans="2:8" x14ac:dyDescent="0.2">
      <c r="B584" s="15" t="s">
        <v>4706</v>
      </c>
      <c r="C584" s="15" t="s">
        <v>37</v>
      </c>
      <c r="D584" s="15" t="s">
        <v>4111</v>
      </c>
      <c r="E584" s="15" t="s">
        <v>28</v>
      </c>
      <c r="F584" s="15" t="s">
        <v>7234</v>
      </c>
      <c r="G584" s="15" t="s">
        <v>7235</v>
      </c>
      <c r="H584" s="15" t="s">
        <v>5893</v>
      </c>
    </row>
    <row r="585" spans="2:8" ht="20.399999999999999" x14ac:dyDescent="0.2">
      <c r="B585" s="15" t="s">
        <v>4707</v>
      </c>
      <c r="C585" s="15" t="s">
        <v>37</v>
      </c>
      <c r="D585" s="15" t="s">
        <v>4119</v>
      </c>
      <c r="E585" s="15" t="s">
        <v>28</v>
      </c>
      <c r="F585" s="15" t="s">
        <v>7236</v>
      </c>
      <c r="G585" s="15" t="s">
        <v>7237</v>
      </c>
      <c r="H585" s="15" t="s">
        <v>7238</v>
      </c>
    </row>
    <row r="586" spans="2:8" x14ac:dyDescent="0.2">
      <c r="B586" s="15" t="s">
        <v>4708</v>
      </c>
      <c r="C586" s="15" t="s">
        <v>37</v>
      </c>
      <c r="D586" s="15" t="s">
        <v>4109</v>
      </c>
      <c r="E586" s="15" t="s">
        <v>28</v>
      </c>
      <c r="F586" s="15" t="s">
        <v>7241</v>
      </c>
      <c r="G586" s="15" t="s">
        <v>7242</v>
      </c>
      <c r="H586" s="15" t="s">
        <v>5471</v>
      </c>
    </row>
    <row r="587" spans="2:8" x14ac:dyDescent="0.2">
      <c r="B587" s="15" t="s">
        <v>4709</v>
      </c>
      <c r="C587" s="15" t="s">
        <v>37</v>
      </c>
      <c r="D587" s="15" t="s">
        <v>4115</v>
      </c>
      <c r="E587" s="15" t="s">
        <v>28</v>
      </c>
      <c r="F587" s="15" t="s">
        <v>7243</v>
      </c>
      <c r="G587" s="15" t="s">
        <v>7244</v>
      </c>
      <c r="H587" s="15" t="s">
        <v>5471</v>
      </c>
    </row>
    <row r="588" spans="2:8" x14ac:dyDescent="0.2">
      <c r="B588" s="15" t="s">
        <v>4710</v>
      </c>
      <c r="C588" s="15" t="s">
        <v>37</v>
      </c>
      <c r="D588" s="15" t="s">
        <v>4109</v>
      </c>
      <c r="E588" s="15" t="s">
        <v>28</v>
      </c>
      <c r="F588" s="15" t="s">
        <v>7245</v>
      </c>
      <c r="G588" s="15" t="s">
        <v>7246</v>
      </c>
      <c r="H588" s="15" t="s">
        <v>5471</v>
      </c>
    </row>
    <row r="589" spans="2:8" x14ac:dyDescent="0.2">
      <c r="B589" s="15" t="s">
        <v>4711</v>
      </c>
      <c r="C589" s="15" t="s">
        <v>37</v>
      </c>
      <c r="D589" s="15" t="s">
        <v>4109</v>
      </c>
      <c r="E589" s="15" t="s">
        <v>28</v>
      </c>
      <c r="F589" s="15" t="s">
        <v>7247</v>
      </c>
      <c r="G589" s="15" t="s">
        <v>7248</v>
      </c>
      <c r="H589" s="15" t="s">
        <v>5471</v>
      </c>
    </row>
    <row r="590" spans="2:8" ht="20.399999999999999" x14ac:dyDescent="0.2">
      <c r="B590" s="15" t="s">
        <v>4712</v>
      </c>
      <c r="C590" s="15" t="s">
        <v>37</v>
      </c>
      <c r="D590" s="15" t="s">
        <v>4109</v>
      </c>
      <c r="E590" s="15" t="s">
        <v>28</v>
      </c>
      <c r="F590" s="15" t="s">
        <v>7249</v>
      </c>
      <c r="G590" s="15" t="s">
        <v>7250</v>
      </c>
      <c r="H590" s="15" t="s">
        <v>5915</v>
      </c>
    </row>
    <row r="591" spans="2:8" x14ac:dyDescent="0.2">
      <c r="B591" s="15" t="s">
        <v>4713</v>
      </c>
      <c r="C591" s="15" t="s">
        <v>37</v>
      </c>
      <c r="D591" s="15" t="s">
        <v>4119</v>
      </c>
      <c r="E591" s="15" t="s">
        <v>28</v>
      </c>
      <c r="F591" s="15" t="s">
        <v>7253</v>
      </c>
      <c r="G591" s="15" t="s">
        <v>7254</v>
      </c>
      <c r="H591" s="15" t="s">
        <v>5915</v>
      </c>
    </row>
    <row r="592" spans="2:8" x14ac:dyDescent="0.2">
      <c r="B592" s="15" t="s">
        <v>4714</v>
      </c>
      <c r="C592" s="15" t="s">
        <v>37</v>
      </c>
      <c r="D592" s="15" t="s">
        <v>4112</v>
      </c>
      <c r="E592" s="15" t="s">
        <v>28</v>
      </c>
      <c r="F592" s="15" t="s">
        <v>7256</v>
      </c>
      <c r="G592" s="15" t="s">
        <v>7257</v>
      </c>
      <c r="H592" s="15" t="s">
        <v>5915</v>
      </c>
    </row>
    <row r="593" spans="2:8" x14ac:dyDescent="0.2">
      <c r="B593" s="15" t="s">
        <v>4715</v>
      </c>
      <c r="C593" s="15" t="s">
        <v>37</v>
      </c>
      <c r="D593" s="15" t="s">
        <v>4109</v>
      </c>
      <c r="E593" s="15" t="s">
        <v>28</v>
      </c>
      <c r="F593" s="15" t="s">
        <v>7260</v>
      </c>
      <c r="G593" s="15" t="s">
        <v>7261</v>
      </c>
      <c r="H593" s="15" t="s">
        <v>5915</v>
      </c>
    </row>
    <row r="594" spans="2:8" ht="20.399999999999999" x14ac:dyDescent="0.2">
      <c r="B594" s="15" t="s">
        <v>4716</v>
      </c>
      <c r="C594" s="15" t="s">
        <v>37</v>
      </c>
      <c r="D594" s="15" t="s">
        <v>4114</v>
      </c>
      <c r="E594" s="15" t="s">
        <v>28</v>
      </c>
      <c r="F594" s="15" t="s">
        <v>7263</v>
      </c>
      <c r="G594" s="15" t="s">
        <v>7264</v>
      </c>
      <c r="H594" s="15" t="s">
        <v>5915</v>
      </c>
    </row>
    <row r="595" spans="2:8" ht="20.399999999999999" x14ac:dyDescent="0.2">
      <c r="B595" s="15" t="s">
        <v>4717</v>
      </c>
      <c r="C595" s="15" t="s">
        <v>37</v>
      </c>
      <c r="D595" s="15" t="s">
        <v>4116</v>
      </c>
      <c r="E595" s="15" t="s">
        <v>28</v>
      </c>
      <c r="F595" s="15" t="s">
        <v>7266</v>
      </c>
      <c r="G595" s="15" t="s">
        <v>7267</v>
      </c>
      <c r="H595" s="15" t="s">
        <v>7268</v>
      </c>
    </row>
    <row r="596" spans="2:8" x14ac:dyDescent="0.2">
      <c r="B596" s="15" t="s">
        <v>4718</v>
      </c>
      <c r="C596" s="15" t="s">
        <v>37</v>
      </c>
      <c r="D596" s="15" t="s">
        <v>4116</v>
      </c>
      <c r="E596" s="15" t="s">
        <v>28</v>
      </c>
      <c r="F596" s="15" t="s">
        <v>7270</v>
      </c>
      <c r="G596" s="15" t="s">
        <v>7271</v>
      </c>
      <c r="H596" s="15" t="s">
        <v>7272</v>
      </c>
    </row>
    <row r="597" spans="2:8" x14ac:dyDescent="0.2">
      <c r="B597" s="15" t="s">
        <v>4719</v>
      </c>
      <c r="C597" s="15" t="s">
        <v>37</v>
      </c>
      <c r="D597" s="15" t="s">
        <v>4114</v>
      </c>
      <c r="E597" s="15" t="s">
        <v>28</v>
      </c>
      <c r="F597" s="15" t="s">
        <v>7275</v>
      </c>
      <c r="G597" s="15" t="s">
        <v>7276</v>
      </c>
      <c r="H597" s="15" t="s">
        <v>7277</v>
      </c>
    </row>
    <row r="598" spans="2:8" ht="20.399999999999999" x14ac:dyDescent="0.2">
      <c r="B598" s="15" t="s">
        <v>4720</v>
      </c>
      <c r="C598" s="15" t="s">
        <v>37</v>
      </c>
      <c r="D598" s="15" t="s">
        <v>4114</v>
      </c>
      <c r="E598" s="15" t="s">
        <v>28</v>
      </c>
      <c r="F598" s="15" t="s">
        <v>7280</v>
      </c>
      <c r="G598" s="15" t="s">
        <v>7281</v>
      </c>
      <c r="H598" s="15" t="s">
        <v>7282</v>
      </c>
    </row>
    <row r="599" spans="2:8" x14ac:dyDescent="0.2">
      <c r="B599" s="15" t="s">
        <v>4721</v>
      </c>
      <c r="C599" s="15" t="s">
        <v>37</v>
      </c>
      <c r="D599" s="15" t="s">
        <v>4113</v>
      </c>
      <c r="E599" s="15" t="s">
        <v>28</v>
      </c>
      <c r="F599" s="15" t="s">
        <v>7285</v>
      </c>
      <c r="G599" s="15" t="s">
        <v>7286</v>
      </c>
      <c r="H599" s="15" t="s">
        <v>6423</v>
      </c>
    </row>
    <row r="600" spans="2:8" ht="20.399999999999999" x14ac:dyDescent="0.2">
      <c r="B600" s="15" t="s">
        <v>4722</v>
      </c>
      <c r="C600" s="15" t="s">
        <v>37</v>
      </c>
      <c r="D600" s="15" t="s">
        <v>4116</v>
      </c>
      <c r="E600" s="15" t="s">
        <v>28</v>
      </c>
      <c r="F600" s="15" t="s">
        <v>7288</v>
      </c>
      <c r="G600" s="15" t="s">
        <v>7289</v>
      </c>
      <c r="H600" s="15" t="s">
        <v>7290</v>
      </c>
    </row>
    <row r="601" spans="2:8" x14ac:dyDescent="0.2">
      <c r="B601" s="15" t="s">
        <v>4723</v>
      </c>
      <c r="C601" s="15" t="s">
        <v>37</v>
      </c>
      <c r="D601" s="15" t="s">
        <v>4111</v>
      </c>
      <c r="E601" s="15" t="s">
        <v>28</v>
      </c>
      <c r="F601" s="15" t="s">
        <v>7293</v>
      </c>
      <c r="G601" s="15" t="s">
        <v>7294</v>
      </c>
      <c r="H601" s="15" t="s">
        <v>7295</v>
      </c>
    </row>
    <row r="602" spans="2:8" x14ac:dyDescent="0.2">
      <c r="B602" s="15" t="s">
        <v>4724</v>
      </c>
      <c r="C602" s="15" t="s">
        <v>37</v>
      </c>
      <c r="D602" s="15" t="s">
        <v>5175</v>
      </c>
      <c r="E602" s="15" t="s">
        <v>90</v>
      </c>
      <c r="F602" s="15" t="s">
        <v>7298</v>
      </c>
      <c r="G602" s="15" t="s">
        <v>7299</v>
      </c>
      <c r="H602" s="15" t="s">
        <v>5178</v>
      </c>
    </row>
    <row r="603" spans="2:8" x14ac:dyDescent="0.2">
      <c r="B603" s="15" t="s">
        <v>4725</v>
      </c>
      <c r="C603" s="15" t="s">
        <v>37</v>
      </c>
      <c r="D603" s="15" t="s">
        <v>5175</v>
      </c>
      <c r="E603" s="15" t="s">
        <v>90</v>
      </c>
      <c r="F603" s="15" t="s">
        <v>7302</v>
      </c>
      <c r="G603" s="15" t="s">
        <v>7303</v>
      </c>
      <c r="H603" s="15" t="s">
        <v>5178</v>
      </c>
    </row>
    <row r="604" spans="2:8" x14ac:dyDescent="0.2">
      <c r="B604" s="15" t="s">
        <v>4726</v>
      </c>
      <c r="C604" s="15" t="s">
        <v>37</v>
      </c>
      <c r="D604" s="15" t="s">
        <v>5175</v>
      </c>
      <c r="E604" s="15" t="s">
        <v>90</v>
      </c>
      <c r="F604" s="15" t="s">
        <v>7305</v>
      </c>
      <c r="G604" s="15" t="s">
        <v>7306</v>
      </c>
      <c r="H604" s="15" t="s">
        <v>5178</v>
      </c>
    </row>
    <row r="605" spans="2:8" ht="20.399999999999999" x14ac:dyDescent="0.2">
      <c r="B605" s="15" t="s">
        <v>4727</v>
      </c>
      <c r="C605" s="15" t="s">
        <v>37</v>
      </c>
      <c r="D605" s="15" t="s">
        <v>4114</v>
      </c>
      <c r="E605" s="15" t="s">
        <v>90</v>
      </c>
      <c r="F605" s="15" t="s">
        <v>7310</v>
      </c>
      <c r="G605" s="15" t="s">
        <v>7311</v>
      </c>
      <c r="H605" s="15" t="s">
        <v>5191</v>
      </c>
    </row>
    <row r="606" spans="2:8" ht="20.399999999999999" x14ac:dyDescent="0.2">
      <c r="B606" s="15" t="s">
        <v>4728</v>
      </c>
      <c r="C606" s="15" t="s">
        <v>37</v>
      </c>
      <c r="D606" s="15" t="s">
        <v>4114</v>
      </c>
      <c r="E606" s="15" t="s">
        <v>90</v>
      </c>
      <c r="F606" s="15" t="s">
        <v>7314</v>
      </c>
      <c r="G606" s="15" t="s">
        <v>7315</v>
      </c>
      <c r="H606" s="15" t="s">
        <v>5196</v>
      </c>
    </row>
    <row r="607" spans="2:8" ht="20.399999999999999" x14ac:dyDescent="0.2">
      <c r="B607" s="15" t="s">
        <v>4729</v>
      </c>
      <c r="C607" s="15" t="s">
        <v>37</v>
      </c>
      <c r="D607" s="15" t="s">
        <v>4111</v>
      </c>
      <c r="E607" s="15" t="s">
        <v>90</v>
      </c>
      <c r="F607" s="15" t="s">
        <v>7317</v>
      </c>
      <c r="G607" s="15" t="s">
        <v>7318</v>
      </c>
      <c r="H607" s="15" t="s">
        <v>5196</v>
      </c>
    </row>
    <row r="608" spans="2:8" ht="20.399999999999999" x14ac:dyDescent="0.2">
      <c r="B608" s="15" t="s">
        <v>4730</v>
      </c>
      <c r="C608" s="15" t="s">
        <v>37</v>
      </c>
      <c r="D608" s="15" t="s">
        <v>4117</v>
      </c>
      <c r="E608" s="15" t="s">
        <v>90</v>
      </c>
      <c r="F608" s="15" t="s">
        <v>7319</v>
      </c>
      <c r="G608" s="15" t="s">
        <v>7320</v>
      </c>
      <c r="H608" s="15" t="s">
        <v>5196</v>
      </c>
    </row>
    <row r="609" spans="2:8" ht="20.399999999999999" x14ac:dyDescent="0.2">
      <c r="B609" s="15" t="s">
        <v>4731</v>
      </c>
      <c r="C609" s="15" t="s">
        <v>37</v>
      </c>
      <c r="D609" s="15" t="s">
        <v>4112</v>
      </c>
      <c r="E609" s="15" t="s">
        <v>90</v>
      </c>
      <c r="F609" s="15" t="s">
        <v>7322</v>
      </c>
      <c r="G609" s="15" t="s">
        <v>7323</v>
      </c>
      <c r="H609" s="15" t="s">
        <v>5205</v>
      </c>
    </row>
    <row r="610" spans="2:8" ht="20.399999999999999" x14ac:dyDescent="0.2">
      <c r="B610" s="15" t="s">
        <v>4732</v>
      </c>
      <c r="C610" s="15" t="s">
        <v>37</v>
      </c>
      <c r="D610" s="15" t="s">
        <v>4109</v>
      </c>
      <c r="E610" s="15" t="s">
        <v>90</v>
      </c>
      <c r="F610" s="15" t="s">
        <v>7325</v>
      </c>
      <c r="G610" s="15" t="s">
        <v>7326</v>
      </c>
      <c r="H610" s="15" t="s">
        <v>5205</v>
      </c>
    </row>
    <row r="611" spans="2:8" ht="20.399999999999999" x14ac:dyDescent="0.2">
      <c r="B611" s="15" t="s">
        <v>4733</v>
      </c>
      <c r="C611" s="15" t="s">
        <v>37</v>
      </c>
      <c r="D611" s="15" t="s">
        <v>4115</v>
      </c>
      <c r="E611" s="15" t="s">
        <v>90</v>
      </c>
      <c r="F611" s="15" t="s">
        <v>7328</v>
      </c>
      <c r="G611" s="15" t="s">
        <v>7329</v>
      </c>
      <c r="H611" s="15" t="s">
        <v>5205</v>
      </c>
    </row>
    <row r="612" spans="2:8" ht="20.399999999999999" x14ac:dyDescent="0.2">
      <c r="B612" s="15" t="s">
        <v>4734</v>
      </c>
      <c r="C612" s="15" t="s">
        <v>37</v>
      </c>
      <c r="D612" s="15" t="s">
        <v>4122</v>
      </c>
      <c r="E612" s="15" t="s">
        <v>90</v>
      </c>
      <c r="F612" s="15" t="s">
        <v>7332</v>
      </c>
      <c r="G612" s="15" t="s">
        <v>7333</v>
      </c>
      <c r="H612" s="15" t="s">
        <v>6233</v>
      </c>
    </row>
    <row r="613" spans="2:8" x14ac:dyDescent="0.2">
      <c r="B613" s="15" t="s">
        <v>4735</v>
      </c>
      <c r="C613" s="15" t="s">
        <v>37</v>
      </c>
      <c r="D613" s="15" t="s">
        <v>4120</v>
      </c>
      <c r="E613" s="15" t="s">
        <v>90</v>
      </c>
      <c r="F613" s="15" t="s">
        <v>7334</v>
      </c>
      <c r="G613" s="15" t="s">
        <v>7335</v>
      </c>
      <c r="H613" s="15" t="s">
        <v>5214</v>
      </c>
    </row>
    <row r="614" spans="2:8" x14ac:dyDescent="0.2">
      <c r="B614" s="15" t="s">
        <v>4736</v>
      </c>
      <c r="C614" s="15" t="s">
        <v>37</v>
      </c>
      <c r="D614" s="15" t="s">
        <v>4111</v>
      </c>
      <c r="E614" s="15" t="s">
        <v>90</v>
      </c>
      <c r="F614" s="15" t="s">
        <v>7337</v>
      </c>
      <c r="G614" s="15" t="s">
        <v>7338</v>
      </c>
      <c r="H614" s="15" t="s">
        <v>6240</v>
      </c>
    </row>
    <row r="615" spans="2:8" ht="20.399999999999999" x14ac:dyDescent="0.2">
      <c r="B615" s="15" t="s">
        <v>4737</v>
      </c>
      <c r="C615" s="15" t="s">
        <v>37</v>
      </c>
      <c r="D615" s="15" t="s">
        <v>4114</v>
      </c>
      <c r="E615" s="15" t="s">
        <v>90</v>
      </c>
      <c r="F615" s="15" t="s">
        <v>7341</v>
      </c>
      <c r="G615" s="15" t="s">
        <v>7342</v>
      </c>
      <c r="H615" s="15" t="s">
        <v>6240</v>
      </c>
    </row>
    <row r="616" spans="2:8" x14ac:dyDescent="0.2">
      <c r="B616" s="15" t="s">
        <v>4738</v>
      </c>
      <c r="C616" s="15" t="s">
        <v>37</v>
      </c>
      <c r="D616" s="15" t="s">
        <v>4109</v>
      </c>
      <c r="E616" s="15" t="s">
        <v>90</v>
      </c>
      <c r="F616" s="15" t="s">
        <v>7344</v>
      </c>
      <c r="G616" s="15" t="s">
        <v>7345</v>
      </c>
      <c r="H616" s="15" t="s">
        <v>6143</v>
      </c>
    </row>
    <row r="617" spans="2:8" x14ac:dyDescent="0.2">
      <c r="B617" s="15" t="s">
        <v>4739</v>
      </c>
      <c r="C617" s="15" t="s">
        <v>37</v>
      </c>
      <c r="D617" s="15" t="s">
        <v>4109</v>
      </c>
      <c r="E617" s="15" t="s">
        <v>90</v>
      </c>
      <c r="F617" s="15" t="s">
        <v>7349</v>
      </c>
      <c r="G617" s="15" t="s">
        <v>7350</v>
      </c>
      <c r="H617" s="15" t="s">
        <v>6260</v>
      </c>
    </row>
    <row r="618" spans="2:8" x14ac:dyDescent="0.2">
      <c r="B618" s="15" t="s">
        <v>4740</v>
      </c>
      <c r="C618" s="15" t="s">
        <v>37</v>
      </c>
      <c r="D618" s="15" t="s">
        <v>4109</v>
      </c>
      <c r="E618" s="15" t="s">
        <v>90</v>
      </c>
      <c r="F618" s="15" t="s">
        <v>7352</v>
      </c>
      <c r="G618" s="15" t="s">
        <v>7353</v>
      </c>
      <c r="H618" s="15" t="s">
        <v>5230</v>
      </c>
    </row>
    <row r="619" spans="2:8" x14ac:dyDescent="0.2">
      <c r="B619" s="15" t="s">
        <v>4741</v>
      </c>
      <c r="C619" s="15" t="s">
        <v>37</v>
      </c>
      <c r="D619" s="15" t="s">
        <v>4109</v>
      </c>
      <c r="E619" s="15" t="s">
        <v>90</v>
      </c>
      <c r="F619" s="15" t="s">
        <v>7355</v>
      </c>
      <c r="G619" s="15" t="s">
        <v>7356</v>
      </c>
      <c r="H619" s="15" t="s">
        <v>7357</v>
      </c>
    </row>
    <row r="620" spans="2:8" x14ac:dyDescent="0.2">
      <c r="B620" s="15" t="s">
        <v>4742</v>
      </c>
      <c r="C620" s="15" t="s">
        <v>37</v>
      </c>
      <c r="D620" s="15" t="s">
        <v>4114</v>
      </c>
      <c r="E620" s="15" t="s">
        <v>90</v>
      </c>
      <c r="F620" s="15" t="s">
        <v>7360</v>
      </c>
      <c r="G620" s="15" t="s">
        <v>7361</v>
      </c>
      <c r="H620" s="15" t="s">
        <v>5230</v>
      </c>
    </row>
    <row r="621" spans="2:8" x14ac:dyDescent="0.2">
      <c r="B621" s="15" t="s">
        <v>4743</v>
      </c>
      <c r="C621" s="15" t="s">
        <v>37</v>
      </c>
      <c r="D621" s="15" t="s">
        <v>4122</v>
      </c>
      <c r="E621" s="15" t="s">
        <v>90</v>
      </c>
      <c r="F621" s="15" t="s">
        <v>7364</v>
      </c>
      <c r="G621" s="15" t="s">
        <v>7365</v>
      </c>
      <c r="H621" s="15" t="s">
        <v>5230</v>
      </c>
    </row>
    <row r="622" spans="2:8" x14ac:dyDescent="0.2">
      <c r="B622" s="15" t="s">
        <v>4744</v>
      </c>
      <c r="C622" s="15" t="s">
        <v>37</v>
      </c>
      <c r="D622" s="15" t="s">
        <v>4109</v>
      </c>
      <c r="E622" s="15" t="s">
        <v>90</v>
      </c>
      <c r="F622" s="15" t="s">
        <v>7366</v>
      </c>
      <c r="G622" s="15" t="s">
        <v>7367</v>
      </c>
      <c r="H622" s="15" t="s">
        <v>5178</v>
      </c>
    </row>
    <row r="623" spans="2:8" ht="20.399999999999999" x14ac:dyDescent="0.2">
      <c r="B623" s="15" t="s">
        <v>4745</v>
      </c>
      <c r="C623" s="15" t="s">
        <v>37</v>
      </c>
      <c r="D623" s="15" t="s">
        <v>4114</v>
      </c>
      <c r="E623" s="15" t="s">
        <v>90</v>
      </c>
      <c r="F623" s="15" t="s">
        <v>7369</v>
      </c>
      <c r="G623" s="15" t="s">
        <v>7370</v>
      </c>
      <c r="H623" s="15" t="s">
        <v>5178</v>
      </c>
    </row>
    <row r="624" spans="2:8" x14ac:dyDescent="0.2">
      <c r="B624" s="15" t="s">
        <v>4746</v>
      </c>
      <c r="C624" s="15" t="s">
        <v>37</v>
      </c>
      <c r="D624" s="15" t="s">
        <v>4112</v>
      </c>
      <c r="E624" s="15" t="s">
        <v>90</v>
      </c>
      <c r="F624" s="15" t="s">
        <v>7373</v>
      </c>
      <c r="G624" s="15" t="s">
        <v>7374</v>
      </c>
      <c r="H624" s="15" t="s">
        <v>5591</v>
      </c>
    </row>
    <row r="625" spans="2:8" x14ac:dyDescent="0.2">
      <c r="B625" s="15" t="s">
        <v>4747</v>
      </c>
      <c r="C625" s="15" t="s">
        <v>37</v>
      </c>
      <c r="D625" s="15" t="s">
        <v>4113</v>
      </c>
      <c r="E625" s="15" t="s">
        <v>90</v>
      </c>
      <c r="F625" s="15" t="s">
        <v>7377</v>
      </c>
      <c r="G625" s="15" t="s">
        <v>7378</v>
      </c>
      <c r="H625" s="15" t="s">
        <v>7379</v>
      </c>
    </row>
    <row r="626" spans="2:8" ht="30.6" x14ac:dyDescent="0.2">
      <c r="B626" s="15" t="s">
        <v>4748</v>
      </c>
      <c r="C626" s="15" t="s">
        <v>37</v>
      </c>
      <c r="D626" s="15" t="s">
        <v>4114</v>
      </c>
      <c r="E626" s="15" t="s">
        <v>90</v>
      </c>
      <c r="F626" s="15" t="s">
        <v>7381</v>
      </c>
      <c r="G626" s="15" t="s">
        <v>7382</v>
      </c>
      <c r="H626" s="15" t="s">
        <v>5259</v>
      </c>
    </row>
    <row r="627" spans="2:8" ht="20.399999999999999" x14ac:dyDescent="0.2">
      <c r="B627" s="15" t="s">
        <v>4749</v>
      </c>
      <c r="C627" s="15" t="s">
        <v>37</v>
      </c>
      <c r="D627" s="15" t="s">
        <v>4112</v>
      </c>
      <c r="E627" s="15" t="s">
        <v>90</v>
      </c>
      <c r="F627" s="15" t="s">
        <v>7384</v>
      </c>
      <c r="G627" s="15" t="s">
        <v>7385</v>
      </c>
      <c r="H627" s="15" t="s">
        <v>5259</v>
      </c>
    </row>
    <row r="628" spans="2:8" x14ac:dyDescent="0.2">
      <c r="B628" s="15" t="s">
        <v>4750</v>
      </c>
      <c r="C628" s="15" t="s">
        <v>37</v>
      </c>
      <c r="D628" s="15" t="s">
        <v>4112</v>
      </c>
      <c r="E628" s="15" t="s">
        <v>90</v>
      </c>
      <c r="F628" s="15" t="s">
        <v>7387</v>
      </c>
      <c r="G628" s="15" t="s">
        <v>7388</v>
      </c>
      <c r="H628" s="15" t="s">
        <v>7389</v>
      </c>
    </row>
    <row r="629" spans="2:8" x14ac:dyDescent="0.2">
      <c r="B629" s="15" t="s">
        <v>4751</v>
      </c>
      <c r="C629" s="15" t="s">
        <v>37</v>
      </c>
      <c r="D629" s="15" t="s">
        <v>4113</v>
      </c>
      <c r="E629" s="15" t="s">
        <v>90</v>
      </c>
      <c r="F629" s="15" t="s">
        <v>7392</v>
      </c>
      <c r="G629" s="15" t="s">
        <v>7393</v>
      </c>
      <c r="H629" s="15" t="s">
        <v>7394</v>
      </c>
    </row>
    <row r="630" spans="2:8" x14ac:dyDescent="0.2">
      <c r="B630" s="15" t="s">
        <v>4752</v>
      </c>
      <c r="C630" s="15" t="s">
        <v>37</v>
      </c>
      <c r="D630" s="15" t="s">
        <v>4124</v>
      </c>
      <c r="E630" s="15" t="s">
        <v>90</v>
      </c>
      <c r="F630" s="15" t="s">
        <v>7396</v>
      </c>
      <c r="G630" s="15" t="s">
        <v>7397</v>
      </c>
      <c r="H630" s="15" t="s">
        <v>5230</v>
      </c>
    </row>
    <row r="631" spans="2:8" ht="20.399999999999999" x14ac:dyDescent="0.2">
      <c r="B631" s="15" t="s">
        <v>4753</v>
      </c>
      <c r="C631" s="15" t="s">
        <v>37</v>
      </c>
      <c r="D631" s="15" t="s">
        <v>4115</v>
      </c>
      <c r="E631" s="15" t="s">
        <v>90</v>
      </c>
      <c r="F631" s="15" t="s">
        <v>7400</v>
      </c>
      <c r="G631" s="15" t="s">
        <v>7401</v>
      </c>
      <c r="H631" s="15" t="s">
        <v>5230</v>
      </c>
    </row>
    <row r="632" spans="2:8" x14ac:dyDescent="0.2">
      <c r="B632" s="15" t="s">
        <v>4754</v>
      </c>
      <c r="C632" s="15" t="s">
        <v>37</v>
      </c>
      <c r="D632" s="15" t="s">
        <v>4111</v>
      </c>
      <c r="E632" s="15" t="s">
        <v>90</v>
      </c>
      <c r="F632" s="15" t="s">
        <v>7404</v>
      </c>
      <c r="G632" s="15" t="s">
        <v>7405</v>
      </c>
      <c r="H632" s="15" t="s">
        <v>5230</v>
      </c>
    </row>
    <row r="633" spans="2:8" ht="20.399999999999999" x14ac:dyDescent="0.2">
      <c r="B633" s="15" t="s">
        <v>4755</v>
      </c>
      <c r="C633" s="15" t="s">
        <v>37</v>
      </c>
      <c r="D633" s="15" t="s">
        <v>4119</v>
      </c>
      <c r="E633" s="15" t="s">
        <v>90</v>
      </c>
      <c r="F633" s="15" t="s">
        <v>7408</v>
      </c>
      <c r="G633" s="15" t="s">
        <v>7409</v>
      </c>
      <c r="H633" s="15" t="s">
        <v>7410</v>
      </c>
    </row>
    <row r="634" spans="2:8" x14ac:dyDescent="0.2">
      <c r="B634" s="15" t="s">
        <v>4756</v>
      </c>
      <c r="C634" s="15" t="s">
        <v>37</v>
      </c>
      <c r="D634" s="15" t="s">
        <v>4111</v>
      </c>
      <c r="E634" s="15" t="s">
        <v>90</v>
      </c>
      <c r="F634" s="15" t="s">
        <v>7413</v>
      </c>
      <c r="G634" s="15" t="s">
        <v>7414</v>
      </c>
      <c r="H634" s="15" t="s">
        <v>5269</v>
      </c>
    </row>
    <row r="635" spans="2:8" x14ac:dyDescent="0.2">
      <c r="B635" s="15" t="s">
        <v>4757</v>
      </c>
      <c r="C635" s="15" t="s">
        <v>37</v>
      </c>
      <c r="D635" s="15" t="s">
        <v>4111</v>
      </c>
      <c r="E635" s="15" t="s">
        <v>90</v>
      </c>
      <c r="F635" s="15" t="s">
        <v>7415</v>
      </c>
      <c r="G635" s="15" t="s">
        <v>7416</v>
      </c>
      <c r="H635" s="15" t="s">
        <v>5269</v>
      </c>
    </row>
    <row r="636" spans="2:8" x14ac:dyDescent="0.2">
      <c r="B636" s="15" t="s">
        <v>4758</v>
      </c>
      <c r="C636" s="15" t="s">
        <v>37</v>
      </c>
      <c r="D636" s="15" t="s">
        <v>4112</v>
      </c>
      <c r="E636" s="15" t="s">
        <v>90</v>
      </c>
      <c r="F636" s="15" t="s">
        <v>7418</v>
      </c>
      <c r="G636" s="15" t="s">
        <v>7419</v>
      </c>
      <c r="H636" s="15" t="s">
        <v>5269</v>
      </c>
    </row>
    <row r="637" spans="2:8" x14ac:dyDescent="0.2">
      <c r="B637" s="15" t="s">
        <v>4759</v>
      </c>
      <c r="C637" s="15" t="s">
        <v>37</v>
      </c>
      <c r="D637" s="15" t="s">
        <v>4111</v>
      </c>
      <c r="E637" s="15" t="s">
        <v>90</v>
      </c>
      <c r="F637" s="15" t="s">
        <v>7421</v>
      </c>
      <c r="G637" s="15" t="s">
        <v>7422</v>
      </c>
      <c r="H637" s="15" t="s">
        <v>5269</v>
      </c>
    </row>
    <row r="638" spans="2:8" x14ac:dyDescent="0.2">
      <c r="B638" s="15" t="s">
        <v>4760</v>
      </c>
      <c r="C638" s="15" t="s">
        <v>37</v>
      </c>
      <c r="D638" s="15" t="s">
        <v>4120</v>
      </c>
      <c r="E638" s="15" t="s">
        <v>90</v>
      </c>
      <c r="F638" s="15" t="s">
        <v>7424</v>
      </c>
      <c r="G638" s="15" t="s">
        <v>7425</v>
      </c>
      <c r="H638" s="15" t="s">
        <v>5269</v>
      </c>
    </row>
    <row r="639" spans="2:8" x14ac:dyDescent="0.2">
      <c r="B639" s="15" t="s">
        <v>4761</v>
      </c>
      <c r="C639" s="15" t="s">
        <v>37</v>
      </c>
      <c r="D639" s="15" t="s">
        <v>4111</v>
      </c>
      <c r="E639" s="15" t="s">
        <v>90</v>
      </c>
      <c r="F639" s="15" t="s">
        <v>7427</v>
      </c>
      <c r="G639" s="15" t="s">
        <v>7428</v>
      </c>
      <c r="H639" s="15" t="s">
        <v>5269</v>
      </c>
    </row>
    <row r="640" spans="2:8" x14ac:dyDescent="0.2">
      <c r="B640" s="15" t="s">
        <v>4762</v>
      </c>
      <c r="C640" s="15" t="s">
        <v>37</v>
      </c>
      <c r="D640" s="15" t="s">
        <v>4111</v>
      </c>
      <c r="E640" s="15" t="s">
        <v>90</v>
      </c>
      <c r="F640" s="15" t="s">
        <v>7430</v>
      </c>
      <c r="G640" s="15" t="s">
        <v>7431</v>
      </c>
      <c r="H640" s="15" t="s">
        <v>5269</v>
      </c>
    </row>
    <row r="641" spans="2:8" ht="20.399999999999999" x14ac:dyDescent="0.2">
      <c r="B641" s="15" t="s">
        <v>4763</v>
      </c>
      <c r="C641" s="15" t="s">
        <v>37</v>
      </c>
      <c r="D641" s="15" t="s">
        <v>4124</v>
      </c>
      <c r="E641" s="15" t="s">
        <v>90</v>
      </c>
      <c r="F641" s="15" t="s">
        <v>7433</v>
      </c>
      <c r="G641" s="15" t="s">
        <v>7434</v>
      </c>
      <c r="H641" s="15" t="s">
        <v>5269</v>
      </c>
    </row>
    <row r="642" spans="2:8" ht="20.399999999999999" x14ac:dyDescent="0.2">
      <c r="B642" s="15" t="s">
        <v>4764</v>
      </c>
      <c r="C642" s="15" t="s">
        <v>37</v>
      </c>
      <c r="D642" s="15" t="s">
        <v>4109</v>
      </c>
      <c r="E642" s="15" t="s">
        <v>90</v>
      </c>
      <c r="F642" s="15" t="s">
        <v>7435</v>
      </c>
      <c r="G642" s="15" t="s">
        <v>7436</v>
      </c>
      <c r="H642" s="15" t="s">
        <v>7437</v>
      </c>
    </row>
    <row r="643" spans="2:8" x14ac:dyDescent="0.2">
      <c r="B643" s="15" t="s">
        <v>4765</v>
      </c>
      <c r="C643" s="15" t="s">
        <v>37</v>
      </c>
      <c r="D643" s="15" t="s">
        <v>4112</v>
      </c>
      <c r="E643" s="15" t="s">
        <v>90</v>
      </c>
      <c r="F643" s="15" t="s">
        <v>7440</v>
      </c>
      <c r="G643" s="15" t="s">
        <v>7441</v>
      </c>
      <c r="H643" s="15" t="s">
        <v>5269</v>
      </c>
    </row>
    <row r="644" spans="2:8" ht="20.399999999999999" x14ac:dyDescent="0.2">
      <c r="B644" s="15" t="s">
        <v>4766</v>
      </c>
      <c r="C644" s="15" t="s">
        <v>37</v>
      </c>
      <c r="D644" s="15" t="s">
        <v>4114</v>
      </c>
      <c r="E644" s="15" t="s">
        <v>90</v>
      </c>
      <c r="F644" s="15" t="s">
        <v>7444</v>
      </c>
      <c r="G644" s="15" t="s">
        <v>7445</v>
      </c>
      <c r="H644" s="15" t="s">
        <v>5269</v>
      </c>
    </row>
    <row r="645" spans="2:8" x14ac:dyDescent="0.2">
      <c r="B645" s="15" t="s">
        <v>4767</v>
      </c>
      <c r="C645" s="15" t="s">
        <v>37</v>
      </c>
      <c r="D645" s="15" t="s">
        <v>4119</v>
      </c>
      <c r="E645" s="15" t="s">
        <v>90</v>
      </c>
      <c r="F645" s="15" t="s">
        <v>7448</v>
      </c>
      <c r="G645" s="15" t="s">
        <v>7449</v>
      </c>
      <c r="H645" s="15" t="s">
        <v>5269</v>
      </c>
    </row>
    <row r="646" spans="2:8" x14ac:dyDescent="0.2">
      <c r="B646" s="15" t="s">
        <v>4768</v>
      </c>
      <c r="C646" s="15" t="s">
        <v>37</v>
      </c>
      <c r="D646" s="15" t="s">
        <v>4114</v>
      </c>
      <c r="E646" s="15" t="s">
        <v>90</v>
      </c>
      <c r="F646" s="15" t="s">
        <v>7452</v>
      </c>
      <c r="G646" s="15" t="s">
        <v>7453</v>
      </c>
      <c r="H646" s="15" t="s">
        <v>5269</v>
      </c>
    </row>
    <row r="647" spans="2:8" x14ac:dyDescent="0.2">
      <c r="B647" s="15" t="s">
        <v>4769</v>
      </c>
      <c r="C647" s="15" t="s">
        <v>37</v>
      </c>
      <c r="D647" s="15" t="s">
        <v>4114</v>
      </c>
      <c r="E647" s="15" t="s">
        <v>90</v>
      </c>
      <c r="F647" s="15" t="s">
        <v>7456</v>
      </c>
      <c r="G647" s="15" t="s">
        <v>7457</v>
      </c>
      <c r="H647" s="15" t="s">
        <v>5269</v>
      </c>
    </row>
    <row r="648" spans="2:8" x14ac:dyDescent="0.2">
      <c r="B648" s="15" t="s">
        <v>4770</v>
      </c>
      <c r="C648" s="15" t="s">
        <v>37</v>
      </c>
      <c r="D648" s="15" t="s">
        <v>4115</v>
      </c>
      <c r="E648" s="15" t="s">
        <v>90</v>
      </c>
      <c r="F648" s="15" t="s">
        <v>7460</v>
      </c>
      <c r="G648" s="15" t="s">
        <v>7461</v>
      </c>
      <c r="H648" s="15" t="s">
        <v>5269</v>
      </c>
    </row>
    <row r="649" spans="2:8" x14ac:dyDescent="0.2">
      <c r="B649" s="15" t="s">
        <v>4771</v>
      </c>
      <c r="C649" s="15" t="s">
        <v>37</v>
      </c>
      <c r="D649" s="15" t="s">
        <v>4111</v>
      </c>
      <c r="E649" s="15" t="s">
        <v>90</v>
      </c>
      <c r="F649" s="15" t="s">
        <v>7463</v>
      </c>
      <c r="G649" s="15" t="s">
        <v>7464</v>
      </c>
      <c r="H649" s="15" t="s">
        <v>5269</v>
      </c>
    </row>
    <row r="650" spans="2:8" x14ac:dyDescent="0.2">
      <c r="B650" s="15" t="s">
        <v>4772</v>
      </c>
      <c r="C650" s="15" t="s">
        <v>37</v>
      </c>
      <c r="D650" s="15" t="s">
        <v>4113</v>
      </c>
      <c r="E650" s="15" t="s">
        <v>90</v>
      </c>
      <c r="F650" s="15" t="s">
        <v>7465</v>
      </c>
      <c r="G650" s="15" t="s">
        <v>7466</v>
      </c>
      <c r="H650" s="15" t="s">
        <v>7467</v>
      </c>
    </row>
    <row r="651" spans="2:8" x14ac:dyDescent="0.2">
      <c r="B651" s="15" t="s">
        <v>4773</v>
      </c>
      <c r="C651" s="15" t="s">
        <v>37</v>
      </c>
      <c r="D651" s="15" t="s">
        <v>4122</v>
      </c>
      <c r="E651" s="15" t="s">
        <v>90</v>
      </c>
      <c r="F651" s="15" t="s">
        <v>7470</v>
      </c>
      <c r="G651" s="15" t="s">
        <v>7471</v>
      </c>
      <c r="H651" s="15" t="s">
        <v>6356</v>
      </c>
    </row>
    <row r="652" spans="2:8" x14ac:dyDescent="0.2">
      <c r="B652" s="15" t="s">
        <v>4774</v>
      </c>
      <c r="C652" s="15" t="s">
        <v>37</v>
      </c>
      <c r="D652" s="15" t="s">
        <v>4109</v>
      </c>
      <c r="E652" s="15" t="s">
        <v>90</v>
      </c>
      <c r="F652" s="15" t="s">
        <v>7473</v>
      </c>
      <c r="G652" s="15" t="s">
        <v>7474</v>
      </c>
      <c r="H652" s="15" t="s">
        <v>5325</v>
      </c>
    </row>
    <row r="653" spans="2:8" ht="20.399999999999999" x14ac:dyDescent="0.2">
      <c r="B653" s="15" t="s">
        <v>4775</v>
      </c>
      <c r="C653" s="15" t="s">
        <v>37</v>
      </c>
      <c r="D653" s="15" t="s">
        <v>4109</v>
      </c>
      <c r="E653" s="15" t="s">
        <v>90</v>
      </c>
      <c r="F653" s="15" t="s">
        <v>7477</v>
      </c>
      <c r="G653" s="15" t="s">
        <v>7478</v>
      </c>
      <c r="H653" s="15" t="s">
        <v>5329</v>
      </c>
    </row>
    <row r="654" spans="2:8" x14ac:dyDescent="0.2">
      <c r="B654" s="15" t="s">
        <v>4776</v>
      </c>
      <c r="C654" s="15" t="s">
        <v>37</v>
      </c>
      <c r="D654" s="15" t="s">
        <v>4109</v>
      </c>
      <c r="E654" s="15" t="s">
        <v>90</v>
      </c>
      <c r="F654" s="15" t="s">
        <v>7480</v>
      </c>
      <c r="G654" s="15" t="s">
        <v>7481</v>
      </c>
      <c r="H654" s="15" t="s">
        <v>5329</v>
      </c>
    </row>
    <row r="655" spans="2:8" ht="20.399999999999999" x14ac:dyDescent="0.2">
      <c r="B655" s="15" t="s">
        <v>4777</v>
      </c>
      <c r="C655" s="15" t="s">
        <v>37</v>
      </c>
      <c r="D655" s="15" t="s">
        <v>4117</v>
      </c>
      <c r="E655" s="15" t="s">
        <v>90</v>
      </c>
      <c r="F655" s="15" t="s">
        <v>7484</v>
      </c>
      <c r="G655" s="15" t="s">
        <v>7485</v>
      </c>
      <c r="H655" s="15" t="s">
        <v>5329</v>
      </c>
    </row>
    <row r="656" spans="2:8" x14ac:dyDescent="0.2">
      <c r="B656" s="15" t="s">
        <v>4778</v>
      </c>
      <c r="C656" s="15" t="s">
        <v>37</v>
      </c>
      <c r="D656" s="15" t="s">
        <v>4113</v>
      </c>
      <c r="E656" s="15" t="s">
        <v>90</v>
      </c>
      <c r="F656" s="15" t="s">
        <v>7488</v>
      </c>
      <c r="G656" s="15" t="s">
        <v>7489</v>
      </c>
      <c r="H656" s="15" t="s">
        <v>5340</v>
      </c>
    </row>
    <row r="657" spans="2:8" x14ac:dyDescent="0.2">
      <c r="B657" s="15" t="s">
        <v>4779</v>
      </c>
      <c r="C657" s="15" t="s">
        <v>37</v>
      </c>
      <c r="D657" s="15" t="s">
        <v>4111</v>
      </c>
      <c r="E657" s="15" t="s">
        <v>90</v>
      </c>
      <c r="F657" s="15" t="s">
        <v>7492</v>
      </c>
      <c r="G657" s="15" t="s">
        <v>7493</v>
      </c>
      <c r="H657" s="15" t="s">
        <v>5340</v>
      </c>
    </row>
    <row r="658" spans="2:8" x14ac:dyDescent="0.2">
      <c r="B658" s="15" t="s">
        <v>4780</v>
      </c>
      <c r="C658" s="15" t="s">
        <v>37</v>
      </c>
      <c r="D658" s="15" t="s">
        <v>4119</v>
      </c>
      <c r="E658" s="15" t="s">
        <v>90</v>
      </c>
      <c r="F658" s="15" t="s">
        <v>7495</v>
      </c>
      <c r="G658" s="15" t="s">
        <v>7496</v>
      </c>
      <c r="H658" s="15" t="s">
        <v>5340</v>
      </c>
    </row>
    <row r="659" spans="2:8" x14ac:dyDescent="0.2">
      <c r="B659" s="15" t="s">
        <v>4781</v>
      </c>
      <c r="C659" s="15" t="s">
        <v>37</v>
      </c>
      <c r="D659" s="15" t="s">
        <v>4118</v>
      </c>
      <c r="E659" s="15" t="s">
        <v>90</v>
      </c>
      <c r="F659" s="15" t="s">
        <v>7498</v>
      </c>
      <c r="G659" s="15" t="s">
        <v>7499</v>
      </c>
      <c r="H659" s="15" t="s">
        <v>5340</v>
      </c>
    </row>
    <row r="660" spans="2:8" x14ac:dyDescent="0.2">
      <c r="B660" s="15" t="s">
        <v>4782</v>
      </c>
      <c r="C660" s="15" t="s">
        <v>37</v>
      </c>
      <c r="D660" s="15" t="s">
        <v>4113</v>
      </c>
      <c r="E660" s="15" t="s">
        <v>90</v>
      </c>
      <c r="F660" s="15" t="s">
        <v>7502</v>
      </c>
      <c r="G660" s="15" t="s">
        <v>7503</v>
      </c>
      <c r="H660" s="15" t="s">
        <v>5340</v>
      </c>
    </row>
    <row r="661" spans="2:8" x14ac:dyDescent="0.2">
      <c r="B661" s="15" t="s">
        <v>4783</v>
      </c>
      <c r="C661" s="15" t="s">
        <v>37</v>
      </c>
      <c r="D661" s="15" t="s">
        <v>4113</v>
      </c>
      <c r="E661" s="15" t="s">
        <v>90</v>
      </c>
      <c r="F661" s="15" t="s">
        <v>7505</v>
      </c>
      <c r="G661" s="15" t="s">
        <v>7506</v>
      </c>
      <c r="H661" s="15" t="s">
        <v>5340</v>
      </c>
    </row>
    <row r="662" spans="2:8" x14ac:dyDescent="0.2">
      <c r="B662" s="15" t="s">
        <v>4784</v>
      </c>
      <c r="C662" s="15" t="s">
        <v>37</v>
      </c>
      <c r="D662" s="15" t="s">
        <v>4112</v>
      </c>
      <c r="E662" s="15" t="s">
        <v>90</v>
      </c>
      <c r="F662" s="15" t="s">
        <v>7508</v>
      </c>
      <c r="G662" s="15" t="s">
        <v>7509</v>
      </c>
      <c r="H662" s="15" t="s">
        <v>5340</v>
      </c>
    </row>
    <row r="663" spans="2:8" x14ac:dyDescent="0.2">
      <c r="B663" s="15" t="s">
        <v>4785</v>
      </c>
      <c r="C663" s="15" t="s">
        <v>37</v>
      </c>
      <c r="D663" s="15" t="s">
        <v>4113</v>
      </c>
      <c r="E663" s="15" t="s">
        <v>90</v>
      </c>
      <c r="F663" s="15" t="s">
        <v>7511</v>
      </c>
      <c r="G663" s="15" t="s">
        <v>7512</v>
      </c>
      <c r="H663" s="15" t="s">
        <v>7513</v>
      </c>
    </row>
    <row r="664" spans="2:8" x14ac:dyDescent="0.2">
      <c r="B664" s="15" t="s">
        <v>4786</v>
      </c>
      <c r="C664" s="15" t="s">
        <v>37</v>
      </c>
      <c r="D664" s="15" t="s">
        <v>4109</v>
      </c>
      <c r="E664" s="15" t="s">
        <v>90</v>
      </c>
      <c r="F664" s="15" t="s">
        <v>7516</v>
      </c>
      <c r="G664" s="15" t="s">
        <v>7517</v>
      </c>
      <c r="H664" s="15" t="s">
        <v>6071</v>
      </c>
    </row>
    <row r="665" spans="2:8" x14ac:dyDescent="0.2">
      <c r="B665" s="15" t="s">
        <v>4787</v>
      </c>
      <c r="C665" s="15" t="s">
        <v>37</v>
      </c>
      <c r="D665" s="15" t="s">
        <v>4109</v>
      </c>
      <c r="E665" s="15" t="s">
        <v>90</v>
      </c>
      <c r="F665" s="15" t="s">
        <v>7519</v>
      </c>
      <c r="G665" s="15" t="s">
        <v>7520</v>
      </c>
      <c r="H665" s="15" t="s">
        <v>5385</v>
      </c>
    </row>
    <row r="666" spans="2:8" x14ac:dyDescent="0.2">
      <c r="B666" s="15" t="s">
        <v>4788</v>
      </c>
      <c r="C666" s="15" t="s">
        <v>37</v>
      </c>
      <c r="D666" s="15" t="s">
        <v>4109</v>
      </c>
      <c r="E666" s="15" t="s">
        <v>90</v>
      </c>
      <c r="F666" s="15" t="s">
        <v>7523</v>
      </c>
      <c r="G666" s="15" t="s">
        <v>7524</v>
      </c>
      <c r="H666" s="15" t="s">
        <v>5385</v>
      </c>
    </row>
    <row r="667" spans="2:8" x14ac:dyDescent="0.2">
      <c r="B667" s="15" t="s">
        <v>4789</v>
      </c>
      <c r="C667" s="15" t="s">
        <v>37</v>
      </c>
      <c r="D667" s="15" t="s">
        <v>4109</v>
      </c>
      <c r="E667" s="15" t="s">
        <v>90</v>
      </c>
      <c r="F667" s="15" t="s">
        <v>7527</v>
      </c>
      <c r="G667" s="15" t="s">
        <v>7528</v>
      </c>
      <c r="H667" s="15" t="s">
        <v>5385</v>
      </c>
    </row>
    <row r="668" spans="2:8" x14ac:dyDescent="0.2">
      <c r="B668" s="15" t="s">
        <v>4790</v>
      </c>
      <c r="C668" s="15" t="s">
        <v>37</v>
      </c>
      <c r="D668" s="15" t="s">
        <v>4114</v>
      </c>
      <c r="E668" s="15" t="s">
        <v>90</v>
      </c>
      <c r="F668" s="15" t="s">
        <v>7530</v>
      </c>
      <c r="G668" s="15" t="s">
        <v>7531</v>
      </c>
      <c r="H668" s="15" t="s">
        <v>5385</v>
      </c>
    </row>
    <row r="669" spans="2:8" x14ac:dyDescent="0.2">
      <c r="B669" s="15" t="s">
        <v>4791</v>
      </c>
      <c r="C669" s="15" t="s">
        <v>37</v>
      </c>
      <c r="D669" s="15" t="s">
        <v>4116</v>
      </c>
      <c r="E669" s="15" t="s">
        <v>90</v>
      </c>
      <c r="F669" s="15" t="s">
        <v>7533</v>
      </c>
      <c r="G669" s="15" t="s">
        <v>7534</v>
      </c>
      <c r="H669" s="15" t="s">
        <v>5385</v>
      </c>
    </row>
    <row r="670" spans="2:8" x14ac:dyDescent="0.2">
      <c r="B670" s="15" t="s">
        <v>4792</v>
      </c>
      <c r="C670" s="15" t="s">
        <v>37</v>
      </c>
      <c r="D670" s="15" t="s">
        <v>4111</v>
      </c>
      <c r="E670" s="15" t="s">
        <v>90</v>
      </c>
      <c r="F670" s="15" t="s">
        <v>7536</v>
      </c>
      <c r="G670" s="15" t="s">
        <v>7537</v>
      </c>
      <c r="H670" s="15" t="s">
        <v>5443</v>
      </c>
    </row>
    <row r="671" spans="2:8" x14ac:dyDescent="0.2">
      <c r="B671" s="15" t="s">
        <v>4793</v>
      </c>
      <c r="C671" s="15" t="s">
        <v>37</v>
      </c>
      <c r="D671" s="15" t="s">
        <v>4115</v>
      </c>
      <c r="E671" s="15" t="s">
        <v>90</v>
      </c>
      <c r="F671" s="15" t="s">
        <v>7540</v>
      </c>
      <c r="G671" s="15" t="s">
        <v>7541</v>
      </c>
      <c r="H671" s="15" t="s">
        <v>5417</v>
      </c>
    </row>
    <row r="672" spans="2:8" x14ac:dyDescent="0.2">
      <c r="B672" s="15" t="s">
        <v>4794</v>
      </c>
      <c r="C672" s="15" t="s">
        <v>37</v>
      </c>
      <c r="D672" s="15" t="s">
        <v>4119</v>
      </c>
      <c r="E672" s="15" t="s">
        <v>90</v>
      </c>
      <c r="F672" s="15" t="s">
        <v>7543</v>
      </c>
      <c r="G672" s="15" t="s">
        <v>7544</v>
      </c>
      <c r="H672" s="15" t="s">
        <v>5417</v>
      </c>
    </row>
    <row r="673" spans="2:8" x14ac:dyDescent="0.2">
      <c r="B673" s="15" t="s">
        <v>4795</v>
      </c>
      <c r="C673" s="15" t="s">
        <v>37</v>
      </c>
      <c r="D673" s="15" t="s">
        <v>4109</v>
      </c>
      <c r="E673" s="15" t="s">
        <v>90</v>
      </c>
      <c r="F673" s="15" t="s">
        <v>7545</v>
      </c>
      <c r="G673" s="15" t="s">
        <v>7546</v>
      </c>
      <c r="H673" s="15" t="s">
        <v>5417</v>
      </c>
    </row>
    <row r="674" spans="2:8" ht="20.399999999999999" x14ac:dyDescent="0.2">
      <c r="B674" s="15" t="s">
        <v>4796</v>
      </c>
      <c r="C674" s="15" t="s">
        <v>37</v>
      </c>
      <c r="D674" s="15" t="s">
        <v>4115</v>
      </c>
      <c r="E674" s="15" t="s">
        <v>90</v>
      </c>
      <c r="F674" s="15" t="s">
        <v>7548</v>
      </c>
      <c r="G674" s="15" t="s">
        <v>7549</v>
      </c>
      <c r="H674" s="15" t="s">
        <v>5453</v>
      </c>
    </row>
    <row r="675" spans="2:8" x14ac:dyDescent="0.2">
      <c r="B675" s="15" t="s">
        <v>4797</v>
      </c>
      <c r="C675" s="15" t="s">
        <v>37</v>
      </c>
      <c r="D675" s="15" t="s">
        <v>4113</v>
      </c>
      <c r="E675" s="15" t="s">
        <v>90</v>
      </c>
      <c r="F675" s="15" t="s">
        <v>7551</v>
      </c>
      <c r="G675" s="15" t="s">
        <v>7552</v>
      </c>
      <c r="H675" s="15" t="s">
        <v>5453</v>
      </c>
    </row>
    <row r="676" spans="2:8" x14ac:dyDescent="0.2">
      <c r="B676" s="15" t="s">
        <v>4798</v>
      </c>
      <c r="C676" s="15" t="s">
        <v>37</v>
      </c>
      <c r="D676" s="15" t="s">
        <v>4111</v>
      </c>
      <c r="E676" s="15" t="s">
        <v>90</v>
      </c>
      <c r="F676" s="15" t="s">
        <v>7555</v>
      </c>
      <c r="G676" s="15" t="s">
        <v>7556</v>
      </c>
      <c r="H676" s="15" t="s">
        <v>6120</v>
      </c>
    </row>
    <row r="677" spans="2:8" x14ac:dyDescent="0.2">
      <c r="B677" s="15" t="s">
        <v>4799</v>
      </c>
      <c r="C677" s="15" t="s">
        <v>37</v>
      </c>
      <c r="D677" s="15" t="s">
        <v>4109</v>
      </c>
      <c r="E677" s="15" t="s">
        <v>90</v>
      </c>
      <c r="F677" s="15" t="s">
        <v>7558</v>
      </c>
      <c r="G677" s="15" t="s">
        <v>7559</v>
      </c>
      <c r="H677" s="15" t="s">
        <v>5462</v>
      </c>
    </row>
    <row r="678" spans="2:8" x14ac:dyDescent="0.2">
      <c r="B678" s="15" t="s">
        <v>4800</v>
      </c>
      <c r="C678" s="15" t="s">
        <v>37</v>
      </c>
      <c r="D678" s="15" t="s">
        <v>4109</v>
      </c>
      <c r="E678" s="15" t="s">
        <v>90</v>
      </c>
      <c r="F678" s="15" t="s">
        <v>7561</v>
      </c>
      <c r="G678" s="15" t="s">
        <v>7562</v>
      </c>
      <c r="H678" s="15" t="s">
        <v>5471</v>
      </c>
    </row>
    <row r="679" spans="2:8" x14ac:dyDescent="0.2">
      <c r="B679" s="15" t="s">
        <v>4801</v>
      </c>
      <c r="C679" s="15" t="s">
        <v>37</v>
      </c>
      <c r="D679" s="15" t="s">
        <v>4109</v>
      </c>
      <c r="E679" s="15" t="s">
        <v>90</v>
      </c>
      <c r="F679" s="15" t="s">
        <v>7564</v>
      </c>
      <c r="G679" s="15" t="s">
        <v>7565</v>
      </c>
      <c r="H679" s="15" t="s">
        <v>5613</v>
      </c>
    </row>
    <row r="680" spans="2:8" x14ac:dyDescent="0.2">
      <c r="B680" s="15" t="s">
        <v>4802</v>
      </c>
      <c r="C680" s="15" t="s">
        <v>37</v>
      </c>
      <c r="D680" s="15" t="s">
        <v>5175</v>
      </c>
      <c r="E680" s="15" t="s">
        <v>195</v>
      </c>
      <c r="F680" s="15" t="s">
        <v>7568</v>
      </c>
      <c r="G680" s="15" t="s">
        <v>7569</v>
      </c>
      <c r="H680" s="15" t="s">
        <v>5178</v>
      </c>
    </row>
    <row r="681" spans="2:8" ht="20.399999999999999" x14ac:dyDescent="0.2">
      <c r="B681" s="15" t="s">
        <v>4803</v>
      </c>
      <c r="C681" s="15" t="s">
        <v>37</v>
      </c>
      <c r="D681" s="15" t="s">
        <v>5175</v>
      </c>
      <c r="E681" s="15" t="s">
        <v>195</v>
      </c>
      <c r="F681" s="15" t="s">
        <v>7570</v>
      </c>
      <c r="G681" s="15" t="s">
        <v>7571</v>
      </c>
      <c r="H681" s="15" t="s">
        <v>5178</v>
      </c>
    </row>
    <row r="682" spans="2:8" x14ac:dyDescent="0.2">
      <c r="B682" s="15" t="s">
        <v>4804</v>
      </c>
      <c r="C682" s="15" t="s">
        <v>37</v>
      </c>
      <c r="D682" s="15" t="s">
        <v>5175</v>
      </c>
      <c r="E682" s="15" t="s">
        <v>195</v>
      </c>
      <c r="F682" s="15" t="s">
        <v>7572</v>
      </c>
      <c r="G682" s="15" t="s">
        <v>7573</v>
      </c>
      <c r="H682" s="15" t="s">
        <v>5178</v>
      </c>
    </row>
    <row r="683" spans="2:8" ht="20.399999999999999" x14ac:dyDescent="0.2">
      <c r="B683" s="15" t="s">
        <v>4805</v>
      </c>
      <c r="C683" s="15" t="s">
        <v>37</v>
      </c>
      <c r="D683" s="15" t="s">
        <v>4109</v>
      </c>
      <c r="E683" s="15" t="s">
        <v>195</v>
      </c>
      <c r="F683" s="15" t="s">
        <v>7574</v>
      </c>
      <c r="G683" s="15" t="s">
        <v>7575</v>
      </c>
      <c r="H683" s="15" t="s">
        <v>5191</v>
      </c>
    </row>
    <row r="684" spans="2:8" ht="30.6" x14ac:dyDescent="0.2">
      <c r="B684" s="15" t="s">
        <v>4806</v>
      </c>
      <c r="C684" s="15" t="s">
        <v>37</v>
      </c>
      <c r="D684" s="15" t="s">
        <v>4112</v>
      </c>
      <c r="E684" s="15" t="s">
        <v>195</v>
      </c>
      <c r="F684" s="15" t="s">
        <v>7577</v>
      </c>
      <c r="G684" s="15" t="s">
        <v>7578</v>
      </c>
      <c r="H684" s="15" t="s">
        <v>5191</v>
      </c>
    </row>
    <row r="685" spans="2:8" ht="20.399999999999999" x14ac:dyDescent="0.2">
      <c r="B685" s="15" t="s">
        <v>4807</v>
      </c>
      <c r="C685" s="15" t="s">
        <v>37</v>
      </c>
      <c r="D685" s="15" t="s">
        <v>4112</v>
      </c>
      <c r="E685" s="15" t="s">
        <v>195</v>
      </c>
      <c r="F685" s="15" t="s">
        <v>7579</v>
      </c>
      <c r="G685" s="15" t="s">
        <v>7580</v>
      </c>
      <c r="H685" s="15" t="s">
        <v>5191</v>
      </c>
    </row>
    <row r="686" spans="2:8" ht="20.399999999999999" x14ac:dyDescent="0.2">
      <c r="B686" s="15" t="s">
        <v>4808</v>
      </c>
      <c r="C686" s="15" t="s">
        <v>37</v>
      </c>
      <c r="D686" s="15" t="s">
        <v>4109</v>
      </c>
      <c r="E686" s="15" t="s">
        <v>195</v>
      </c>
      <c r="F686" s="15" t="s">
        <v>7584</v>
      </c>
      <c r="G686" s="15" t="s">
        <v>7585</v>
      </c>
      <c r="H686" s="15" t="s">
        <v>6233</v>
      </c>
    </row>
    <row r="687" spans="2:8" ht="20.399999999999999" x14ac:dyDescent="0.2">
      <c r="B687" s="15" t="s">
        <v>4809</v>
      </c>
      <c r="C687" s="15" t="s">
        <v>37</v>
      </c>
      <c r="D687" s="15" t="s">
        <v>4112</v>
      </c>
      <c r="E687" s="15" t="s">
        <v>195</v>
      </c>
      <c r="F687" s="15" t="s">
        <v>7588</v>
      </c>
      <c r="G687" s="15" t="s">
        <v>7589</v>
      </c>
      <c r="H687" s="15" t="s">
        <v>6233</v>
      </c>
    </row>
    <row r="688" spans="2:8" x14ac:dyDescent="0.2">
      <c r="B688" s="15" t="s">
        <v>4810</v>
      </c>
      <c r="C688" s="15" t="s">
        <v>37</v>
      </c>
      <c r="D688" s="15" t="s">
        <v>4113</v>
      </c>
      <c r="E688" s="15" t="s">
        <v>195</v>
      </c>
      <c r="F688" s="15" t="s">
        <v>7591</v>
      </c>
      <c r="G688" s="15" t="s">
        <v>7592</v>
      </c>
      <c r="H688" s="15" t="s">
        <v>6143</v>
      </c>
    </row>
    <row r="689" spans="2:8" x14ac:dyDescent="0.2">
      <c r="B689" s="15" t="s">
        <v>4811</v>
      </c>
      <c r="C689" s="15" t="s">
        <v>37</v>
      </c>
      <c r="D689" s="15" t="s">
        <v>4113</v>
      </c>
      <c r="E689" s="15" t="s">
        <v>195</v>
      </c>
      <c r="F689" s="15" t="s">
        <v>7595</v>
      </c>
      <c r="G689" s="15" t="s">
        <v>7596</v>
      </c>
      <c r="H689" s="15" t="s">
        <v>5613</v>
      </c>
    </row>
    <row r="690" spans="2:8" x14ac:dyDescent="0.2">
      <c r="B690" s="15" t="s">
        <v>4812</v>
      </c>
      <c r="C690" s="15" t="s">
        <v>37</v>
      </c>
      <c r="D690" s="15" t="s">
        <v>4109</v>
      </c>
      <c r="E690" s="15" t="s">
        <v>195</v>
      </c>
      <c r="F690" s="15" t="s">
        <v>7600</v>
      </c>
      <c r="G690" s="15" t="s">
        <v>7601</v>
      </c>
      <c r="H690" s="15" t="s">
        <v>5230</v>
      </c>
    </row>
    <row r="691" spans="2:8" x14ac:dyDescent="0.2">
      <c r="B691" s="15" t="s">
        <v>4813</v>
      </c>
      <c r="C691" s="15" t="s">
        <v>37</v>
      </c>
      <c r="D691" s="15" t="s">
        <v>4116</v>
      </c>
      <c r="E691" s="15" t="s">
        <v>195</v>
      </c>
      <c r="F691" s="15" t="s">
        <v>7603</v>
      </c>
      <c r="G691" s="15" t="s">
        <v>7604</v>
      </c>
      <c r="H691" s="15" t="s">
        <v>5178</v>
      </c>
    </row>
    <row r="692" spans="2:8" x14ac:dyDescent="0.2">
      <c r="B692" s="15" t="s">
        <v>4814</v>
      </c>
      <c r="C692" s="15" t="s">
        <v>37</v>
      </c>
      <c r="D692" s="15" t="s">
        <v>4114</v>
      </c>
      <c r="E692" s="15" t="s">
        <v>195</v>
      </c>
      <c r="F692" s="15" t="s">
        <v>7605</v>
      </c>
      <c r="G692" s="15" t="s">
        <v>7606</v>
      </c>
      <c r="H692" s="15" t="s">
        <v>5245</v>
      </c>
    </row>
    <row r="693" spans="2:8" x14ac:dyDescent="0.2">
      <c r="B693" s="15" t="s">
        <v>4815</v>
      </c>
      <c r="C693" s="15" t="s">
        <v>37</v>
      </c>
      <c r="D693" s="15" t="s">
        <v>4109</v>
      </c>
      <c r="E693" s="15" t="s">
        <v>195</v>
      </c>
      <c r="F693" s="15" t="s">
        <v>7608</v>
      </c>
      <c r="G693" s="15" t="s">
        <v>7609</v>
      </c>
      <c r="H693" s="15" t="s">
        <v>5259</v>
      </c>
    </row>
    <row r="694" spans="2:8" ht="20.399999999999999" x14ac:dyDescent="0.2">
      <c r="B694" s="15" t="s">
        <v>4816</v>
      </c>
      <c r="C694" s="15" t="s">
        <v>37</v>
      </c>
      <c r="D694" s="15" t="s">
        <v>4117</v>
      </c>
      <c r="E694" s="15" t="s">
        <v>195</v>
      </c>
      <c r="F694" s="15" t="s">
        <v>7611</v>
      </c>
      <c r="G694" s="15" t="s">
        <v>7612</v>
      </c>
      <c r="H694" s="15" t="s">
        <v>5264</v>
      </c>
    </row>
    <row r="695" spans="2:8" x14ac:dyDescent="0.2">
      <c r="B695" s="15" t="s">
        <v>4817</v>
      </c>
      <c r="C695" s="15" t="s">
        <v>37</v>
      </c>
      <c r="D695" s="15" t="s">
        <v>4118</v>
      </c>
      <c r="E695" s="15" t="s">
        <v>195</v>
      </c>
      <c r="F695" s="15" t="s">
        <v>7614</v>
      </c>
      <c r="G695" s="15" t="s">
        <v>7615</v>
      </c>
      <c r="H695" s="15" t="s">
        <v>5269</v>
      </c>
    </row>
    <row r="696" spans="2:8" x14ac:dyDescent="0.2">
      <c r="B696" s="15" t="s">
        <v>4818</v>
      </c>
      <c r="C696" s="15" t="s">
        <v>37</v>
      </c>
      <c r="D696" s="15" t="s">
        <v>4112</v>
      </c>
      <c r="E696" s="15" t="s">
        <v>195</v>
      </c>
      <c r="F696" s="15" t="s">
        <v>7618</v>
      </c>
      <c r="G696" s="15" t="s">
        <v>7619</v>
      </c>
      <c r="H696" s="15" t="s">
        <v>5269</v>
      </c>
    </row>
    <row r="697" spans="2:8" x14ac:dyDescent="0.2">
      <c r="B697" s="15" t="s">
        <v>4819</v>
      </c>
      <c r="C697" s="15" t="s">
        <v>37</v>
      </c>
      <c r="D697" s="15" t="s">
        <v>4109</v>
      </c>
      <c r="E697" s="15" t="s">
        <v>195</v>
      </c>
      <c r="F697" s="15" t="s">
        <v>7621</v>
      </c>
      <c r="G697" s="15" t="s">
        <v>7622</v>
      </c>
      <c r="H697" s="15" t="s">
        <v>5269</v>
      </c>
    </row>
    <row r="698" spans="2:8" x14ac:dyDescent="0.2">
      <c r="B698" s="15" t="s">
        <v>4820</v>
      </c>
      <c r="C698" s="15" t="s">
        <v>37</v>
      </c>
      <c r="D698" s="15" t="s">
        <v>4112</v>
      </c>
      <c r="E698" s="15" t="s">
        <v>195</v>
      </c>
      <c r="F698" s="15" t="s">
        <v>7625</v>
      </c>
      <c r="G698" s="15" t="s">
        <v>7626</v>
      </c>
      <c r="H698" s="15" t="s">
        <v>5269</v>
      </c>
    </row>
    <row r="699" spans="2:8" x14ac:dyDescent="0.2">
      <c r="B699" s="15" t="s">
        <v>4821</v>
      </c>
      <c r="C699" s="15" t="s">
        <v>37</v>
      </c>
      <c r="D699" s="15" t="s">
        <v>4114</v>
      </c>
      <c r="E699" s="15" t="s">
        <v>195</v>
      </c>
      <c r="F699" s="15" t="s">
        <v>7628</v>
      </c>
      <c r="G699" s="15" t="s">
        <v>7629</v>
      </c>
      <c r="H699" s="15" t="s">
        <v>5269</v>
      </c>
    </row>
    <row r="700" spans="2:8" x14ac:dyDescent="0.2">
      <c r="B700" s="15" t="s">
        <v>4822</v>
      </c>
      <c r="C700" s="15" t="s">
        <v>37</v>
      </c>
      <c r="D700" s="15" t="s">
        <v>4109</v>
      </c>
      <c r="E700" s="15" t="s">
        <v>195</v>
      </c>
      <c r="F700" s="15" t="s">
        <v>7630</v>
      </c>
      <c r="G700" s="15" t="s">
        <v>7631</v>
      </c>
      <c r="H700" s="15" t="s">
        <v>5269</v>
      </c>
    </row>
    <row r="701" spans="2:8" ht="20.399999999999999" x14ac:dyDescent="0.2">
      <c r="B701" s="15" t="s">
        <v>4823</v>
      </c>
      <c r="C701" s="15" t="s">
        <v>37</v>
      </c>
      <c r="D701" s="15" t="s">
        <v>4112</v>
      </c>
      <c r="E701" s="15" t="s">
        <v>195</v>
      </c>
      <c r="F701" s="15" t="s">
        <v>7632</v>
      </c>
      <c r="G701" s="15" t="s">
        <v>7633</v>
      </c>
      <c r="H701" s="15" t="s">
        <v>5269</v>
      </c>
    </row>
    <row r="702" spans="2:8" x14ac:dyDescent="0.2">
      <c r="B702" s="15" t="s">
        <v>4824</v>
      </c>
      <c r="C702" s="15" t="s">
        <v>37</v>
      </c>
      <c r="D702" s="15" t="s">
        <v>4114</v>
      </c>
      <c r="E702" s="15" t="s">
        <v>195</v>
      </c>
      <c r="F702" s="15" t="s">
        <v>7636</v>
      </c>
      <c r="G702" s="15" t="s">
        <v>7637</v>
      </c>
      <c r="H702" s="15" t="s">
        <v>5269</v>
      </c>
    </row>
    <row r="703" spans="2:8" ht="30.6" x14ac:dyDescent="0.2">
      <c r="B703" s="15" t="s">
        <v>4825</v>
      </c>
      <c r="C703" s="15" t="s">
        <v>37</v>
      </c>
      <c r="D703" s="15" t="s">
        <v>4114</v>
      </c>
      <c r="E703" s="15" t="s">
        <v>195</v>
      </c>
      <c r="F703" s="15" t="s">
        <v>7639</v>
      </c>
      <c r="G703" s="15" t="s">
        <v>7640</v>
      </c>
      <c r="H703" s="15" t="s">
        <v>5269</v>
      </c>
    </row>
    <row r="704" spans="2:8" x14ac:dyDescent="0.2">
      <c r="B704" s="15" t="s">
        <v>4826</v>
      </c>
      <c r="C704" s="15" t="s">
        <v>37</v>
      </c>
      <c r="D704" s="15" t="s">
        <v>4112</v>
      </c>
      <c r="E704" s="15" t="s">
        <v>195</v>
      </c>
      <c r="F704" s="15" t="s">
        <v>7643</v>
      </c>
      <c r="G704" s="15" t="s">
        <v>7644</v>
      </c>
      <c r="H704" s="15" t="s">
        <v>5269</v>
      </c>
    </row>
    <row r="705" spans="2:8" x14ac:dyDescent="0.2">
      <c r="B705" s="15" t="s">
        <v>4827</v>
      </c>
      <c r="C705" s="15" t="s">
        <v>37</v>
      </c>
      <c r="D705" s="15" t="s">
        <v>4109</v>
      </c>
      <c r="E705" s="15" t="s">
        <v>195</v>
      </c>
      <c r="F705" s="15" t="s">
        <v>7646</v>
      </c>
      <c r="G705" s="15" t="s">
        <v>7647</v>
      </c>
      <c r="H705" s="15" t="s">
        <v>5269</v>
      </c>
    </row>
    <row r="706" spans="2:8" ht="20.399999999999999" x14ac:dyDescent="0.2">
      <c r="B706" s="15" t="s">
        <v>4828</v>
      </c>
      <c r="C706" s="15" t="s">
        <v>37</v>
      </c>
      <c r="D706" s="15" t="s">
        <v>4117</v>
      </c>
      <c r="E706" s="15" t="s">
        <v>195</v>
      </c>
      <c r="F706" s="15" t="s">
        <v>7650</v>
      </c>
      <c r="G706" s="15" t="s">
        <v>7651</v>
      </c>
      <c r="H706" s="15" t="s">
        <v>5269</v>
      </c>
    </row>
    <row r="707" spans="2:8" x14ac:dyDescent="0.2">
      <c r="B707" s="15" t="s">
        <v>4829</v>
      </c>
      <c r="C707" s="15" t="s">
        <v>37</v>
      </c>
      <c r="D707" s="15" t="s">
        <v>4119</v>
      </c>
      <c r="E707" s="15" t="s">
        <v>195</v>
      </c>
      <c r="F707" s="15" t="s">
        <v>7654</v>
      </c>
      <c r="G707" s="15" t="s">
        <v>7655</v>
      </c>
      <c r="H707" s="15" t="s">
        <v>5269</v>
      </c>
    </row>
    <row r="708" spans="2:8" x14ac:dyDescent="0.2">
      <c r="B708" s="15" t="s">
        <v>4830</v>
      </c>
      <c r="C708" s="15" t="s">
        <v>37</v>
      </c>
      <c r="D708" s="15" t="s">
        <v>4115</v>
      </c>
      <c r="E708" s="15" t="s">
        <v>195</v>
      </c>
      <c r="F708" s="15" t="s">
        <v>7658</v>
      </c>
      <c r="G708" s="15" t="s">
        <v>7659</v>
      </c>
      <c r="H708" s="15" t="s">
        <v>5269</v>
      </c>
    </row>
    <row r="709" spans="2:8" x14ac:dyDescent="0.2">
      <c r="B709" s="15" t="s">
        <v>4831</v>
      </c>
      <c r="C709" s="15" t="s">
        <v>37</v>
      </c>
      <c r="D709" s="15" t="s">
        <v>4114</v>
      </c>
      <c r="E709" s="15" t="s">
        <v>195</v>
      </c>
      <c r="F709" s="15" t="s">
        <v>7662</v>
      </c>
      <c r="G709" s="15" t="s">
        <v>7663</v>
      </c>
      <c r="H709" s="15" t="s">
        <v>5269</v>
      </c>
    </row>
    <row r="710" spans="2:8" ht="30.6" x14ac:dyDescent="0.2">
      <c r="B710" s="15" t="s">
        <v>4832</v>
      </c>
      <c r="C710" s="15" t="s">
        <v>37</v>
      </c>
      <c r="D710" s="15" t="s">
        <v>4113</v>
      </c>
      <c r="E710" s="15" t="s">
        <v>195</v>
      </c>
      <c r="F710" s="15" t="s">
        <v>7666</v>
      </c>
      <c r="G710" s="15" t="s">
        <v>7667</v>
      </c>
      <c r="H710" s="15" t="s">
        <v>5269</v>
      </c>
    </row>
    <row r="711" spans="2:8" x14ac:dyDescent="0.2">
      <c r="B711" s="15" t="s">
        <v>4833</v>
      </c>
      <c r="C711" s="15" t="s">
        <v>37</v>
      </c>
      <c r="D711" s="15" t="s">
        <v>4112</v>
      </c>
      <c r="E711" s="15" t="s">
        <v>195</v>
      </c>
      <c r="F711" s="15" t="s">
        <v>7669</v>
      </c>
      <c r="G711" s="15" t="s">
        <v>7670</v>
      </c>
      <c r="H711" s="15" t="s">
        <v>7671</v>
      </c>
    </row>
    <row r="712" spans="2:8" x14ac:dyDescent="0.2">
      <c r="B712" s="15" t="s">
        <v>4834</v>
      </c>
      <c r="C712" s="15" t="s">
        <v>37</v>
      </c>
      <c r="D712" s="15" t="s">
        <v>4109</v>
      </c>
      <c r="E712" s="15" t="s">
        <v>195</v>
      </c>
      <c r="F712" s="15" t="s">
        <v>7674</v>
      </c>
      <c r="G712" s="15" t="s">
        <v>7675</v>
      </c>
      <c r="H712" s="15" t="s">
        <v>5788</v>
      </c>
    </row>
    <row r="713" spans="2:8" x14ac:dyDescent="0.2">
      <c r="B713" s="15" t="s">
        <v>4835</v>
      </c>
      <c r="C713" s="15" t="s">
        <v>37</v>
      </c>
      <c r="D713" s="15" t="s">
        <v>4112</v>
      </c>
      <c r="E713" s="15" t="s">
        <v>195</v>
      </c>
      <c r="F713" s="15" t="s">
        <v>7678</v>
      </c>
      <c r="G713" s="15" t="s">
        <v>7679</v>
      </c>
      <c r="H713" s="15" t="s">
        <v>5340</v>
      </c>
    </row>
    <row r="714" spans="2:8" x14ac:dyDescent="0.2">
      <c r="B714" s="15" t="s">
        <v>4836</v>
      </c>
      <c r="C714" s="15" t="s">
        <v>37</v>
      </c>
      <c r="D714" s="15" t="s">
        <v>4118</v>
      </c>
      <c r="E714" s="15" t="s">
        <v>195</v>
      </c>
      <c r="F714" s="15" t="s">
        <v>7681</v>
      </c>
      <c r="G714" s="15" t="s">
        <v>7682</v>
      </c>
      <c r="H714" s="15" t="s">
        <v>5340</v>
      </c>
    </row>
    <row r="715" spans="2:8" x14ac:dyDescent="0.2">
      <c r="B715" s="15" t="s">
        <v>4837</v>
      </c>
      <c r="C715" s="15" t="s">
        <v>37</v>
      </c>
      <c r="D715" s="15" t="s">
        <v>4124</v>
      </c>
      <c r="E715" s="15" t="s">
        <v>195</v>
      </c>
      <c r="F715" s="15" t="s">
        <v>7684</v>
      </c>
      <c r="G715" s="15" t="s">
        <v>7685</v>
      </c>
      <c r="H715" s="15" t="s">
        <v>5385</v>
      </c>
    </row>
    <row r="716" spans="2:8" x14ac:dyDescent="0.2">
      <c r="B716" s="15" t="s">
        <v>4838</v>
      </c>
      <c r="C716" s="15" t="s">
        <v>37</v>
      </c>
      <c r="D716" s="15" t="s">
        <v>4112</v>
      </c>
      <c r="E716" s="15" t="s">
        <v>195</v>
      </c>
      <c r="F716" s="15" t="s">
        <v>7687</v>
      </c>
      <c r="G716" s="15" t="s">
        <v>7688</v>
      </c>
      <c r="H716" s="15" t="s">
        <v>7689</v>
      </c>
    </row>
    <row r="717" spans="2:8" x14ac:dyDescent="0.2">
      <c r="B717" s="15" t="s">
        <v>4839</v>
      </c>
      <c r="C717" s="15" t="s">
        <v>37</v>
      </c>
      <c r="D717" s="15" t="s">
        <v>4115</v>
      </c>
      <c r="E717" s="15" t="s">
        <v>195</v>
      </c>
      <c r="F717" s="15" t="s">
        <v>7691</v>
      </c>
      <c r="G717" s="15" t="s">
        <v>7692</v>
      </c>
      <c r="H717" s="15" t="s">
        <v>6120</v>
      </c>
    </row>
    <row r="718" spans="2:8" ht="20.399999999999999" x14ac:dyDescent="0.2">
      <c r="B718" s="15" t="s">
        <v>4840</v>
      </c>
      <c r="C718" s="15" t="s">
        <v>24</v>
      </c>
      <c r="D718" s="15" t="s">
        <v>4109</v>
      </c>
      <c r="E718" s="15" t="s">
        <v>53</v>
      </c>
      <c r="F718" s="15" t="s">
        <v>7694</v>
      </c>
      <c r="G718" s="15" t="s">
        <v>7695</v>
      </c>
      <c r="H718" s="15" t="s">
        <v>5191</v>
      </c>
    </row>
    <row r="719" spans="2:8" ht="20.399999999999999" x14ac:dyDescent="0.2">
      <c r="B719" s="15" t="s">
        <v>4841</v>
      </c>
      <c r="C719" s="15" t="s">
        <v>24</v>
      </c>
      <c r="D719" s="15" t="s">
        <v>4109</v>
      </c>
      <c r="E719" s="15" t="s">
        <v>53</v>
      </c>
      <c r="F719" s="15" t="s">
        <v>7697</v>
      </c>
      <c r="G719" s="15" t="s">
        <v>7698</v>
      </c>
      <c r="H719" s="15" t="s">
        <v>5205</v>
      </c>
    </row>
    <row r="720" spans="2:8" ht="20.399999999999999" x14ac:dyDescent="0.2">
      <c r="B720" s="15" t="s">
        <v>4842</v>
      </c>
      <c r="C720" s="15" t="s">
        <v>24</v>
      </c>
      <c r="D720" s="15" t="s">
        <v>4118</v>
      </c>
      <c r="E720" s="15" t="s">
        <v>53</v>
      </c>
      <c r="F720" s="15" t="s">
        <v>7701</v>
      </c>
      <c r="G720" s="15" t="s">
        <v>7702</v>
      </c>
      <c r="H720" s="15" t="s">
        <v>5205</v>
      </c>
    </row>
    <row r="721" spans="2:8" ht="20.399999999999999" x14ac:dyDescent="0.2">
      <c r="B721" s="15" t="s">
        <v>4843</v>
      </c>
      <c r="C721" s="15" t="s">
        <v>24</v>
      </c>
      <c r="D721" s="15" t="s">
        <v>4122</v>
      </c>
      <c r="E721" s="15" t="s">
        <v>53</v>
      </c>
      <c r="F721" s="15" t="s">
        <v>7704</v>
      </c>
      <c r="G721" s="15" t="s">
        <v>7705</v>
      </c>
      <c r="H721" s="15" t="s">
        <v>5205</v>
      </c>
    </row>
    <row r="722" spans="2:8" ht="20.399999999999999" x14ac:dyDescent="0.2">
      <c r="B722" s="15" t="s">
        <v>4844</v>
      </c>
      <c r="C722" s="15" t="s">
        <v>24</v>
      </c>
      <c r="D722" s="15" t="s">
        <v>4111</v>
      </c>
      <c r="E722" s="15" t="s">
        <v>53</v>
      </c>
      <c r="F722" s="15" t="s">
        <v>7706</v>
      </c>
      <c r="G722" s="15" t="s">
        <v>7707</v>
      </c>
      <c r="H722" s="15" t="s">
        <v>5205</v>
      </c>
    </row>
    <row r="723" spans="2:8" ht="20.399999999999999" x14ac:dyDescent="0.2">
      <c r="B723" s="15" t="s">
        <v>4845</v>
      </c>
      <c r="C723" s="15" t="s">
        <v>24</v>
      </c>
      <c r="D723" s="15" t="s">
        <v>4114</v>
      </c>
      <c r="E723" s="15" t="s">
        <v>53</v>
      </c>
      <c r="F723" s="15" t="s">
        <v>7710</v>
      </c>
      <c r="G723" s="15" t="s">
        <v>7711</v>
      </c>
      <c r="H723" s="15" t="s">
        <v>5205</v>
      </c>
    </row>
    <row r="724" spans="2:8" ht="30.6" x14ac:dyDescent="0.2">
      <c r="B724" s="15" t="s">
        <v>4846</v>
      </c>
      <c r="C724" s="15" t="s">
        <v>24</v>
      </c>
      <c r="D724" s="15" t="s">
        <v>4115</v>
      </c>
      <c r="E724" s="15" t="s">
        <v>53</v>
      </c>
      <c r="F724" s="15" t="s">
        <v>7713</v>
      </c>
      <c r="G724" s="15" t="s">
        <v>7714</v>
      </c>
      <c r="H724" s="15" t="s">
        <v>6233</v>
      </c>
    </row>
    <row r="725" spans="2:8" x14ac:dyDescent="0.2">
      <c r="B725" s="15" t="s">
        <v>4847</v>
      </c>
      <c r="C725" s="15" t="s">
        <v>24</v>
      </c>
      <c r="D725" s="15" t="s">
        <v>4124</v>
      </c>
      <c r="E725" s="15" t="s">
        <v>53</v>
      </c>
      <c r="F725" s="15" t="s">
        <v>7716</v>
      </c>
      <c r="G725" s="15" t="s">
        <v>7717</v>
      </c>
      <c r="H725" s="15" t="s">
        <v>5214</v>
      </c>
    </row>
    <row r="726" spans="2:8" ht="20.399999999999999" x14ac:dyDescent="0.2">
      <c r="B726" s="15" t="s">
        <v>4848</v>
      </c>
      <c r="C726" s="15" t="s">
        <v>24</v>
      </c>
      <c r="D726" s="15" t="s">
        <v>4111</v>
      </c>
      <c r="E726" s="15" t="s">
        <v>53</v>
      </c>
      <c r="F726" s="15" t="s">
        <v>7719</v>
      </c>
      <c r="G726" s="15" t="s">
        <v>7720</v>
      </c>
      <c r="H726" s="15" t="s">
        <v>7721</v>
      </c>
    </row>
    <row r="727" spans="2:8" ht="20.399999999999999" x14ac:dyDescent="0.2">
      <c r="B727" s="15" t="s">
        <v>4849</v>
      </c>
      <c r="C727" s="15" t="s">
        <v>24</v>
      </c>
      <c r="D727" s="15" t="s">
        <v>4115</v>
      </c>
      <c r="E727" s="15" t="s">
        <v>53</v>
      </c>
      <c r="F727" s="15" t="s">
        <v>7723</v>
      </c>
      <c r="G727" s="15" t="s">
        <v>7724</v>
      </c>
      <c r="H727" s="15" t="s">
        <v>5219</v>
      </c>
    </row>
    <row r="728" spans="2:8" ht="30.6" x14ac:dyDescent="0.2">
      <c r="B728" s="15" t="s">
        <v>4850</v>
      </c>
      <c r="C728" s="15" t="s">
        <v>24</v>
      </c>
      <c r="D728" s="15" t="s">
        <v>4118</v>
      </c>
      <c r="E728" s="15" t="s">
        <v>53</v>
      </c>
      <c r="F728" s="15" t="s">
        <v>7725</v>
      </c>
      <c r="G728" s="15" t="s">
        <v>7726</v>
      </c>
      <c r="H728" s="15" t="s">
        <v>5230</v>
      </c>
    </row>
    <row r="729" spans="2:8" ht="20.399999999999999" x14ac:dyDescent="0.2">
      <c r="B729" s="15" t="s">
        <v>4851</v>
      </c>
      <c r="C729" s="15" t="s">
        <v>24</v>
      </c>
      <c r="D729" s="15" t="s">
        <v>4114</v>
      </c>
      <c r="E729" s="15" t="s">
        <v>53</v>
      </c>
      <c r="F729" s="15" t="s">
        <v>7729</v>
      </c>
      <c r="G729" s="15" t="s">
        <v>7730</v>
      </c>
      <c r="H729" s="15" t="s">
        <v>5230</v>
      </c>
    </row>
    <row r="730" spans="2:8" x14ac:dyDescent="0.2">
      <c r="B730" s="15" t="s">
        <v>4852</v>
      </c>
      <c r="C730" s="15" t="s">
        <v>24</v>
      </c>
      <c r="D730" s="15" t="s">
        <v>4109</v>
      </c>
      <c r="E730" s="15" t="s">
        <v>53</v>
      </c>
      <c r="F730" s="15" t="s">
        <v>7732</v>
      </c>
      <c r="G730" s="15" t="s">
        <v>7733</v>
      </c>
      <c r="H730" s="15" t="s">
        <v>5178</v>
      </c>
    </row>
    <row r="731" spans="2:8" x14ac:dyDescent="0.2">
      <c r="B731" s="15" t="s">
        <v>4853</v>
      </c>
      <c r="C731" s="15" t="s">
        <v>24</v>
      </c>
      <c r="D731" s="15" t="s">
        <v>4116</v>
      </c>
      <c r="E731" s="15" t="s">
        <v>53</v>
      </c>
      <c r="F731" s="15" t="s">
        <v>7735</v>
      </c>
      <c r="G731" s="15" t="s">
        <v>7736</v>
      </c>
      <c r="H731" s="15" t="s">
        <v>5178</v>
      </c>
    </row>
    <row r="732" spans="2:8" x14ac:dyDescent="0.2">
      <c r="B732" s="15" t="s">
        <v>4854</v>
      </c>
      <c r="C732" s="15" t="s">
        <v>24</v>
      </c>
      <c r="D732" s="15" t="s">
        <v>4109</v>
      </c>
      <c r="E732" s="15" t="s">
        <v>53</v>
      </c>
      <c r="F732" s="15" t="s">
        <v>7738</v>
      </c>
      <c r="G732" s="15" t="s">
        <v>7739</v>
      </c>
      <c r="H732" s="15" t="s">
        <v>5245</v>
      </c>
    </row>
    <row r="733" spans="2:8" x14ac:dyDescent="0.2">
      <c r="B733" s="15" t="s">
        <v>4855</v>
      </c>
      <c r="C733" s="15" t="s">
        <v>24</v>
      </c>
      <c r="D733" s="15" t="s">
        <v>4109</v>
      </c>
      <c r="E733" s="15" t="s">
        <v>53</v>
      </c>
      <c r="F733" s="15" t="s">
        <v>7742</v>
      </c>
      <c r="G733" s="15" t="s">
        <v>7743</v>
      </c>
      <c r="H733" s="15" t="s">
        <v>7744</v>
      </c>
    </row>
    <row r="734" spans="2:8" ht="20.399999999999999" x14ac:dyDescent="0.2">
      <c r="B734" s="15" t="s">
        <v>4856</v>
      </c>
      <c r="C734" s="15" t="s">
        <v>24</v>
      </c>
      <c r="D734" s="15" t="s">
        <v>4115</v>
      </c>
      <c r="E734" s="15" t="s">
        <v>53</v>
      </c>
      <c r="F734" s="15" t="s">
        <v>7747</v>
      </c>
      <c r="G734" s="15" t="s">
        <v>7748</v>
      </c>
      <c r="H734" s="15" t="s">
        <v>5178</v>
      </c>
    </row>
    <row r="735" spans="2:8" ht="20.399999999999999" x14ac:dyDescent="0.2">
      <c r="B735" s="15" t="s">
        <v>4857</v>
      </c>
      <c r="C735" s="15" t="s">
        <v>24</v>
      </c>
      <c r="D735" s="15" t="s">
        <v>4111</v>
      </c>
      <c r="E735" s="15" t="s">
        <v>53</v>
      </c>
      <c r="F735" s="15" t="s">
        <v>7751</v>
      </c>
      <c r="G735" s="15" t="s">
        <v>7752</v>
      </c>
      <c r="H735" s="15" t="s">
        <v>5269</v>
      </c>
    </row>
    <row r="736" spans="2:8" x14ac:dyDescent="0.2">
      <c r="B736" s="15" t="s">
        <v>4858</v>
      </c>
      <c r="C736" s="15" t="s">
        <v>24</v>
      </c>
      <c r="D736" s="15" t="s">
        <v>4109</v>
      </c>
      <c r="E736" s="15" t="s">
        <v>53</v>
      </c>
      <c r="F736" s="15" t="s">
        <v>7754</v>
      </c>
      <c r="G736" s="15" t="s">
        <v>7755</v>
      </c>
      <c r="H736" s="15" t="s">
        <v>5269</v>
      </c>
    </row>
    <row r="737" spans="2:8" x14ac:dyDescent="0.2">
      <c r="B737" s="15" t="s">
        <v>4859</v>
      </c>
      <c r="C737" s="15" t="s">
        <v>24</v>
      </c>
      <c r="D737" s="15" t="s">
        <v>4111</v>
      </c>
      <c r="E737" s="15" t="s">
        <v>53</v>
      </c>
      <c r="F737" s="15" t="s">
        <v>7757</v>
      </c>
      <c r="G737" s="15" t="s">
        <v>7758</v>
      </c>
      <c r="H737" s="15" t="s">
        <v>5269</v>
      </c>
    </row>
    <row r="738" spans="2:8" x14ac:dyDescent="0.2">
      <c r="B738" s="15" t="s">
        <v>4860</v>
      </c>
      <c r="C738" s="15" t="s">
        <v>24</v>
      </c>
      <c r="D738" s="15" t="s">
        <v>4109</v>
      </c>
      <c r="E738" s="15" t="s">
        <v>53</v>
      </c>
      <c r="F738" s="15" t="s">
        <v>7759</v>
      </c>
      <c r="G738" s="15" t="s">
        <v>7760</v>
      </c>
      <c r="H738" s="15" t="s">
        <v>5269</v>
      </c>
    </row>
    <row r="739" spans="2:8" x14ac:dyDescent="0.2">
      <c r="B739" s="15" t="s">
        <v>4861</v>
      </c>
      <c r="C739" s="15" t="s">
        <v>24</v>
      </c>
      <c r="D739" s="15" t="s">
        <v>4109</v>
      </c>
      <c r="E739" s="15" t="s">
        <v>53</v>
      </c>
      <c r="F739" s="15" t="s">
        <v>7761</v>
      </c>
      <c r="G739" s="15" t="s">
        <v>7762</v>
      </c>
      <c r="H739" s="15" t="s">
        <v>5269</v>
      </c>
    </row>
    <row r="740" spans="2:8" x14ac:dyDescent="0.2">
      <c r="B740" s="15" t="s">
        <v>4862</v>
      </c>
      <c r="C740" s="15" t="s">
        <v>24</v>
      </c>
      <c r="D740" s="15" t="s">
        <v>4111</v>
      </c>
      <c r="E740" s="15" t="s">
        <v>53</v>
      </c>
      <c r="F740" s="15" t="s">
        <v>3731</v>
      </c>
      <c r="G740" s="15" t="s">
        <v>7763</v>
      </c>
      <c r="H740" s="15" t="s">
        <v>5269</v>
      </c>
    </row>
    <row r="741" spans="2:8" ht="20.399999999999999" x14ac:dyDescent="0.2">
      <c r="B741" s="15" t="s">
        <v>4863</v>
      </c>
      <c r="C741" s="15" t="s">
        <v>24</v>
      </c>
      <c r="D741" s="15" t="s">
        <v>4109</v>
      </c>
      <c r="E741" s="15" t="s">
        <v>53</v>
      </c>
      <c r="F741" s="15" t="s">
        <v>7765</v>
      </c>
      <c r="G741" s="15" t="s">
        <v>7766</v>
      </c>
      <c r="H741" s="15" t="s">
        <v>5269</v>
      </c>
    </row>
    <row r="742" spans="2:8" x14ac:dyDescent="0.2">
      <c r="B742" s="15" t="s">
        <v>4864</v>
      </c>
      <c r="C742" s="15" t="s">
        <v>24</v>
      </c>
      <c r="D742" s="15" t="s">
        <v>4116</v>
      </c>
      <c r="E742" s="15" t="s">
        <v>53</v>
      </c>
      <c r="F742" s="15" t="s">
        <v>7768</v>
      </c>
      <c r="G742" s="15" t="s">
        <v>7769</v>
      </c>
      <c r="H742" s="15" t="s">
        <v>5269</v>
      </c>
    </row>
    <row r="743" spans="2:8" ht="20.399999999999999" x14ac:dyDescent="0.2">
      <c r="B743" s="15" t="s">
        <v>4865</v>
      </c>
      <c r="C743" s="15" t="s">
        <v>24</v>
      </c>
      <c r="D743" s="15" t="s">
        <v>4109</v>
      </c>
      <c r="E743" s="15" t="s">
        <v>53</v>
      </c>
      <c r="F743" s="15" t="s">
        <v>7770</v>
      </c>
      <c r="G743" s="15" t="s">
        <v>7771</v>
      </c>
      <c r="H743" s="15" t="s">
        <v>5269</v>
      </c>
    </row>
    <row r="744" spans="2:8" ht="20.399999999999999" x14ac:dyDescent="0.2">
      <c r="B744" s="15" t="s">
        <v>4866</v>
      </c>
      <c r="C744" s="15" t="s">
        <v>24</v>
      </c>
      <c r="D744" s="15" t="s">
        <v>4122</v>
      </c>
      <c r="E744" s="15" t="s">
        <v>53</v>
      </c>
      <c r="F744" s="15" t="s">
        <v>7772</v>
      </c>
      <c r="G744" s="15" t="s">
        <v>7773</v>
      </c>
      <c r="H744" s="15" t="s">
        <v>5269</v>
      </c>
    </row>
    <row r="745" spans="2:8" ht="20.399999999999999" x14ac:dyDescent="0.2">
      <c r="B745" s="15" t="s">
        <v>4867</v>
      </c>
      <c r="C745" s="15" t="s">
        <v>24</v>
      </c>
      <c r="D745" s="15" t="s">
        <v>4109</v>
      </c>
      <c r="E745" s="15" t="s">
        <v>53</v>
      </c>
      <c r="F745" s="15" t="s">
        <v>7775</v>
      </c>
      <c r="G745" s="15" t="s">
        <v>7776</v>
      </c>
      <c r="H745" s="15" t="s">
        <v>5761</v>
      </c>
    </row>
    <row r="746" spans="2:8" x14ac:dyDescent="0.2">
      <c r="B746" s="15" t="s">
        <v>4868</v>
      </c>
      <c r="C746" s="15" t="s">
        <v>24</v>
      </c>
      <c r="D746" s="15" t="s">
        <v>4124</v>
      </c>
      <c r="E746" s="15" t="s">
        <v>53</v>
      </c>
      <c r="F746" s="15" t="s">
        <v>7780</v>
      </c>
      <c r="G746" s="15" t="s">
        <v>7781</v>
      </c>
      <c r="H746" s="15" t="s">
        <v>5766</v>
      </c>
    </row>
    <row r="747" spans="2:8" ht="20.399999999999999" x14ac:dyDescent="0.2">
      <c r="B747" s="15" t="s">
        <v>4869</v>
      </c>
      <c r="C747" s="15" t="s">
        <v>24</v>
      </c>
      <c r="D747" s="15" t="s">
        <v>4115</v>
      </c>
      <c r="E747" s="15" t="s">
        <v>53</v>
      </c>
      <c r="F747" s="15" t="s">
        <v>7783</v>
      </c>
      <c r="G747" s="15" t="s">
        <v>7784</v>
      </c>
      <c r="H747" s="15" t="s">
        <v>7785</v>
      </c>
    </row>
    <row r="748" spans="2:8" x14ac:dyDescent="0.2">
      <c r="B748" s="15" t="s">
        <v>4870</v>
      </c>
      <c r="C748" s="15" t="s">
        <v>24</v>
      </c>
      <c r="D748" s="15" t="s">
        <v>4111</v>
      </c>
      <c r="E748" s="15" t="s">
        <v>53</v>
      </c>
      <c r="F748" s="15" t="s">
        <v>7788</v>
      </c>
      <c r="G748" s="15" t="s">
        <v>7789</v>
      </c>
      <c r="H748" s="15" t="s">
        <v>5788</v>
      </c>
    </row>
    <row r="749" spans="2:8" x14ac:dyDescent="0.2">
      <c r="B749" s="15" t="s">
        <v>4871</v>
      </c>
      <c r="C749" s="15" t="s">
        <v>24</v>
      </c>
      <c r="D749" s="15" t="s">
        <v>4109</v>
      </c>
      <c r="E749" s="15" t="s">
        <v>53</v>
      </c>
      <c r="F749" s="15" t="s">
        <v>7792</v>
      </c>
      <c r="G749" s="15" t="s">
        <v>7793</v>
      </c>
      <c r="H749" s="15" t="s">
        <v>5340</v>
      </c>
    </row>
    <row r="750" spans="2:8" x14ac:dyDescent="0.2">
      <c r="B750" s="15" t="s">
        <v>4872</v>
      </c>
      <c r="C750" s="15" t="s">
        <v>24</v>
      </c>
      <c r="D750" s="15" t="s">
        <v>4116</v>
      </c>
      <c r="E750" s="15" t="s">
        <v>53</v>
      </c>
      <c r="F750" s="15" t="s">
        <v>7795</v>
      </c>
      <c r="G750" s="15" t="s">
        <v>6021</v>
      </c>
      <c r="H750" s="15" t="s">
        <v>7119</v>
      </c>
    </row>
    <row r="751" spans="2:8" ht="30.6" x14ac:dyDescent="0.2">
      <c r="B751" s="15" t="s">
        <v>4873</v>
      </c>
      <c r="C751" s="15" t="s">
        <v>24</v>
      </c>
      <c r="D751" s="15" t="s">
        <v>4115</v>
      </c>
      <c r="E751" s="15" t="s">
        <v>53</v>
      </c>
      <c r="F751" s="15" t="s">
        <v>7798</v>
      </c>
      <c r="G751" s="15" t="s">
        <v>7799</v>
      </c>
      <c r="H751" s="15" t="s">
        <v>5385</v>
      </c>
    </row>
    <row r="752" spans="2:8" x14ac:dyDescent="0.2">
      <c r="B752" s="15" t="s">
        <v>4874</v>
      </c>
      <c r="C752" s="15" t="s">
        <v>24</v>
      </c>
      <c r="D752" s="15" t="s">
        <v>4112</v>
      </c>
      <c r="E752" s="15" t="s">
        <v>53</v>
      </c>
      <c r="F752" s="15" t="s">
        <v>7801</v>
      </c>
      <c r="G752" s="15" t="s">
        <v>7802</v>
      </c>
      <c r="H752" s="15" t="s">
        <v>7803</v>
      </c>
    </row>
    <row r="753" spans="2:8" ht="30.6" x14ac:dyDescent="0.2">
      <c r="B753" s="15" t="s">
        <v>4875</v>
      </c>
      <c r="C753" s="15" t="s">
        <v>24</v>
      </c>
      <c r="D753" s="15" t="s">
        <v>4116</v>
      </c>
      <c r="E753" s="15" t="s">
        <v>53</v>
      </c>
      <c r="F753" s="15" t="s">
        <v>7805</v>
      </c>
      <c r="G753" s="15" t="s">
        <v>7806</v>
      </c>
      <c r="H753" s="15" t="s">
        <v>5385</v>
      </c>
    </row>
    <row r="754" spans="2:8" ht="20.399999999999999" x14ac:dyDescent="0.2">
      <c r="B754" s="15" t="s">
        <v>4876</v>
      </c>
      <c r="C754" s="15" t="s">
        <v>24</v>
      </c>
      <c r="D754" s="15" t="s">
        <v>4115</v>
      </c>
      <c r="E754" s="15" t="s">
        <v>53</v>
      </c>
      <c r="F754" s="15" t="s">
        <v>7809</v>
      </c>
      <c r="G754" s="15" t="s">
        <v>7810</v>
      </c>
      <c r="H754" s="15" t="s">
        <v>5401</v>
      </c>
    </row>
    <row r="755" spans="2:8" ht="20.399999999999999" x14ac:dyDescent="0.2">
      <c r="B755" s="15" t="s">
        <v>4877</v>
      </c>
      <c r="C755" s="15" t="s">
        <v>24</v>
      </c>
      <c r="D755" s="15" t="s">
        <v>4115</v>
      </c>
      <c r="E755" s="15" t="s">
        <v>53</v>
      </c>
      <c r="F755" s="15" t="s">
        <v>7812</v>
      </c>
      <c r="G755" s="15" t="s">
        <v>7813</v>
      </c>
      <c r="H755" s="15" t="s">
        <v>5417</v>
      </c>
    </row>
    <row r="756" spans="2:8" x14ac:dyDescent="0.2">
      <c r="B756" s="15" t="s">
        <v>4878</v>
      </c>
      <c r="C756" s="15" t="s">
        <v>24</v>
      </c>
      <c r="D756" s="15" t="s">
        <v>4113</v>
      </c>
      <c r="E756" s="15" t="s">
        <v>53</v>
      </c>
      <c r="F756" s="15" t="s">
        <v>7815</v>
      </c>
      <c r="G756" s="15" t="s">
        <v>7816</v>
      </c>
      <c r="H756" s="15" t="s">
        <v>5417</v>
      </c>
    </row>
    <row r="757" spans="2:8" x14ac:dyDescent="0.2">
      <c r="B757" s="15" t="s">
        <v>4879</v>
      </c>
      <c r="C757" s="15" t="s">
        <v>24</v>
      </c>
      <c r="D757" s="15" t="s">
        <v>4111</v>
      </c>
      <c r="E757" s="15" t="s">
        <v>53</v>
      </c>
      <c r="F757" s="15" t="s">
        <v>7819</v>
      </c>
      <c r="G757" s="15" t="s">
        <v>7820</v>
      </c>
      <c r="H757" s="15" t="s">
        <v>5417</v>
      </c>
    </row>
    <row r="758" spans="2:8" x14ac:dyDescent="0.2">
      <c r="B758" s="15" t="s">
        <v>4880</v>
      </c>
      <c r="C758" s="15" t="s">
        <v>24</v>
      </c>
      <c r="D758" s="15" t="s">
        <v>4109</v>
      </c>
      <c r="E758" s="15" t="s">
        <v>53</v>
      </c>
      <c r="F758" s="15" t="s">
        <v>7823</v>
      </c>
      <c r="G758" s="15" t="s">
        <v>7824</v>
      </c>
      <c r="H758" s="15" t="s">
        <v>5417</v>
      </c>
    </row>
    <row r="759" spans="2:8" ht="20.399999999999999" x14ac:dyDescent="0.2">
      <c r="B759" s="15" t="s">
        <v>4881</v>
      </c>
      <c r="C759" s="15" t="s">
        <v>24</v>
      </c>
      <c r="D759" s="15" t="s">
        <v>4115</v>
      </c>
      <c r="E759" s="15" t="s">
        <v>53</v>
      </c>
      <c r="F759" s="15" t="s">
        <v>7826</v>
      </c>
      <c r="G759" s="15" t="s">
        <v>7827</v>
      </c>
      <c r="H759" s="15" t="s">
        <v>5417</v>
      </c>
    </row>
    <row r="760" spans="2:8" ht="20.399999999999999" x14ac:dyDescent="0.2">
      <c r="B760" s="15" t="s">
        <v>4882</v>
      </c>
      <c r="C760" s="15" t="s">
        <v>24</v>
      </c>
      <c r="D760" s="15" t="s">
        <v>4109</v>
      </c>
      <c r="E760" s="15" t="s">
        <v>53</v>
      </c>
      <c r="F760" s="15" t="s">
        <v>7828</v>
      </c>
      <c r="G760" s="15" t="s">
        <v>7829</v>
      </c>
      <c r="H760" s="15" t="s">
        <v>7830</v>
      </c>
    </row>
    <row r="761" spans="2:8" x14ac:dyDescent="0.2">
      <c r="B761" s="15" t="s">
        <v>4883</v>
      </c>
      <c r="C761" s="15" t="s">
        <v>24</v>
      </c>
      <c r="D761" s="15" t="s">
        <v>4109</v>
      </c>
      <c r="E761" s="15" t="s">
        <v>53</v>
      </c>
      <c r="F761" s="15" t="s">
        <v>7833</v>
      </c>
      <c r="G761" s="15" t="s">
        <v>7834</v>
      </c>
      <c r="H761" s="15" t="s">
        <v>7835</v>
      </c>
    </row>
    <row r="762" spans="2:8" x14ac:dyDescent="0.2">
      <c r="B762" s="15" t="s">
        <v>4884</v>
      </c>
      <c r="C762" s="15" t="s">
        <v>24</v>
      </c>
      <c r="D762" s="15" t="s">
        <v>4111</v>
      </c>
      <c r="E762" s="15" t="s">
        <v>53</v>
      </c>
      <c r="F762" s="15" t="s">
        <v>7837</v>
      </c>
      <c r="G762" s="15" t="s">
        <v>7838</v>
      </c>
      <c r="H762" s="15" t="s">
        <v>6423</v>
      </c>
    </row>
    <row r="763" spans="2:8" x14ac:dyDescent="0.2">
      <c r="B763" s="15" t="s">
        <v>4885</v>
      </c>
      <c r="C763" s="15" t="s">
        <v>24</v>
      </c>
      <c r="D763" s="15" t="s">
        <v>4109</v>
      </c>
      <c r="E763" s="15" t="s">
        <v>53</v>
      </c>
      <c r="F763" s="15" t="s">
        <v>7841</v>
      </c>
      <c r="G763" s="15" t="s">
        <v>7842</v>
      </c>
      <c r="H763" s="15" t="s">
        <v>7843</v>
      </c>
    </row>
    <row r="764" spans="2:8" x14ac:dyDescent="0.2">
      <c r="B764" s="15" t="s">
        <v>4886</v>
      </c>
      <c r="C764" s="15" t="s">
        <v>24</v>
      </c>
      <c r="D764" s="15" t="s">
        <v>4109</v>
      </c>
      <c r="E764" s="15" t="s">
        <v>53</v>
      </c>
      <c r="F764" s="15" t="s">
        <v>7845</v>
      </c>
      <c r="G764" s="15" t="s">
        <v>7846</v>
      </c>
      <c r="H764" s="15" t="s">
        <v>7847</v>
      </c>
    </row>
    <row r="765" spans="2:8" x14ac:dyDescent="0.2">
      <c r="B765" s="15" t="s">
        <v>4887</v>
      </c>
      <c r="C765" s="15" t="s">
        <v>24</v>
      </c>
      <c r="D765" s="15" t="s">
        <v>4112</v>
      </c>
      <c r="E765" s="15" t="s">
        <v>53</v>
      </c>
      <c r="F765" s="15" t="s">
        <v>7850</v>
      </c>
      <c r="G765" s="15" t="s">
        <v>7851</v>
      </c>
      <c r="H765" s="15" t="s">
        <v>5230</v>
      </c>
    </row>
    <row r="766" spans="2:8" x14ac:dyDescent="0.2">
      <c r="B766" s="15" t="s">
        <v>4888</v>
      </c>
      <c r="C766" s="15" t="s">
        <v>24</v>
      </c>
      <c r="D766" s="15" t="s">
        <v>4111</v>
      </c>
      <c r="E766" s="15" t="s">
        <v>28</v>
      </c>
      <c r="F766" s="15" t="s">
        <v>7853</v>
      </c>
      <c r="G766" s="15" t="s">
        <v>7854</v>
      </c>
      <c r="H766" s="15" t="s">
        <v>6431</v>
      </c>
    </row>
    <row r="767" spans="2:8" ht="20.399999999999999" x14ac:dyDescent="0.2">
      <c r="B767" s="15" t="s">
        <v>4889</v>
      </c>
      <c r="C767" s="15" t="s">
        <v>24</v>
      </c>
      <c r="D767" s="15" t="s">
        <v>5175</v>
      </c>
      <c r="E767" s="15" t="s">
        <v>28</v>
      </c>
      <c r="F767" s="15" t="s">
        <v>7856</v>
      </c>
      <c r="G767" s="15" t="s">
        <v>7857</v>
      </c>
      <c r="H767" s="15" t="s">
        <v>5178</v>
      </c>
    </row>
    <row r="768" spans="2:8" x14ac:dyDescent="0.2">
      <c r="B768" s="15" t="s">
        <v>4890</v>
      </c>
      <c r="C768" s="15" t="s">
        <v>24</v>
      </c>
      <c r="D768" s="15" t="s">
        <v>5175</v>
      </c>
      <c r="E768" s="15" t="s">
        <v>28</v>
      </c>
      <c r="F768" s="15" t="s">
        <v>7860</v>
      </c>
      <c r="G768" s="15" t="s">
        <v>7861</v>
      </c>
      <c r="H768" s="15" t="s">
        <v>5178</v>
      </c>
    </row>
    <row r="769" spans="2:8" x14ac:dyDescent="0.2">
      <c r="B769" s="15" t="s">
        <v>4891</v>
      </c>
      <c r="C769" s="15" t="s">
        <v>24</v>
      </c>
      <c r="D769" s="15" t="s">
        <v>5175</v>
      </c>
      <c r="E769" s="15" t="s">
        <v>28</v>
      </c>
      <c r="F769" s="15" t="s">
        <v>7863</v>
      </c>
      <c r="G769" s="15" t="s">
        <v>7864</v>
      </c>
      <c r="H769" s="15" t="s">
        <v>5178</v>
      </c>
    </row>
    <row r="770" spans="2:8" x14ac:dyDescent="0.2">
      <c r="B770" s="15" t="s">
        <v>4892</v>
      </c>
      <c r="C770" s="15" t="s">
        <v>24</v>
      </c>
      <c r="D770" s="15" t="s">
        <v>5175</v>
      </c>
      <c r="E770" s="15" t="s">
        <v>28</v>
      </c>
      <c r="F770" s="15" t="s">
        <v>7866</v>
      </c>
      <c r="G770" s="15" t="s">
        <v>7867</v>
      </c>
      <c r="H770" s="15" t="s">
        <v>5178</v>
      </c>
    </row>
    <row r="771" spans="2:8" ht="20.399999999999999" x14ac:dyDescent="0.2">
      <c r="B771" s="15" t="s">
        <v>4893</v>
      </c>
      <c r="C771" s="15" t="s">
        <v>24</v>
      </c>
      <c r="D771" s="15" t="s">
        <v>5175</v>
      </c>
      <c r="E771" s="15" t="s">
        <v>28</v>
      </c>
      <c r="F771" s="15" t="s">
        <v>7870</v>
      </c>
      <c r="G771" s="15" t="s">
        <v>7871</v>
      </c>
      <c r="H771" s="15" t="s">
        <v>5178</v>
      </c>
    </row>
    <row r="772" spans="2:8" x14ac:dyDescent="0.2">
      <c r="B772" s="15" t="s">
        <v>4894</v>
      </c>
      <c r="C772" s="15" t="s">
        <v>24</v>
      </c>
      <c r="D772" s="15" t="s">
        <v>5175</v>
      </c>
      <c r="E772" s="15" t="s">
        <v>28</v>
      </c>
      <c r="F772" s="15" t="s">
        <v>7873</v>
      </c>
      <c r="G772" s="15" t="s">
        <v>7874</v>
      </c>
      <c r="H772" s="15" t="s">
        <v>5178</v>
      </c>
    </row>
    <row r="773" spans="2:8" x14ac:dyDescent="0.2">
      <c r="B773" s="15" t="s">
        <v>4895</v>
      </c>
      <c r="C773" s="15" t="s">
        <v>24</v>
      </c>
      <c r="D773" s="15" t="s">
        <v>5175</v>
      </c>
      <c r="E773" s="15" t="s">
        <v>28</v>
      </c>
      <c r="F773" s="15" t="s">
        <v>7875</v>
      </c>
      <c r="G773" s="15" t="s">
        <v>7876</v>
      </c>
      <c r="H773" s="15" t="s">
        <v>5178</v>
      </c>
    </row>
    <row r="774" spans="2:8" ht="20.399999999999999" x14ac:dyDescent="0.2">
      <c r="B774" s="15" t="s">
        <v>4896</v>
      </c>
      <c r="C774" s="15" t="s">
        <v>24</v>
      </c>
      <c r="D774" s="15" t="s">
        <v>5175</v>
      </c>
      <c r="E774" s="15" t="s">
        <v>28</v>
      </c>
      <c r="F774" s="15" t="s">
        <v>7878</v>
      </c>
      <c r="G774" s="15" t="s">
        <v>7879</v>
      </c>
      <c r="H774" s="15" t="s">
        <v>5178</v>
      </c>
    </row>
    <row r="775" spans="2:8" x14ac:dyDescent="0.2">
      <c r="B775" s="15" t="s">
        <v>4897</v>
      </c>
      <c r="C775" s="15" t="s">
        <v>24</v>
      </c>
      <c r="D775" s="15" t="s">
        <v>5175</v>
      </c>
      <c r="E775" s="15" t="s">
        <v>28</v>
      </c>
      <c r="F775" s="15" t="s">
        <v>7882</v>
      </c>
      <c r="G775" s="15" t="s">
        <v>7883</v>
      </c>
      <c r="H775" s="15" t="s">
        <v>5178</v>
      </c>
    </row>
    <row r="776" spans="2:8" ht="20.399999999999999" x14ac:dyDescent="0.2">
      <c r="B776" s="15" t="s">
        <v>4898</v>
      </c>
      <c r="C776" s="15" t="s">
        <v>24</v>
      </c>
      <c r="D776" s="15" t="s">
        <v>5175</v>
      </c>
      <c r="E776" s="15" t="s">
        <v>28</v>
      </c>
      <c r="F776" s="15" t="s">
        <v>7886</v>
      </c>
      <c r="G776" s="15" t="s">
        <v>7887</v>
      </c>
      <c r="H776" s="15" t="s">
        <v>5178</v>
      </c>
    </row>
    <row r="777" spans="2:8" x14ac:dyDescent="0.2">
      <c r="B777" s="15" t="s">
        <v>4899</v>
      </c>
      <c r="C777" s="15" t="s">
        <v>24</v>
      </c>
      <c r="D777" s="15" t="s">
        <v>5175</v>
      </c>
      <c r="E777" s="15" t="s">
        <v>28</v>
      </c>
      <c r="F777" s="15" t="s">
        <v>7890</v>
      </c>
      <c r="G777" s="15" t="s">
        <v>7891</v>
      </c>
      <c r="H777" s="15" t="s">
        <v>5178</v>
      </c>
    </row>
    <row r="778" spans="2:8" x14ac:dyDescent="0.2">
      <c r="B778" s="15" t="s">
        <v>4900</v>
      </c>
      <c r="C778" s="15" t="s">
        <v>24</v>
      </c>
      <c r="D778" s="15" t="s">
        <v>4116</v>
      </c>
      <c r="E778" s="15" t="s">
        <v>28</v>
      </c>
      <c r="F778" s="15" t="s">
        <v>7894</v>
      </c>
      <c r="G778" s="15" t="s">
        <v>7895</v>
      </c>
      <c r="H778" s="15" t="s">
        <v>7896</v>
      </c>
    </row>
    <row r="779" spans="2:8" ht="20.399999999999999" x14ac:dyDescent="0.2">
      <c r="B779" s="15" t="s">
        <v>4901</v>
      </c>
      <c r="C779" s="15" t="s">
        <v>24</v>
      </c>
      <c r="D779" s="15" t="s">
        <v>4111</v>
      </c>
      <c r="E779" s="15" t="s">
        <v>28</v>
      </c>
      <c r="F779" s="15" t="s">
        <v>7899</v>
      </c>
      <c r="G779" s="15" t="s">
        <v>1080</v>
      </c>
      <c r="H779" s="15" t="s">
        <v>5196</v>
      </c>
    </row>
    <row r="780" spans="2:8" ht="20.399999999999999" x14ac:dyDescent="0.2">
      <c r="B780" s="15" t="s">
        <v>4902</v>
      </c>
      <c r="C780" s="15" t="s">
        <v>24</v>
      </c>
      <c r="D780" s="15" t="s">
        <v>4111</v>
      </c>
      <c r="E780" s="15" t="s">
        <v>28</v>
      </c>
      <c r="F780" s="15" t="s">
        <v>7901</v>
      </c>
      <c r="G780" s="15" t="s">
        <v>7902</v>
      </c>
      <c r="H780" s="15" t="s">
        <v>5196</v>
      </c>
    </row>
    <row r="781" spans="2:8" ht="20.399999999999999" x14ac:dyDescent="0.2">
      <c r="B781" s="15" t="s">
        <v>4903</v>
      </c>
      <c r="C781" s="15" t="s">
        <v>24</v>
      </c>
      <c r="D781" s="15" t="s">
        <v>4109</v>
      </c>
      <c r="E781" s="15" t="s">
        <v>28</v>
      </c>
      <c r="F781" s="15" t="s">
        <v>7904</v>
      </c>
      <c r="G781" s="15" t="s">
        <v>7905</v>
      </c>
      <c r="H781" s="15" t="s">
        <v>5196</v>
      </c>
    </row>
    <row r="782" spans="2:8" ht="20.399999999999999" x14ac:dyDescent="0.2">
      <c r="B782" s="15" t="s">
        <v>4904</v>
      </c>
      <c r="C782" s="15" t="s">
        <v>24</v>
      </c>
      <c r="D782" s="15" t="s">
        <v>4114</v>
      </c>
      <c r="E782" s="15" t="s">
        <v>28</v>
      </c>
      <c r="F782" s="15" t="s">
        <v>7907</v>
      </c>
      <c r="G782" s="15" t="s">
        <v>7908</v>
      </c>
      <c r="H782" s="15" t="s">
        <v>5205</v>
      </c>
    </row>
    <row r="783" spans="2:8" ht="20.399999999999999" x14ac:dyDescent="0.2">
      <c r="B783" s="15" t="s">
        <v>4905</v>
      </c>
      <c r="C783" s="15" t="s">
        <v>24</v>
      </c>
      <c r="D783" s="15" t="s">
        <v>4118</v>
      </c>
      <c r="E783" s="15" t="s">
        <v>28</v>
      </c>
      <c r="F783" s="15" t="s">
        <v>7910</v>
      </c>
      <c r="G783" s="15" t="s">
        <v>7911</v>
      </c>
      <c r="H783" s="15" t="s">
        <v>5205</v>
      </c>
    </row>
    <row r="784" spans="2:8" ht="20.399999999999999" x14ac:dyDescent="0.2">
      <c r="B784" s="15" t="s">
        <v>4906</v>
      </c>
      <c r="C784" s="15" t="s">
        <v>24</v>
      </c>
      <c r="D784" s="15" t="s">
        <v>4109</v>
      </c>
      <c r="E784" s="15" t="s">
        <v>28</v>
      </c>
      <c r="F784" s="15" t="s">
        <v>7912</v>
      </c>
      <c r="G784" s="15" t="s">
        <v>7913</v>
      </c>
      <c r="H784" s="15" t="s">
        <v>5205</v>
      </c>
    </row>
    <row r="785" spans="2:8" ht="20.399999999999999" x14ac:dyDescent="0.2">
      <c r="B785" s="15" t="s">
        <v>4907</v>
      </c>
      <c r="C785" s="15" t="s">
        <v>24</v>
      </c>
      <c r="D785" s="15" t="s">
        <v>4111</v>
      </c>
      <c r="E785" s="15" t="s">
        <v>28</v>
      </c>
      <c r="F785" s="15" t="s">
        <v>7915</v>
      </c>
      <c r="G785" s="15" t="s">
        <v>7916</v>
      </c>
      <c r="H785" s="15" t="s">
        <v>5205</v>
      </c>
    </row>
    <row r="786" spans="2:8" ht="20.399999999999999" x14ac:dyDescent="0.2">
      <c r="B786" s="15" t="s">
        <v>4908</v>
      </c>
      <c r="C786" s="15" t="s">
        <v>24</v>
      </c>
      <c r="D786" s="15" t="s">
        <v>4113</v>
      </c>
      <c r="E786" s="15" t="s">
        <v>28</v>
      </c>
      <c r="F786" s="15" t="s">
        <v>7917</v>
      </c>
      <c r="G786" s="15" t="s">
        <v>7918</v>
      </c>
      <c r="H786" s="15" t="s">
        <v>6233</v>
      </c>
    </row>
    <row r="787" spans="2:8" ht="20.399999999999999" x14ac:dyDescent="0.2">
      <c r="B787" s="15" t="s">
        <v>4909</v>
      </c>
      <c r="C787" s="15" t="s">
        <v>24</v>
      </c>
      <c r="D787" s="15" t="s">
        <v>4112</v>
      </c>
      <c r="E787" s="15" t="s">
        <v>28</v>
      </c>
      <c r="F787" s="15" t="s">
        <v>7920</v>
      </c>
      <c r="G787" s="15" t="s">
        <v>7921</v>
      </c>
      <c r="H787" s="15" t="s">
        <v>6233</v>
      </c>
    </row>
    <row r="788" spans="2:8" x14ac:dyDescent="0.2">
      <c r="B788" s="15" t="s">
        <v>4910</v>
      </c>
      <c r="C788" s="15" t="s">
        <v>24</v>
      </c>
      <c r="D788" s="15" t="s">
        <v>4109</v>
      </c>
      <c r="E788" s="15" t="s">
        <v>28</v>
      </c>
      <c r="F788" s="15" t="s">
        <v>7923</v>
      </c>
      <c r="G788" s="15" t="s">
        <v>7924</v>
      </c>
      <c r="H788" s="15" t="s">
        <v>5214</v>
      </c>
    </row>
    <row r="789" spans="2:8" x14ac:dyDescent="0.2">
      <c r="B789" s="15" t="s">
        <v>4911</v>
      </c>
      <c r="C789" s="15" t="s">
        <v>24</v>
      </c>
      <c r="D789" s="15" t="s">
        <v>4109</v>
      </c>
      <c r="E789" s="15" t="s">
        <v>28</v>
      </c>
      <c r="F789" s="15" t="s">
        <v>7927</v>
      </c>
      <c r="G789" s="15" t="s">
        <v>7928</v>
      </c>
      <c r="H789" s="15" t="s">
        <v>5214</v>
      </c>
    </row>
    <row r="790" spans="2:8" x14ac:dyDescent="0.2">
      <c r="B790" s="15" t="s">
        <v>4912</v>
      </c>
      <c r="C790" s="15" t="s">
        <v>24</v>
      </c>
      <c r="D790" s="15" t="s">
        <v>4124</v>
      </c>
      <c r="E790" s="15" t="s">
        <v>28</v>
      </c>
      <c r="F790" s="15" t="s">
        <v>7931</v>
      </c>
      <c r="G790" s="15" t="s">
        <v>7932</v>
      </c>
      <c r="H790" s="15" t="s">
        <v>5613</v>
      </c>
    </row>
    <row r="791" spans="2:8" x14ac:dyDescent="0.2">
      <c r="B791" s="15" t="s">
        <v>4913</v>
      </c>
      <c r="C791" s="15" t="s">
        <v>24</v>
      </c>
      <c r="D791" s="15" t="s">
        <v>4115</v>
      </c>
      <c r="E791" s="15" t="s">
        <v>28</v>
      </c>
      <c r="F791" s="15" t="s">
        <v>7934</v>
      </c>
      <c r="G791" s="15" t="s">
        <v>7935</v>
      </c>
      <c r="H791" s="15" t="s">
        <v>7936</v>
      </c>
    </row>
    <row r="792" spans="2:8" x14ac:dyDescent="0.2">
      <c r="B792" s="15" t="s">
        <v>4914</v>
      </c>
      <c r="C792" s="15" t="s">
        <v>24</v>
      </c>
      <c r="D792" s="15" t="s">
        <v>4111</v>
      </c>
      <c r="E792" s="15" t="s">
        <v>28</v>
      </c>
      <c r="F792" s="15" t="s">
        <v>7938</v>
      </c>
      <c r="G792" s="15" t="s">
        <v>7939</v>
      </c>
      <c r="H792" s="15" t="s">
        <v>5178</v>
      </c>
    </row>
    <row r="793" spans="2:8" x14ac:dyDescent="0.2">
      <c r="B793" s="15" t="s">
        <v>4915</v>
      </c>
      <c r="C793" s="15" t="s">
        <v>24</v>
      </c>
      <c r="D793" s="15" t="s">
        <v>4114</v>
      </c>
      <c r="E793" s="15" t="s">
        <v>28</v>
      </c>
      <c r="F793" s="15" t="s">
        <v>7941</v>
      </c>
      <c r="G793" s="15" t="s">
        <v>7942</v>
      </c>
      <c r="H793" s="15" t="s">
        <v>5230</v>
      </c>
    </row>
    <row r="794" spans="2:8" x14ac:dyDescent="0.2">
      <c r="B794" s="15" t="s">
        <v>4916</v>
      </c>
      <c r="C794" s="15" t="s">
        <v>24</v>
      </c>
      <c r="D794" s="15" t="s">
        <v>4109</v>
      </c>
      <c r="E794" s="15" t="s">
        <v>28</v>
      </c>
      <c r="F794" s="15" t="s">
        <v>7945</v>
      </c>
      <c r="G794" s="15" t="s">
        <v>7946</v>
      </c>
      <c r="H794" s="15" t="s">
        <v>6260</v>
      </c>
    </row>
    <row r="795" spans="2:8" x14ac:dyDescent="0.2">
      <c r="B795" s="15" t="s">
        <v>4917</v>
      </c>
      <c r="C795" s="15" t="s">
        <v>24</v>
      </c>
      <c r="D795" s="15" t="s">
        <v>4114</v>
      </c>
      <c r="E795" s="15" t="s">
        <v>28</v>
      </c>
      <c r="F795" s="15" t="s">
        <v>7947</v>
      </c>
      <c r="G795" s="15" t="s">
        <v>7948</v>
      </c>
      <c r="H795" s="15" t="s">
        <v>6260</v>
      </c>
    </row>
    <row r="796" spans="2:8" x14ac:dyDescent="0.2">
      <c r="B796" s="15" t="s">
        <v>4918</v>
      </c>
      <c r="C796" s="15" t="s">
        <v>24</v>
      </c>
      <c r="D796" s="15" t="s">
        <v>4116</v>
      </c>
      <c r="E796" s="15" t="s">
        <v>28</v>
      </c>
      <c r="F796" s="15" t="s">
        <v>7950</v>
      </c>
      <c r="G796" s="15" t="s">
        <v>7951</v>
      </c>
      <c r="H796" s="15" t="s">
        <v>5230</v>
      </c>
    </row>
    <row r="797" spans="2:8" x14ac:dyDescent="0.2">
      <c r="B797" s="15" t="s">
        <v>4919</v>
      </c>
      <c r="C797" s="15" t="s">
        <v>24</v>
      </c>
      <c r="D797" s="15" t="s">
        <v>4109</v>
      </c>
      <c r="E797" s="15" t="s">
        <v>28</v>
      </c>
      <c r="F797" s="15" t="s">
        <v>7954</v>
      </c>
      <c r="G797" s="15" t="s">
        <v>7955</v>
      </c>
      <c r="H797" s="15" t="s">
        <v>5230</v>
      </c>
    </row>
    <row r="798" spans="2:8" ht="20.399999999999999" x14ac:dyDescent="0.2">
      <c r="B798" s="15" t="s">
        <v>4920</v>
      </c>
      <c r="C798" s="15" t="s">
        <v>24</v>
      </c>
      <c r="D798" s="15" t="s">
        <v>4113</v>
      </c>
      <c r="E798" s="15" t="s">
        <v>28</v>
      </c>
      <c r="F798" s="15" t="s">
        <v>7956</v>
      </c>
      <c r="G798" s="15" t="s">
        <v>7957</v>
      </c>
      <c r="H798" s="15" t="s">
        <v>5230</v>
      </c>
    </row>
    <row r="799" spans="2:8" x14ac:dyDescent="0.2">
      <c r="B799" s="15" t="s">
        <v>4921</v>
      </c>
      <c r="C799" s="15" t="s">
        <v>24</v>
      </c>
      <c r="D799" s="15" t="s">
        <v>4116</v>
      </c>
      <c r="E799" s="15" t="s">
        <v>28</v>
      </c>
      <c r="F799" s="15" t="s">
        <v>7959</v>
      </c>
      <c r="G799" s="15" t="s">
        <v>7960</v>
      </c>
      <c r="H799" s="15" t="s">
        <v>5230</v>
      </c>
    </row>
    <row r="800" spans="2:8" x14ac:dyDescent="0.2">
      <c r="B800" s="15" t="s">
        <v>4922</v>
      </c>
      <c r="C800" s="15" t="s">
        <v>24</v>
      </c>
      <c r="D800" s="15" t="s">
        <v>4120</v>
      </c>
      <c r="E800" s="15" t="s">
        <v>28</v>
      </c>
      <c r="F800" s="15" t="s">
        <v>7963</v>
      </c>
      <c r="G800" s="15" t="s">
        <v>7964</v>
      </c>
      <c r="H800" s="15" t="s">
        <v>5230</v>
      </c>
    </row>
    <row r="801" spans="2:8" x14ac:dyDescent="0.2">
      <c r="B801" s="15" t="s">
        <v>4923</v>
      </c>
      <c r="C801" s="15" t="s">
        <v>24</v>
      </c>
      <c r="D801" s="15" t="s">
        <v>4112</v>
      </c>
      <c r="E801" s="15" t="s">
        <v>28</v>
      </c>
      <c r="F801" s="15" t="s">
        <v>7965</v>
      </c>
      <c r="G801" s="15" t="s">
        <v>7966</v>
      </c>
      <c r="H801" s="15" t="s">
        <v>5230</v>
      </c>
    </row>
    <row r="802" spans="2:8" x14ac:dyDescent="0.2">
      <c r="B802" s="15" t="s">
        <v>4924</v>
      </c>
      <c r="C802" s="15" t="s">
        <v>24</v>
      </c>
      <c r="D802" s="15" t="s">
        <v>4112</v>
      </c>
      <c r="E802" s="15" t="s">
        <v>28</v>
      </c>
      <c r="F802" s="15" t="s">
        <v>7967</v>
      </c>
      <c r="G802" s="15" t="s">
        <v>7968</v>
      </c>
      <c r="H802" s="15" t="s">
        <v>5230</v>
      </c>
    </row>
    <row r="803" spans="2:8" x14ac:dyDescent="0.2">
      <c r="B803" s="15" t="s">
        <v>4925</v>
      </c>
      <c r="C803" s="15" t="s">
        <v>24</v>
      </c>
      <c r="D803" s="15" t="s">
        <v>4116</v>
      </c>
      <c r="E803" s="15" t="s">
        <v>28</v>
      </c>
      <c r="F803" s="15" t="s">
        <v>7969</v>
      </c>
      <c r="G803" s="15" t="s">
        <v>7970</v>
      </c>
      <c r="H803" s="15" t="s">
        <v>5230</v>
      </c>
    </row>
    <row r="804" spans="2:8" x14ac:dyDescent="0.2">
      <c r="B804" s="15" t="s">
        <v>4926</v>
      </c>
      <c r="C804" s="15" t="s">
        <v>24</v>
      </c>
      <c r="D804" s="15" t="s">
        <v>4112</v>
      </c>
      <c r="E804" s="15" t="s">
        <v>28</v>
      </c>
      <c r="F804" s="15" t="s">
        <v>7973</v>
      </c>
      <c r="G804" s="15" t="s">
        <v>7974</v>
      </c>
      <c r="H804" s="15" t="s">
        <v>5230</v>
      </c>
    </row>
    <row r="805" spans="2:8" x14ac:dyDescent="0.2">
      <c r="B805" s="15" t="s">
        <v>4927</v>
      </c>
      <c r="C805" s="15" t="s">
        <v>24</v>
      </c>
      <c r="D805" s="15" t="s">
        <v>4111</v>
      </c>
      <c r="E805" s="15" t="s">
        <v>28</v>
      </c>
      <c r="F805" s="15" t="s">
        <v>7977</v>
      </c>
      <c r="G805" s="15" t="s">
        <v>7978</v>
      </c>
      <c r="H805" s="15" t="s">
        <v>5230</v>
      </c>
    </row>
    <row r="806" spans="2:8" ht="20.399999999999999" x14ac:dyDescent="0.2">
      <c r="B806" s="15" t="s">
        <v>4928</v>
      </c>
      <c r="C806" s="15" t="s">
        <v>24</v>
      </c>
      <c r="D806" s="15" t="s">
        <v>4117</v>
      </c>
      <c r="E806" s="15" t="s">
        <v>28</v>
      </c>
      <c r="F806" s="15" t="s">
        <v>7980</v>
      </c>
      <c r="G806" s="15" t="s">
        <v>7981</v>
      </c>
      <c r="H806" s="15" t="s">
        <v>6431</v>
      </c>
    </row>
    <row r="807" spans="2:8" x14ac:dyDescent="0.2">
      <c r="B807" s="15" t="s">
        <v>4929</v>
      </c>
      <c r="C807" s="15" t="s">
        <v>24</v>
      </c>
      <c r="D807" s="15" t="s">
        <v>4112</v>
      </c>
      <c r="E807" s="15" t="s">
        <v>28</v>
      </c>
      <c r="F807" s="15" t="s">
        <v>7984</v>
      </c>
      <c r="G807" s="15" t="s">
        <v>7985</v>
      </c>
      <c r="H807" s="15" t="s">
        <v>6431</v>
      </c>
    </row>
    <row r="808" spans="2:8" x14ac:dyDescent="0.2">
      <c r="B808" s="15" t="s">
        <v>4930</v>
      </c>
      <c r="C808" s="15" t="s">
        <v>24</v>
      </c>
      <c r="D808" s="15" t="s">
        <v>4118</v>
      </c>
      <c r="E808" s="15" t="s">
        <v>28</v>
      </c>
      <c r="F808" s="15" t="s">
        <v>7987</v>
      </c>
      <c r="G808" s="15" t="s">
        <v>7988</v>
      </c>
      <c r="H808" s="15" t="s">
        <v>6431</v>
      </c>
    </row>
    <row r="809" spans="2:8" x14ac:dyDescent="0.2">
      <c r="B809" s="15" t="s">
        <v>4931</v>
      </c>
      <c r="C809" s="15" t="s">
        <v>24</v>
      </c>
      <c r="D809" s="15" t="s">
        <v>4116</v>
      </c>
      <c r="E809" s="15" t="s">
        <v>28</v>
      </c>
      <c r="F809" s="15" t="s">
        <v>7991</v>
      </c>
      <c r="G809" s="15" t="s">
        <v>7992</v>
      </c>
      <c r="H809" s="15" t="s">
        <v>6431</v>
      </c>
    </row>
    <row r="810" spans="2:8" ht="20.399999999999999" x14ac:dyDescent="0.2">
      <c r="B810" s="15" t="s">
        <v>4932</v>
      </c>
      <c r="C810" s="15" t="s">
        <v>24</v>
      </c>
      <c r="D810" s="15" t="s">
        <v>4112</v>
      </c>
      <c r="E810" s="15" t="s">
        <v>28</v>
      </c>
      <c r="F810" s="15" t="s">
        <v>7995</v>
      </c>
      <c r="G810" s="15" t="s">
        <v>7996</v>
      </c>
      <c r="H810" s="15" t="s">
        <v>5178</v>
      </c>
    </row>
    <row r="811" spans="2:8" x14ac:dyDescent="0.2">
      <c r="B811" s="15" t="s">
        <v>4933</v>
      </c>
      <c r="C811" s="15" t="s">
        <v>24</v>
      </c>
      <c r="D811" s="15" t="s">
        <v>4111</v>
      </c>
      <c r="E811" s="15" t="s">
        <v>28</v>
      </c>
      <c r="F811" s="15" t="s">
        <v>7998</v>
      </c>
      <c r="G811" s="15" t="s">
        <v>7999</v>
      </c>
      <c r="H811" s="15" t="s">
        <v>5178</v>
      </c>
    </row>
    <row r="812" spans="2:8" ht="20.399999999999999" x14ac:dyDescent="0.2">
      <c r="B812" s="15" t="s">
        <v>4934</v>
      </c>
      <c r="C812" s="15" t="s">
        <v>24</v>
      </c>
      <c r="D812" s="15" t="s">
        <v>4113</v>
      </c>
      <c r="E812" s="15" t="s">
        <v>28</v>
      </c>
      <c r="F812" s="15" t="s">
        <v>8001</v>
      </c>
      <c r="G812" s="15" t="s">
        <v>8002</v>
      </c>
      <c r="H812" s="15" t="s">
        <v>5178</v>
      </c>
    </row>
    <row r="813" spans="2:8" x14ac:dyDescent="0.2">
      <c r="B813" s="15" t="s">
        <v>4935</v>
      </c>
      <c r="C813" s="15" t="s">
        <v>24</v>
      </c>
      <c r="D813" s="15" t="s">
        <v>4111</v>
      </c>
      <c r="E813" s="15" t="s">
        <v>28</v>
      </c>
      <c r="F813" s="15" t="s">
        <v>8004</v>
      </c>
      <c r="G813" s="15" t="s">
        <v>8005</v>
      </c>
      <c r="H813" s="15" t="s">
        <v>5178</v>
      </c>
    </row>
    <row r="814" spans="2:8" x14ac:dyDescent="0.2">
      <c r="B814" s="15" t="s">
        <v>4936</v>
      </c>
      <c r="C814" s="15" t="s">
        <v>24</v>
      </c>
      <c r="D814" s="15" t="s">
        <v>4112</v>
      </c>
      <c r="E814" s="15" t="s">
        <v>28</v>
      </c>
      <c r="F814" s="15" t="s">
        <v>8007</v>
      </c>
      <c r="G814" s="15" t="s">
        <v>8008</v>
      </c>
      <c r="H814" s="15" t="s">
        <v>5259</v>
      </c>
    </row>
    <row r="815" spans="2:8" x14ac:dyDescent="0.2">
      <c r="B815" s="15" t="s">
        <v>4937</v>
      </c>
      <c r="C815" s="15" t="s">
        <v>24</v>
      </c>
      <c r="D815" s="15" t="s">
        <v>4118</v>
      </c>
      <c r="E815" s="15" t="s">
        <v>28</v>
      </c>
      <c r="F815" s="15" t="s">
        <v>8011</v>
      </c>
      <c r="G815" s="15" t="s">
        <v>8012</v>
      </c>
      <c r="H815" s="15" t="s">
        <v>5591</v>
      </c>
    </row>
    <row r="816" spans="2:8" x14ac:dyDescent="0.2">
      <c r="B816" s="15" t="s">
        <v>4938</v>
      </c>
      <c r="C816" s="15" t="s">
        <v>24</v>
      </c>
      <c r="D816" s="15" t="s">
        <v>4116</v>
      </c>
      <c r="E816" s="15" t="s">
        <v>28</v>
      </c>
      <c r="F816" s="15" t="s">
        <v>8015</v>
      </c>
      <c r="G816" s="15" t="s">
        <v>8016</v>
      </c>
      <c r="H816" s="15" t="s">
        <v>5591</v>
      </c>
    </row>
    <row r="817" spans="2:8" x14ac:dyDescent="0.2">
      <c r="B817" s="15" t="s">
        <v>4939</v>
      </c>
      <c r="C817" s="15" t="s">
        <v>24</v>
      </c>
      <c r="D817" s="15" t="s">
        <v>4109</v>
      </c>
      <c r="E817" s="15" t="s">
        <v>28</v>
      </c>
      <c r="F817" s="15" t="s">
        <v>8019</v>
      </c>
      <c r="G817" s="15" t="s">
        <v>8020</v>
      </c>
      <c r="H817" s="15" t="s">
        <v>5591</v>
      </c>
    </row>
    <row r="818" spans="2:8" ht="20.399999999999999" x14ac:dyDescent="0.2">
      <c r="B818" s="15" t="s">
        <v>4940</v>
      </c>
      <c r="C818" s="15" t="s">
        <v>24</v>
      </c>
      <c r="D818" s="15" t="s">
        <v>4112</v>
      </c>
      <c r="E818" s="15" t="s">
        <v>28</v>
      </c>
      <c r="F818" s="15" t="s">
        <v>8022</v>
      </c>
      <c r="G818" s="15" t="s">
        <v>8023</v>
      </c>
      <c r="H818" s="15" t="s">
        <v>5245</v>
      </c>
    </row>
    <row r="819" spans="2:8" ht="20.399999999999999" x14ac:dyDescent="0.2">
      <c r="B819" s="15" t="s">
        <v>4941</v>
      </c>
      <c r="C819" s="15" t="s">
        <v>24</v>
      </c>
      <c r="D819" s="15" t="s">
        <v>4111</v>
      </c>
      <c r="E819" s="15" t="s">
        <v>28</v>
      </c>
      <c r="F819" s="15" t="s">
        <v>8025</v>
      </c>
      <c r="G819" s="15" t="s">
        <v>8026</v>
      </c>
      <c r="H819" s="15" t="s">
        <v>5613</v>
      </c>
    </row>
    <row r="820" spans="2:8" x14ac:dyDescent="0.2">
      <c r="B820" s="15" t="s">
        <v>4942</v>
      </c>
      <c r="C820" s="15" t="s">
        <v>24</v>
      </c>
      <c r="D820" s="15" t="s">
        <v>4109</v>
      </c>
      <c r="E820" s="15" t="s">
        <v>28</v>
      </c>
      <c r="F820" s="15" t="s">
        <v>8027</v>
      </c>
      <c r="G820" s="15" t="s">
        <v>8028</v>
      </c>
      <c r="H820" s="15" t="s">
        <v>5613</v>
      </c>
    </row>
    <row r="821" spans="2:8" x14ac:dyDescent="0.2">
      <c r="B821" s="15" t="s">
        <v>4943</v>
      </c>
      <c r="C821" s="15" t="s">
        <v>24</v>
      </c>
      <c r="D821" s="15" t="s">
        <v>4109</v>
      </c>
      <c r="E821" s="15" t="s">
        <v>28</v>
      </c>
      <c r="F821" s="15" t="s">
        <v>8030</v>
      </c>
      <c r="G821" s="15" t="s">
        <v>8031</v>
      </c>
      <c r="H821" s="15" t="s">
        <v>5613</v>
      </c>
    </row>
    <row r="822" spans="2:8" x14ac:dyDescent="0.2">
      <c r="B822" s="15" t="s">
        <v>4944</v>
      </c>
      <c r="C822" s="15" t="s">
        <v>24</v>
      </c>
      <c r="D822" s="15" t="s">
        <v>4114</v>
      </c>
      <c r="E822" s="15" t="s">
        <v>28</v>
      </c>
      <c r="F822" s="15" t="s">
        <v>8033</v>
      </c>
      <c r="G822" s="15" t="s">
        <v>8034</v>
      </c>
      <c r="H822" s="15" t="s">
        <v>6431</v>
      </c>
    </row>
    <row r="823" spans="2:8" x14ac:dyDescent="0.2">
      <c r="B823" s="15" t="s">
        <v>4945</v>
      </c>
      <c r="C823" s="15" t="s">
        <v>24</v>
      </c>
      <c r="D823" s="15" t="s">
        <v>4109</v>
      </c>
      <c r="E823" s="15" t="s">
        <v>28</v>
      </c>
      <c r="F823" s="15" t="s">
        <v>8037</v>
      </c>
      <c r="G823" s="15" t="s">
        <v>8038</v>
      </c>
      <c r="H823" s="15" t="s">
        <v>5230</v>
      </c>
    </row>
    <row r="824" spans="2:8" x14ac:dyDescent="0.2">
      <c r="B824" s="15" t="s">
        <v>4946</v>
      </c>
      <c r="C824" s="15" t="s">
        <v>24</v>
      </c>
      <c r="D824" s="15" t="s">
        <v>4119</v>
      </c>
      <c r="E824" s="15" t="s">
        <v>28</v>
      </c>
      <c r="F824" s="15" t="s">
        <v>8041</v>
      </c>
      <c r="G824" s="15" t="s">
        <v>8042</v>
      </c>
      <c r="H824" s="15" t="s">
        <v>5230</v>
      </c>
    </row>
    <row r="825" spans="2:8" x14ac:dyDescent="0.2">
      <c r="B825" s="15" t="s">
        <v>4947</v>
      </c>
      <c r="C825" s="15" t="s">
        <v>24</v>
      </c>
      <c r="D825" s="15" t="s">
        <v>4124</v>
      </c>
      <c r="E825" s="15" t="s">
        <v>28</v>
      </c>
      <c r="F825" s="15" t="s">
        <v>8045</v>
      </c>
      <c r="G825" s="15" t="s">
        <v>8046</v>
      </c>
      <c r="H825" s="15" t="s">
        <v>5259</v>
      </c>
    </row>
    <row r="826" spans="2:8" x14ac:dyDescent="0.2">
      <c r="B826" s="15" t="s">
        <v>4948</v>
      </c>
      <c r="C826" s="15" t="s">
        <v>24</v>
      </c>
      <c r="D826" s="15" t="s">
        <v>4119</v>
      </c>
      <c r="E826" s="15" t="s">
        <v>28</v>
      </c>
      <c r="F826" s="15" t="s">
        <v>8048</v>
      </c>
      <c r="G826" s="15" t="s">
        <v>8049</v>
      </c>
      <c r="H826" s="15" t="s">
        <v>6727</v>
      </c>
    </row>
    <row r="827" spans="2:8" x14ac:dyDescent="0.2">
      <c r="B827" s="15" t="s">
        <v>4949</v>
      </c>
      <c r="C827" s="15" t="s">
        <v>24</v>
      </c>
      <c r="D827" s="15" t="s">
        <v>4109</v>
      </c>
      <c r="E827" s="15" t="s">
        <v>28</v>
      </c>
      <c r="F827" s="15" t="s">
        <v>8052</v>
      </c>
      <c r="G827" s="15" t="s">
        <v>8053</v>
      </c>
      <c r="H827" s="15" t="s">
        <v>5245</v>
      </c>
    </row>
    <row r="828" spans="2:8" x14ac:dyDescent="0.2">
      <c r="B828" s="15" t="s">
        <v>4950</v>
      </c>
      <c r="C828" s="15" t="s">
        <v>24</v>
      </c>
      <c r="D828" s="15" t="s">
        <v>4111</v>
      </c>
      <c r="E828" s="15" t="s">
        <v>28</v>
      </c>
      <c r="F828" s="15" t="s">
        <v>8054</v>
      </c>
      <c r="G828" s="15" t="s">
        <v>8055</v>
      </c>
      <c r="H828" s="15" t="s">
        <v>5230</v>
      </c>
    </row>
    <row r="829" spans="2:8" x14ac:dyDescent="0.2">
      <c r="B829" s="15" t="s">
        <v>4951</v>
      </c>
      <c r="C829" s="15" t="s">
        <v>24</v>
      </c>
      <c r="D829" s="15" t="s">
        <v>4119</v>
      </c>
      <c r="E829" s="15" t="s">
        <v>28</v>
      </c>
      <c r="F829" s="15" t="s">
        <v>8057</v>
      </c>
      <c r="G829" s="15" t="s">
        <v>8058</v>
      </c>
      <c r="H829" s="15" t="s">
        <v>5230</v>
      </c>
    </row>
    <row r="830" spans="2:8" x14ac:dyDescent="0.2">
      <c r="B830" s="15" t="s">
        <v>4952</v>
      </c>
      <c r="C830" s="15" t="s">
        <v>24</v>
      </c>
      <c r="D830" s="15" t="s">
        <v>4112</v>
      </c>
      <c r="E830" s="15" t="s">
        <v>28</v>
      </c>
      <c r="F830" s="15" t="s">
        <v>8061</v>
      </c>
      <c r="G830" s="15" t="s">
        <v>8062</v>
      </c>
      <c r="H830" s="15" t="s">
        <v>5230</v>
      </c>
    </row>
    <row r="831" spans="2:8" ht="20.399999999999999" x14ac:dyDescent="0.2">
      <c r="B831" s="15" t="s">
        <v>4953</v>
      </c>
      <c r="C831" s="15" t="s">
        <v>24</v>
      </c>
      <c r="D831" s="15" t="s">
        <v>4120</v>
      </c>
      <c r="E831" s="15" t="s">
        <v>28</v>
      </c>
      <c r="F831" s="15" t="s">
        <v>8064</v>
      </c>
      <c r="G831" s="15" t="s">
        <v>8065</v>
      </c>
      <c r="H831" s="15" t="s">
        <v>5230</v>
      </c>
    </row>
    <row r="832" spans="2:8" x14ac:dyDescent="0.2">
      <c r="B832" s="15" t="s">
        <v>4954</v>
      </c>
      <c r="C832" s="15" t="s">
        <v>24</v>
      </c>
      <c r="D832" s="15" t="s">
        <v>4118</v>
      </c>
      <c r="E832" s="15" t="s">
        <v>28</v>
      </c>
      <c r="F832" s="15" t="s">
        <v>8067</v>
      </c>
      <c r="G832" s="15" t="s">
        <v>8068</v>
      </c>
      <c r="H832" s="15" t="s">
        <v>5269</v>
      </c>
    </row>
    <row r="833" spans="2:8" x14ac:dyDescent="0.2">
      <c r="B833" s="15" t="s">
        <v>4955</v>
      </c>
      <c r="C833" s="15" t="s">
        <v>24</v>
      </c>
      <c r="D833" s="15" t="s">
        <v>4111</v>
      </c>
      <c r="E833" s="15" t="s">
        <v>28</v>
      </c>
      <c r="F833" s="15" t="s">
        <v>8070</v>
      </c>
      <c r="G833" s="15" t="s">
        <v>8071</v>
      </c>
      <c r="H833" s="15" t="s">
        <v>5269</v>
      </c>
    </row>
    <row r="834" spans="2:8" x14ac:dyDescent="0.2">
      <c r="B834" s="15" t="s">
        <v>4956</v>
      </c>
      <c r="C834" s="15" t="s">
        <v>24</v>
      </c>
      <c r="D834" s="15" t="s">
        <v>4109</v>
      </c>
      <c r="E834" s="15" t="s">
        <v>28</v>
      </c>
      <c r="F834" s="15" t="s">
        <v>8074</v>
      </c>
      <c r="G834" s="15" t="s">
        <v>8075</v>
      </c>
      <c r="H834" s="15" t="s">
        <v>5269</v>
      </c>
    </row>
    <row r="835" spans="2:8" ht="20.399999999999999" x14ac:dyDescent="0.2">
      <c r="B835" s="15" t="s">
        <v>4957</v>
      </c>
      <c r="C835" s="15" t="s">
        <v>24</v>
      </c>
      <c r="D835" s="15" t="s">
        <v>4120</v>
      </c>
      <c r="E835" s="15" t="s">
        <v>28</v>
      </c>
      <c r="F835" s="15" t="s">
        <v>8076</v>
      </c>
      <c r="G835" s="15" t="s">
        <v>8077</v>
      </c>
      <c r="H835" s="15" t="s">
        <v>5269</v>
      </c>
    </row>
    <row r="836" spans="2:8" x14ac:dyDescent="0.2">
      <c r="B836" s="15" t="s">
        <v>4958</v>
      </c>
      <c r="C836" s="15" t="s">
        <v>24</v>
      </c>
      <c r="D836" s="15" t="s">
        <v>4111</v>
      </c>
      <c r="E836" s="15" t="s">
        <v>28</v>
      </c>
      <c r="F836" s="15" t="s">
        <v>8078</v>
      </c>
      <c r="G836" s="15" t="s">
        <v>8079</v>
      </c>
      <c r="H836" s="15" t="s">
        <v>5269</v>
      </c>
    </row>
    <row r="837" spans="2:8" x14ac:dyDescent="0.2">
      <c r="B837" s="15" t="s">
        <v>4959</v>
      </c>
      <c r="C837" s="15" t="s">
        <v>24</v>
      </c>
      <c r="D837" s="15" t="s">
        <v>4112</v>
      </c>
      <c r="E837" s="15" t="s">
        <v>28</v>
      </c>
      <c r="F837" s="15" t="s">
        <v>8080</v>
      </c>
      <c r="G837" s="15" t="s">
        <v>8081</v>
      </c>
      <c r="H837" s="15" t="s">
        <v>5269</v>
      </c>
    </row>
    <row r="838" spans="2:8" x14ac:dyDescent="0.2">
      <c r="B838" s="15" t="s">
        <v>4960</v>
      </c>
      <c r="C838" s="15" t="s">
        <v>24</v>
      </c>
      <c r="D838" s="15" t="s">
        <v>4109</v>
      </c>
      <c r="E838" s="15" t="s">
        <v>28</v>
      </c>
      <c r="F838" s="15" t="s">
        <v>8083</v>
      </c>
      <c r="G838" s="15" t="s">
        <v>8084</v>
      </c>
      <c r="H838" s="15" t="s">
        <v>5269</v>
      </c>
    </row>
    <row r="839" spans="2:8" x14ac:dyDescent="0.2">
      <c r="B839" s="15" t="s">
        <v>4961</v>
      </c>
      <c r="C839" s="15" t="s">
        <v>24</v>
      </c>
      <c r="D839" s="15" t="s">
        <v>4111</v>
      </c>
      <c r="E839" s="15" t="s">
        <v>28</v>
      </c>
      <c r="F839" s="15" t="s">
        <v>8086</v>
      </c>
      <c r="G839" s="15" t="s">
        <v>8087</v>
      </c>
      <c r="H839" s="15" t="s">
        <v>5269</v>
      </c>
    </row>
    <row r="840" spans="2:8" x14ac:dyDescent="0.2">
      <c r="B840" s="15" t="s">
        <v>4962</v>
      </c>
      <c r="C840" s="15" t="s">
        <v>24</v>
      </c>
      <c r="D840" s="15" t="s">
        <v>4111</v>
      </c>
      <c r="E840" s="15" t="s">
        <v>28</v>
      </c>
      <c r="F840" s="15" t="s">
        <v>8088</v>
      </c>
      <c r="G840" s="15" t="s">
        <v>8089</v>
      </c>
      <c r="H840" s="15" t="s">
        <v>5269</v>
      </c>
    </row>
    <row r="841" spans="2:8" x14ac:dyDescent="0.2">
      <c r="B841" s="15" t="s">
        <v>4963</v>
      </c>
      <c r="C841" s="15" t="s">
        <v>24</v>
      </c>
      <c r="D841" s="15" t="s">
        <v>4109</v>
      </c>
      <c r="E841" s="15" t="s">
        <v>28</v>
      </c>
      <c r="F841" s="15" t="s">
        <v>8090</v>
      </c>
      <c r="G841" s="15" t="s">
        <v>8091</v>
      </c>
      <c r="H841" s="15" t="s">
        <v>5269</v>
      </c>
    </row>
    <row r="842" spans="2:8" x14ac:dyDescent="0.2">
      <c r="B842" s="15" t="s">
        <v>4964</v>
      </c>
      <c r="C842" s="15" t="s">
        <v>24</v>
      </c>
      <c r="D842" s="15" t="s">
        <v>4113</v>
      </c>
      <c r="E842" s="15" t="s">
        <v>28</v>
      </c>
      <c r="F842" s="15" t="s">
        <v>8093</v>
      </c>
      <c r="G842" s="15" t="s">
        <v>8094</v>
      </c>
      <c r="H842" s="15" t="s">
        <v>5269</v>
      </c>
    </row>
    <row r="843" spans="2:8" x14ac:dyDescent="0.2">
      <c r="B843" s="15" t="s">
        <v>4965</v>
      </c>
      <c r="C843" s="15" t="s">
        <v>24</v>
      </c>
      <c r="D843" s="15" t="s">
        <v>4109</v>
      </c>
      <c r="E843" s="15" t="s">
        <v>28</v>
      </c>
      <c r="F843" s="15" t="s">
        <v>8096</v>
      </c>
      <c r="G843" s="15" t="s">
        <v>8097</v>
      </c>
      <c r="H843" s="15" t="s">
        <v>5269</v>
      </c>
    </row>
    <row r="844" spans="2:8" x14ac:dyDescent="0.2">
      <c r="B844" s="15" t="s">
        <v>4966</v>
      </c>
      <c r="C844" s="15" t="s">
        <v>24</v>
      </c>
      <c r="D844" s="15" t="s">
        <v>4109</v>
      </c>
      <c r="E844" s="15" t="s">
        <v>28</v>
      </c>
      <c r="F844" s="15" t="s">
        <v>8099</v>
      </c>
      <c r="G844" s="15" t="s">
        <v>8100</v>
      </c>
      <c r="H844" s="15" t="s">
        <v>5269</v>
      </c>
    </row>
    <row r="845" spans="2:8" ht="20.399999999999999" x14ac:dyDescent="0.2">
      <c r="B845" s="15" t="s">
        <v>4967</v>
      </c>
      <c r="C845" s="15" t="s">
        <v>24</v>
      </c>
      <c r="D845" s="15" t="s">
        <v>4109</v>
      </c>
      <c r="E845" s="15" t="s">
        <v>28</v>
      </c>
      <c r="F845" s="15" t="s">
        <v>8102</v>
      </c>
      <c r="G845" s="15" t="s">
        <v>8103</v>
      </c>
      <c r="H845" s="15" t="s">
        <v>5269</v>
      </c>
    </row>
    <row r="846" spans="2:8" x14ac:dyDescent="0.2">
      <c r="B846" s="15" t="s">
        <v>4968</v>
      </c>
      <c r="C846" s="15" t="s">
        <v>24</v>
      </c>
      <c r="D846" s="15" t="s">
        <v>4109</v>
      </c>
      <c r="E846" s="15" t="s">
        <v>28</v>
      </c>
      <c r="F846" s="15" t="s">
        <v>8105</v>
      </c>
      <c r="G846" s="15" t="s">
        <v>8106</v>
      </c>
      <c r="H846" s="15" t="s">
        <v>5269</v>
      </c>
    </row>
    <row r="847" spans="2:8" x14ac:dyDescent="0.2">
      <c r="B847" s="15" t="s">
        <v>4969</v>
      </c>
      <c r="C847" s="15" t="s">
        <v>24</v>
      </c>
      <c r="D847" s="15" t="s">
        <v>4109</v>
      </c>
      <c r="E847" s="15" t="s">
        <v>28</v>
      </c>
      <c r="F847" s="15" t="s">
        <v>8107</v>
      </c>
      <c r="G847" s="15" t="s">
        <v>8108</v>
      </c>
      <c r="H847" s="15" t="s">
        <v>5269</v>
      </c>
    </row>
    <row r="848" spans="2:8" x14ac:dyDescent="0.2">
      <c r="B848" s="15" t="s">
        <v>4970</v>
      </c>
      <c r="C848" s="15" t="s">
        <v>24</v>
      </c>
      <c r="D848" s="15" t="s">
        <v>4112</v>
      </c>
      <c r="E848" s="15" t="s">
        <v>28</v>
      </c>
      <c r="F848" s="15" t="s">
        <v>8110</v>
      </c>
      <c r="G848" s="15" t="s">
        <v>8111</v>
      </c>
      <c r="H848" s="15" t="s">
        <v>5269</v>
      </c>
    </row>
    <row r="849" spans="2:8" x14ac:dyDescent="0.2">
      <c r="B849" s="15" t="s">
        <v>4971</v>
      </c>
      <c r="C849" s="15" t="s">
        <v>24</v>
      </c>
      <c r="D849" s="15" t="s">
        <v>4114</v>
      </c>
      <c r="E849" s="15" t="s">
        <v>28</v>
      </c>
      <c r="F849" s="15" t="s">
        <v>8113</v>
      </c>
      <c r="G849" s="15" t="s">
        <v>8114</v>
      </c>
      <c r="H849" s="15" t="s">
        <v>5269</v>
      </c>
    </row>
    <row r="850" spans="2:8" x14ac:dyDescent="0.2">
      <c r="B850" s="15" t="s">
        <v>4972</v>
      </c>
      <c r="C850" s="15" t="s">
        <v>24</v>
      </c>
      <c r="D850" s="15" t="s">
        <v>4116</v>
      </c>
      <c r="E850" s="15" t="s">
        <v>28</v>
      </c>
      <c r="F850" s="15" t="s">
        <v>8116</v>
      </c>
      <c r="G850" s="15" t="s">
        <v>8117</v>
      </c>
      <c r="H850" s="15" t="s">
        <v>5269</v>
      </c>
    </row>
    <row r="851" spans="2:8" x14ac:dyDescent="0.2">
      <c r="B851" s="15" t="s">
        <v>4973</v>
      </c>
      <c r="C851" s="15" t="s">
        <v>24</v>
      </c>
      <c r="D851" s="15" t="s">
        <v>4118</v>
      </c>
      <c r="E851" s="15" t="s">
        <v>28</v>
      </c>
      <c r="F851" s="15" t="s">
        <v>8120</v>
      </c>
      <c r="G851" s="15" t="s">
        <v>8121</v>
      </c>
      <c r="H851" s="15" t="s">
        <v>5269</v>
      </c>
    </row>
    <row r="852" spans="2:8" x14ac:dyDescent="0.2">
      <c r="B852" s="15" t="s">
        <v>4974</v>
      </c>
      <c r="C852" s="15" t="s">
        <v>24</v>
      </c>
      <c r="D852" s="15" t="s">
        <v>4113</v>
      </c>
      <c r="E852" s="15" t="s">
        <v>28</v>
      </c>
      <c r="F852" s="15" t="s">
        <v>8123</v>
      </c>
      <c r="G852" s="15" t="s">
        <v>8124</v>
      </c>
      <c r="H852" s="15" t="s">
        <v>5269</v>
      </c>
    </row>
    <row r="853" spans="2:8" x14ac:dyDescent="0.2">
      <c r="B853" s="15" t="s">
        <v>4975</v>
      </c>
      <c r="C853" s="15" t="s">
        <v>24</v>
      </c>
      <c r="D853" s="15" t="s">
        <v>4111</v>
      </c>
      <c r="E853" s="15" t="s">
        <v>28</v>
      </c>
      <c r="F853" s="15" t="s">
        <v>8127</v>
      </c>
      <c r="G853" s="15" t="s">
        <v>8128</v>
      </c>
      <c r="H853" s="15" t="s">
        <v>5269</v>
      </c>
    </row>
    <row r="854" spans="2:8" x14ac:dyDescent="0.2">
      <c r="B854" s="15" t="s">
        <v>4976</v>
      </c>
      <c r="C854" s="15" t="s">
        <v>24</v>
      </c>
      <c r="D854" s="15" t="s">
        <v>4109</v>
      </c>
      <c r="E854" s="15" t="s">
        <v>28</v>
      </c>
      <c r="F854" s="15" t="s">
        <v>8130</v>
      </c>
      <c r="G854" s="15" t="s">
        <v>8131</v>
      </c>
      <c r="H854" s="15" t="s">
        <v>5269</v>
      </c>
    </row>
    <row r="855" spans="2:8" x14ac:dyDescent="0.2">
      <c r="B855" s="15" t="s">
        <v>4977</v>
      </c>
      <c r="C855" s="15" t="s">
        <v>24</v>
      </c>
      <c r="D855" s="15" t="s">
        <v>4115</v>
      </c>
      <c r="E855" s="15" t="s">
        <v>28</v>
      </c>
      <c r="F855" s="15" t="s">
        <v>8133</v>
      </c>
      <c r="G855" s="15" t="s">
        <v>8134</v>
      </c>
      <c r="H855" s="15" t="s">
        <v>5269</v>
      </c>
    </row>
    <row r="856" spans="2:8" x14ac:dyDescent="0.2">
      <c r="B856" s="15" t="s">
        <v>4978</v>
      </c>
      <c r="C856" s="15" t="s">
        <v>24</v>
      </c>
      <c r="D856" s="15" t="s">
        <v>4116</v>
      </c>
      <c r="E856" s="15" t="s">
        <v>28</v>
      </c>
      <c r="F856" s="15" t="s">
        <v>8136</v>
      </c>
      <c r="G856" s="15" t="s">
        <v>8137</v>
      </c>
      <c r="H856" s="15" t="s">
        <v>5269</v>
      </c>
    </row>
    <row r="857" spans="2:8" ht="30.6" x14ac:dyDescent="0.2">
      <c r="B857" s="15" t="s">
        <v>4979</v>
      </c>
      <c r="C857" s="15" t="s">
        <v>24</v>
      </c>
      <c r="D857" s="15" t="s">
        <v>4111</v>
      </c>
      <c r="E857" s="15" t="s">
        <v>28</v>
      </c>
      <c r="F857" s="15" t="s">
        <v>8139</v>
      </c>
      <c r="G857" s="15" t="s">
        <v>8140</v>
      </c>
      <c r="H857" s="15" t="s">
        <v>5269</v>
      </c>
    </row>
    <row r="858" spans="2:8" ht="30.6" x14ac:dyDescent="0.2">
      <c r="B858" s="15" t="s">
        <v>4980</v>
      </c>
      <c r="C858" s="15" t="s">
        <v>24</v>
      </c>
      <c r="D858" s="15" t="s">
        <v>4116</v>
      </c>
      <c r="E858" s="15" t="s">
        <v>28</v>
      </c>
      <c r="F858" s="15" t="s">
        <v>8142</v>
      </c>
      <c r="G858" s="15" t="s">
        <v>8143</v>
      </c>
      <c r="H858" s="15" t="s">
        <v>5269</v>
      </c>
    </row>
    <row r="859" spans="2:8" x14ac:dyDescent="0.2">
      <c r="B859" s="15" t="s">
        <v>4981</v>
      </c>
      <c r="C859" s="15" t="s">
        <v>24</v>
      </c>
      <c r="D859" s="15" t="s">
        <v>4112</v>
      </c>
      <c r="E859" s="15" t="s">
        <v>28</v>
      </c>
      <c r="F859" s="15" t="s">
        <v>8145</v>
      </c>
      <c r="G859" s="15" t="s">
        <v>8146</v>
      </c>
      <c r="H859" s="15" t="s">
        <v>5269</v>
      </c>
    </row>
    <row r="860" spans="2:8" x14ac:dyDescent="0.2">
      <c r="B860" s="15" t="s">
        <v>4982</v>
      </c>
      <c r="C860" s="15" t="s">
        <v>24</v>
      </c>
      <c r="D860" s="15" t="s">
        <v>4111</v>
      </c>
      <c r="E860" s="15" t="s">
        <v>28</v>
      </c>
      <c r="F860" s="15" t="s">
        <v>8149</v>
      </c>
      <c r="G860" s="15" t="s">
        <v>8150</v>
      </c>
      <c r="H860" s="15" t="s">
        <v>5269</v>
      </c>
    </row>
    <row r="861" spans="2:8" x14ac:dyDescent="0.2">
      <c r="B861" s="15" t="s">
        <v>4983</v>
      </c>
      <c r="C861" s="15" t="s">
        <v>24</v>
      </c>
      <c r="D861" s="15" t="s">
        <v>4111</v>
      </c>
      <c r="E861" s="15" t="s">
        <v>28</v>
      </c>
      <c r="F861" s="15" t="s">
        <v>8153</v>
      </c>
      <c r="G861" s="15" t="s">
        <v>8154</v>
      </c>
      <c r="H861" s="15" t="s">
        <v>5269</v>
      </c>
    </row>
    <row r="862" spans="2:8" x14ac:dyDescent="0.2">
      <c r="B862" s="15" t="s">
        <v>4984</v>
      </c>
      <c r="C862" s="15" t="s">
        <v>24</v>
      </c>
      <c r="D862" s="15" t="s">
        <v>4114</v>
      </c>
      <c r="E862" s="15" t="s">
        <v>28</v>
      </c>
      <c r="F862" s="15" t="s">
        <v>8156</v>
      </c>
      <c r="G862" s="15" t="s">
        <v>8157</v>
      </c>
      <c r="H862" s="15" t="s">
        <v>5269</v>
      </c>
    </row>
    <row r="863" spans="2:8" x14ac:dyDescent="0.2">
      <c r="B863" s="15" t="s">
        <v>4985</v>
      </c>
      <c r="C863" s="15" t="s">
        <v>24</v>
      </c>
      <c r="D863" s="15" t="s">
        <v>4109</v>
      </c>
      <c r="E863" s="15" t="s">
        <v>28</v>
      </c>
      <c r="F863" s="15" t="s">
        <v>8160</v>
      </c>
      <c r="G863" s="15" t="s">
        <v>8161</v>
      </c>
      <c r="H863" s="15" t="s">
        <v>5269</v>
      </c>
    </row>
    <row r="864" spans="2:8" x14ac:dyDescent="0.2">
      <c r="B864" s="15" t="s">
        <v>4986</v>
      </c>
      <c r="C864" s="15" t="s">
        <v>24</v>
      </c>
      <c r="D864" s="15" t="s">
        <v>4109</v>
      </c>
      <c r="E864" s="15" t="s">
        <v>28</v>
      </c>
      <c r="F864" s="15" t="s">
        <v>8164</v>
      </c>
      <c r="G864" s="15" t="s">
        <v>8165</v>
      </c>
      <c r="H864" s="15" t="s">
        <v>5269</v>
      </c>
    </row>
    <row r="865" spans="2:8" x14ac:dyDescent="0.2">
      <c r="B865" s="15" t="s">
        <v>4987</v>
      </c>
      <c r="C865" s="15" t="s">
        <v>24</v>
      </c>
      <c r="D865" s="15" t="s">
        <v>4116</v>
      </c>
      <c r="E865" s="15" t="s">
        <v>28</v>
      </c>
      <c r="F865" s="15" t="s">
        <v>8168</v>
      </c>
      <c r="G865" s="15" t="s">
        <v>8169</v>
      </c>
      <c r="H865" s="15" t="s">
        <v>5269</v>
      </c>
    </row>
    <row r="866" spans="2:8" x14ac:dyDescent="0.2">
      <c r="B866" s="15" t="s">
        <v>4988</v>
      </c>
      <c r="C866" s="15" t="s">
        <v>24</v>
      </c>
      <c r="D866" s="15" t="s">
        <v>4109</v>
      </c>
      <c r="E866" s="15" t="s">
        <v>28</v>
      </c>
      <c r="F866" s="15" t="s">
        <v>8172</v>
      </c>
      <c r="G866" s="15" t="s">
        <v>8173</v>
      </c>
      <c r="H866" s="15" t="s">
        <v>5269</v>
      </c>
    </row>
    <row r="867" spans="2:8" x14ac:dyDescent="0.2">
      <c r="B867" s="15" t="s">
        <v>4989</v>
      </c>
      <c r="C867" s="15" t="s">
        <v>24</v>
      </c>
      <c r="D867" s="15" t="s">
        <v>4109</v>
      </c>
      <c r="E867" s="15" t="s">
        <v>28</v>
      </c>
      <c r="F867" s="15" t="s">
        <v>8176</v>
      </c>
      <c r="G867" s="15" t="s">
        <v>8177</v>
      </c>
      <c r="H867" s="15" t="s">
        <v>5269</v>
      </c>
    </row>
    <row r="868" spans="2:8" x14ac:dyDescent="0.2">
      <c r="B868" s="15" t="s">
        <v>4990</v>
      </c>
      <c r="C868" s="15" t="s">
        <v>24</v>
      </c>
      <c r="D868" s="15" t="s">
        <v>4109</v>
      </c>
      <c r="E868" s="15" t="s">
        <v>28</v>
      </c>
      <c r="F868" s="15" t="s">
        <v>8180</v>
      </c>
      <c r="G868" s="15" t="s">
        <v>8181</v>
      </c>
      <c r="H868" s="15" t="s">
        <v>5269</v>
      </c>
    </row>
    <row r="869" spans="2:8" x14ac:dyDescent="0.2">
      <c r="B869" s="15" t="s">
        <v>4991</v>
      </c>
      <c r="C869" s="15" t="s">
        <v>24</v>
      </c>
      <c r="D869" s="15" t="s">
        <v>4113</v>
      </c>
      <c r="E869" s="15" t="s">
        <v>28</v>
      </c>
      <c r="F869" s="15" t="s">
        <v>8183</v>
      </c>
      <c r="G869" s="15" t="s">
        <v>8184</v>
      </c>
      <c r="H869" s="15" t="s">
        <v>5269</v>
      </c>
    </row>
    <row r="870" spans="2:8" x14ac:dyDescent="0.2">
      <c r="B870" s="15" t="s">
        <v>4992</v>
      </c>
      <c r="C870" s="15" t="s">
        <v>24</v>
      </c>
      <c r="D870" s="15" t="s">
        <v>4109</v>
      </c>
      <c r="E870" s="15" t="s">
        <v>28</v>
      </c>
      <c r="F870" s="15" t="s">
        <v>8187</v>
      </c>
      <c r="G870" s="15" t="s">
        <v>8188</v>
      </c>
      <c r="H870" s="15" t="s">
        <v>5269</v>
      </c>
    </row>
    <row r="871" spans="2:8" ht="20.399999999999999" x14ac:dyDescent="0.2">
      <c r="B871" s="15" t="s">
        <v>4993</v>
      </c>
      <c r="C871" s="15" t="s">
        <v>24</v>
      </c>
      <c r="D871" s="15" t="s">
        <v>4109</v>
      </c>
      <c r="E871" s="15" t="s">
        <v>28</v>
      </c>
      <c r="F871" s="15" t="s">
        <v>8189</v>
      </c>
      <c r="G871" s="15" t="s">
        <v>8190</v>
      </c>
      <c r="H871" s="15" t="s">
        <v>5269</v>
      </c>
    </row>
    <row r="872" spans="2:8" x14ac:dyDescent="0.2">
      <c r="B872" s="15" t="s">
        <v>4994</v>
      </c>
      <c r="C872" s="15" t="s">
        <v>24</v>
      </c>
      <c r="D872" s="15" t="s">
        <v>4114</v>
      </c>
      <c r="E872" s="15" t="s">
        <v>28</v>
      </c>
      <c r="F872" s="15" t="s">
        <v>8192</v>
      </c>
      <c r="G872" s="15" t="s">
        <v>8193</v>
      </c>
      <c r="H872" s="15" t="s">
        <v>5269</v>
      </c>
    </row>
    <row r="873" spans="2:8" x14ac:dyDescent="0.2">
      <c r="B873" s="15" t="s">
        <v>4995</v>
      </c>
      <c r="C873" s="15" t="s">
        <v>24</v>
      </c>
      <c r="D873" s="15" t="s">
        <v>4109</v>
      </c>
      <c r="E873" s="15" t="s">
        <v>28</v>
      </c>
      <c r="F873" s="15" t="s">
        <v>8194</v>
      </c>
      <c r="G873" s="15" t="s">
        <v>8195</v>
      </c>
      <c r="H873" s="15" t="s">
        <v>5269</v>
      </c>
    </row>
    <row r="874" spans="2:8" x14ac:dyDescent="0.2">
      <c r="B874" s="15" t="s">
        <v>4996</v>
      </c>
      <c r="C874" s="15" t="s">
        <v>24</v>
      </c>
      <c r="D874" s="15" t="s">
        <v>4116</v>
      </c>
      <c r="E874" s="15" t="s">
        <v>28</v>
      </c>
      <c r="F874" s="15" t="s">
        <v>8197</v>
      </c>
      <c r="G874" s="15" t="s">
        <v>8198</v>
      </c>
      <c r="H874" s="15" t="s">
        <v>5269</v>
      </c>
    </row>
    <row r="875" spans="2:8" x14ac:dyDescent="0.2">
      <c r="B875" s="15" t="s">
        <v>4997</v>
      </c>
      <c r="C875" s="15" t="s">
        <v>24</v>
      </c>
      <c r="D875" s="15" t="s">
        <v>4116</v>
      </c>
      <c r="E875" s="15" t="s">
        <v>28</v>
      </c>
      <c r="F875" s="15" t="s">
        <v>8200</v>
      </c>
      <c r="G875" s="15" t="s">
        <v>8201</v>
      </c>
      <c r="H875" s="15" t="s">
        <v>5269</v>
      </c>
    </row>
    <row r="876" spans="2:8" x14ac:dyDescent="0.2">
      <c r="B876" s="15" t="s">
        <v>4998</v>
      </c>
      <c r="C876" s="15" t="s">
        <v>24</v>
      </c>
      <c r="D876" s="15" t="s">
        <v>4116</v>
      </c>
      <c r="E876" s="15" t="s">
        <v>28</v>
      </c>
      <c r="F876" s="15" t="s">
        <v>8203</v>
      </c>
      <c r="G876" s="15" t="s">
        <v>8204</v>
      </c>
      <c r="H876" s="15" t="s">
        <v>5269</v>
      </c>
    </row>
    <row r="877" spans="2:8" x14ac:dyDescent="0.2">
      <c r="B877" s="15" t="s">
        <v>4999</v>
      </c>
      <c r="C877" s="15" t="s">
        <v>24</v>
      </c>
      <c r="D877" s="15" t="s">
        <v>4111</v>
      </c>
      <c r="E877" s="15" t="s">
        <v>28</v>
      </c>
      <c r="F877" s="15" t="s">
        <v>8206</v>
      </c>
      <c r="G877" s="15" t="s">
        <v>8207</v>
      </c>
      <c r="H877" s="15" t="s">
        <v>5269</v>
      </c>
    </row>
    <row r="878" spans="2:8" x14ac:dyDescent="0.2">
      <c r="B878" s="15" t="s">
        <v>5000</v>
      </c>
      <c r="C878" s="15" t="s">
        <v>24</v>
      </c>
      <c r="D878" s="15" t="s">
        <v>4109</v>
      </c>
      <c r="E878" s="15" t="s">
        <v>28</v>
      </c>
      <c r="F878" s="15" t="s">
        <v>8208</v>
      </c>
      <c r="G878" s="15" t="s">
        <v>8209</v>
      </c>
      <c r="H878" s="15" t="s">
        <v>5269</v>
      </c>
    </row>
    <row r="879" spans="2:8" x14ac:dyDescent="0.2">
      <c r="B879" s="15" t="s">
        <v>5001</v>
      </c>
      <c r="C879" s="15" t="s">
        <v>24</v>
      </c>
      <c r="D879" s="15" t="s">
        <v>4112</v>
      </c>
      <c r="E879" s="15" t="s">
        <v>28</v>
      </c>
      <c r="F879" s="15" t="s">
        <v>8211</v>
      </c>
      <c r="G879" s="15" t="s">
        <v>8212</v>
      </c>
      <c r="H879" s="15" t="s">
        <v>5269</v>
      </c>
    </row>
    <row r="880" spans="2:8" x14ac:dyDescent="0.2">
      <c r="B880" s="15" t="s">
        <v>5002</v>
      </c>
      <c r="C880" s="15" t="s">
        <v>24</v>
      </c>
      <c r="D880" s="15" t="s">
        <v>4119</v>
      </c>
      <c r="E880" s="15" t="s">
        <v>28</v>
      </c>
      <c r="F880" s="15" t="s">
        <v>8213</v>
      </c>
      <c r="G880" s="15" t="s">
        <v>8214</v>
      </c>
      <c r="H880" s="15" t="s">
        <v>5269</v>
      </c>
    </row>
    <row r="881" spans="2:8" x14ac:dyDescent="0.2">
      <c r="B881" s="15" t="s">
        <v>5003</v>
      </c>
      <c r="C881" s="15" t="s">
        <v>24</v>
      </c>
      <c r="D881" s="15" t="s">
        <v>4114</v>
      </c>
      <c r="E881" s="15" t="s">
        <v>28</v>
      </c>
      <c r="F881" s="15" t="s">
        <v>8215</v>
      </c>
      <c r="G881" s="15" t="s">
        <v>8216</v>
      </c>
      <c r="H881" s="15" t="s">
        <v>5269</v>
      </c>
    </row>
    <row r="882" spans="2:8" ht="20.399999999999999" x14ac:dyDescent="0.2">
      <c r="B882" s="15" t="s">
        <v>5004</v>
      </c>
      <c r="C882" s="15" t="s">
        <v>24</v>
      </c>
      <c r="D882" s="15" t="s">
        <v>4114</v>
      </c>
      <c r="E882" s="15" t="s">
        <v>28</v>
      </c>
      <c r="F882" s="15" t="s">
        <v>8218</v>
      </c>
      <c r="G882" s="15" t="s">
        <v>8219</v>
      </c>
      <c r="H882" s="15" t="s">
        <v>5269</v>
      </c>
    </row>
    <row r="883" spans="2:8" x14ac:dyDescent="0.2">
      <c r="B883" s="15" t="s">
        <v>5005</v>
      </c>
      <c r="C883" s="15" t="s">
        <v>24</v>
      </c>
      <c r="D883" s="15" t="s">
        <v>4109</v>
      </c>
      <c r="E883" s="15" t="s">
        <v>28</v>
      </c>
      <c r="F883" s="15" t="s">
        <v>8220</v>
      </c>
      <c r="G883" s="15" t="s">
        <v>8221</v>
      </c>
      <c r="H883" s="15" t="s">
        <v>5269</v>
      </c>
    </row>
    <row r="884" spans="2:8" ht="20.399999999999999" x14ac:dyDescent="0.2">
      <c r="B884" s="15" t="s">
        <v>5006</v>
      </c>
      <c r="C884" s="15" t="s">
        <v>24</v>
      </c>
      <c r="D884" s="15" t="s">
        <v>4117</v>
      </c>
      <c r="E884" s="15" t="s">
        <v>28</v>
      </c>
      <c r="F884" s="15" t="s">
        <v>8222</v>
      </c>
      <c r="G884" s="15" t="s">
        <v>8223</v>
      </c>
      <c r="H884" s="15" t="s">
        <v>5269</v>
      </c>
    </row>
    <row r="885" spans="2:8" x14ac:dyDescent="0.2">
      <c r="B885" s="15" t="s">
        <v>5007</v>
      </c>
      <c r="C885" s="15" t="s">
        <v>24</v>
      </c>
      <c r="D885" s="15" t="s">
        <v>4112</v>
      </c>
      <c r="E885" s="15" t="s">
        <v>28</v>
      </c>
      <c r="F885" s="15" t="s">
        <v>8225</v>
      </c>
      <c r="G885" s="15" t="s">
        <v>8226</v>
      </c>
      <c r="H885" s="15" t="s">
        <v>5269</v>
      </c>
    </row>
    <row r="886" spans="2:8" ht="20.399999999999999" x14ac:dyDescent="0.2">
      <c r="B886" s="15" t="s">
        <v>5008</v>
      </c>
      <c r="C886" s="15" t="s">
        <v>24</v>
      </c>
      <c r="D886" s="15" t="s">
        <v>4109</v>
      </c>
      <c r="E886" s="15" t="s">
        <v>28</v>
      </c>
      <c r="F886" s="15" t="s">
        <v>8228</v>
      </c>
      <c r="G886" s="15" t="s">
        <v>8229</v>
      </c>
      <c r="H886" s="15" t="s">
        <v>5269</v>
      </c>
    </row>
    <row r="887" spans="2:8" x14ac:dyDescent="0.2">
      <c r="B887" s="15" t="s">
        <v>5009</v>
      </c>
      <c r="C887" s="15" t="s">
        <v>24</v>
      </c>
      <c r="D887" s="15" t="s">
        <v>4109</v>
      </c>
      <c r="E887" s="15" t="s">
        <v>28</v>
      </c>
      <c r="F887" s="15" t="s">
        <v>8231</v>
      </c>
      <c r="G887" s="15" t="s">
        <v>8232</v>
      </c>
      <c r="H887" s="15" t="s">
        <v>5269</v>
      </c>
    </row>
    <row r="888" spans="2:8" x14ac:dyDescent="0.2">
      <c r="B888" s="15" t="s">
        <v>5010</v>
      </c>
      <c r="C888" s="15" t="s">
        <v>24</v>
      </c>
      <c r="D888" s="15" t="s">
        <v>4119</v>
      </c>
      <c r="E888" s="15" t="s">
        <v>28</v>
      </c>
      <c r="F888" s="15" t="s">
        <v>8234</v>
      </c>
      <c r="G888" s="15" t="s">
        <v>8235</v>
      </c>
      <c r="H888" s="15" t="s">
        <v>5269</v>
      </c>
    </row>
    <row r="889" spans="2:8" ht="20.399999999999999" x14ac:dyDescent="0.2">
      <c r="B889" s="15" t="s">
        <v>5011</v>
      </c>
      <c r="C889" s="15" t="s">
        <v>24</v>
      </c>
      <c r="D889" s="15" t="s">
        <v>4119</v>
      </c>
      <c r="E889" s="15" t="s">
        <v>28</v>
      </c>
      <c r="F889" s="15" t="s">
        <v>8238</v>
      </c>
      <c r="G889" s="15" t="s">
        <v>8239</v>
      </c>
      <c r="H889" s="15" t="s">
        <v>5269</v>
      </c>
    </row>
    <row r="890" spans="2:8" x14ac:dyDescent="0.2">
      <c r="B890" s="15" t="s">
        <v>5012</v>
      </c>
      <c r="C890" s="15" t="s">
        <v>24</v>
      </c>
      <c r="D890" s="15" t="s">
        <v>4113</v>
      </c>
      <c r="E890" s="15" t="s">
        <v>28</v>
      </c>
      <c r="F890" s="15" t="s">
        <v>8241</v>
      </c>
      <c r="G890" s="15" t="s">
        <v>8242</v>
      </c>
      <c r="H890" s="15" t="s">
        <v>5269</v>
      </c>
    </row>
    <row r="891" spans="2:8" x14ac:dyDescent="0.2">
      <c r="B891" s="15" t="s">
        <v>5013</v>
      </c>
      <c r="C891" s="15" t="s">
        <v>24</v>
      </c>
      <c r="D891" s="15" t="s">
        <v>4109</v>
      </c>
      <c r="E891" s="15" t="s">
        <v>28</v>
      </c>
      <c r="F891" s="15" t="s">
        <v>8245</v>
      </c>
      <c r="G891" s="15" t="s">
        <v>8246</v>
      </c>
      <c r="H891" s="15" t="s">
        <v>5269</v>
      </c>
    </row>
    <row r="892" spans="2:8" x14ac:dyDescent="0.2">
      <c r="B892" s="15" t="s">
        <v>5014</v>
      </c>
      <c r="C892" s="15" t="s">
        <v>24</v>
      </c>
      <c r="D892" s="15" t="s">
        <v>4111</v>
      </c>
      <c r="E892" s="15" t="s">
        <v>28</v>
      </c>
      <c r="F892" s="15" t="s">
        <v>8248</v>
      </c>
      <c r="G892" s="15" t="s">
        <v>8249</v>
      </c>
      <c r="H892" s="15" t="s">
        <v>5269</v>
      </c>
    </row>
    <row r="893" spans="2:8" x14ac:dyDescent="0.2">
      <c r="B893" s="15" t="s">
        <v>5015</v>
      </c>
      <c r="C893" s="15" t="s">
        <v>24</v>
      </c>
      <c r="D893" s="15" t="s">
        <v>4109</v>
      </c>
      <c r="E893" s="15" t="s">
        <v>28</v>
      </c>
      <c r="F893" s="15" t="s">
        <v>8251</v>
      </c>
      <c r="G893" s="15" t="s">
        <v>8252</v>
      </c>
      <c r="H893" s="15" t="s">
        <v>5269</v>
      </c>
    </row>
    <row r="894" spans="2:8" x14ac:dyDescent="0.2">
      <c r="B894" s="15" t="s">
        <v>5016</v>
      </c>
      <c r="C894" s="15" t="s">
        <v>24</v>
      </c>
      <c r="D894" s="15" t="s">
        <v>4112</v>
      </c>
      <c r="E894" s="15" t="s">
        <v>28</v>
      </c>
      <c r="F894" s="15" t="s">
        <v>8254</v>
      </c>
      <c r="G894" s="15" t="s">
        <v>8255</v>
      </c>
      <c r="H894" s="15" t="s">
        <v>5269</v>
      </c>
    </row>
    <row r="895" spans="2:8" x14ac:dyDescent="0.2">
      <c r="B895" s="15" t="s">
        <v>5017</v>
      </c>
      <c r="C895" s="15" t="s">
        <v>24</v>
      </c>
      <c r="D895" s="15" t="s">
        <v>4118</v>
      </c>
      <c r="E895" s="15" t="s">
        <v>28</v>
      </c>
      <c r="F895" s="15" t="s">
        <v>8258</v>
      </c>
      <c r="G895" s="15" t="s">
        <v>8259</v>
      </c>
      <c r="H895" s="15" t="s">
        <v>5761</v>
      </c>
    </row>
    <row r="896" spans="2:8" ht="20.399999999999999" x14ac:dyDescent="0.2">
      <c r="B896" s="15" t="s">
        <v>5018</v>
      </c>
      <c r="C896" s="15" t="s">
        <v>24</v>
      </c>
      <c r="D896" s="15" t="s">
        <v>4115</v>
      </c>
      <c r="E896" s="15" t="s">
        <v>28</v>
      </c>
      <c r="F896" s="15" t="s">
        <v>8262</v>
      </c>
      <c r="G896" s="15" t="s">
        <v>8263</v>
      </c>
      <c r="H896" s="15" t="s">
        <v>5761</v>
      </c>
    </row>
    <row r="897" spans="2:8" x14ac:dyDescent="0.2">
      <c r="B897" s="15" t="s">
        <v>5019</v>
      </c>
      <c r="C897" s="15" t="s">
        <v>24</v>
      </c>
      <c r="D897" s="15" t="s">
        <v>4112</v>
      </c>
      <c r="E897" s="15" t="s">
        <v>28</v>
      </c>
      <c r="F897" s="15" t="s">
        <v>8266</v>
      </c>
      <c r="G897" s="15" t="s">
        <v>8267</v>
      </c>
      <c r="H897" s="15" t="s">
        <v>5761</v>
      </c>
    </row>
    <row r="898" spans="2:8" x14ac:dyDescent="0.2">
      <c r="B898" s="15" t="s">
        <v>5020</v>
      </c>
      <c r="C898" s="15" t="s">
        <v>24</v>
      </c>
      <c r="D898" s="15" t="s">
        <v>4111</v>
      </c>
      <c r="E898" s="15" t="s">
        <v>28</v>
      </c>
      <c r="F898" s="15" t="s">
        <v>8270</v>
      </c>
      <c r="G898" s="15" t="s">
        <v>8271</v>
      </c>
      <c r="H898" s="15" t="s">
        <v>5766</v>
      </c>
    </row>
    <row r="899" spans="2:8" x14ac:dyDescent="0.2">
      <c r="B899" s="15" t="s">
        <v>5021</v>
      </c>
      <c r="C899" s="15" t="s">
        <v>24</v>
      </c>
      <c r="D899" s="15" t="s">
        <v>4116</v>
      </c>
      <c r="E899" s="15" t="s">
        <v>28</v>
      </c>
      <c r="F899" s="15" t="s">
        <v>8272</v>
      </c>
      <c r="G899" s="15" t="s">
        <v>8273</v>
      </c>
      <c r="H899" s="15" t="s">
        <v>5766</v>
      </c>
    </row>
    <row r="900" spans="2:8" x14ac:dyDescent="0.2">
      <c r="B900" s="15" t="s">
        <v>5022</v>
      </c>
      <c r="C900" s="15" t="s">
        <v>24</v>
      </c>
      <c r="D900" s="15" t="s">
        <v>4116</v>
      </c>
      <c r="E900" s="15" t="s">
        <v>28</v>
      </c>
      <c r="F900" s="15" t="s">
        <v>8276</v>
      </c>
      <c r="G900" s="15" t="s">
        <v>8277</v>
      </c>
      <c r="H900" s="15" t="s">
        <v>5780</v>
      </c>
    </row>
    <row r="901" spans="2:8" x14ac:dyDescent="0.2">
      <c r="B901" s="15" t="s">
        <v>5023</v>
      </c>
      <c r="C901" s="15" t="s">
        <v>24</v>
      </c>
      <c r="D901" s="15" t="s">
        <v>4109</v>
      </c>
      <c r="E901" s="15" t="s">
        <v>28</v>
      </c>
      <c r="F901" s="15" t="s">
        <v>8280</v>
      </c>
      <c r="G901" s="15" t="s">
        <v>8281</v>
      </c>
      <c r="H901" s="15" t="s">
        <v>8282</v>
      </c>
    </row>
    <row r="902" spans="2:8" x14ac:dyDescent="0.2">
      <c r="B902" s="15" t="s">
        <v>5024</v>
      </c>
      <c r="C902" s="15" t="s">
        <v>24</v>
      </c>
      <c r="D902" s="15" t="s">
        <v>4122</v>
      </c>
      <c r="E902" s="15" t="s">
        <v>28</v>
      </c>
      <c r="F902" s="15" t="s">
        <v>8284</v>
      </c>
      <c r="G902" s="15" t="s">
        <v>8285</v>
      </c>
      <c r="H902" s="15" t="s">
        <v>5788</v>
      </c>
    </row>
    <row r="903" spans="2:8" x14ac:dyDescent="0.2">
      <c r="B903" s="15" t="s">
        <v>5025</v>
      </c>
      <c r="C903" s="15" t="s">
        <v>24</v>
      </c>
      <c r="D903" s="15" t="s">
        <v>4109</v>
      </c>
      <c r="E903" s="15" t="s">
        <v>28</v>
      </c>
      <c r="F903" s="15" t="s">
        <v>8287</v>
      </c>
      <c r="G903" s="15" t="s">
        <v>8288</v>
      </c>
      <c r="H903" s="15" t="s">
        <v>5340</v>
      </c>
    </row>
    <row r="904" spans="2:8" x14ac:dyDescent="0.2">
      <c r="B904" s="15" t="s">
        <v>5026</v>
      </c>
      <c r="C904" s="15" t="s">
        <v>24</v>
      </c>
      <c r="D904" s="15" t="s">
        <v>4109</v>
      </c>
      <c r="E904" s="15" t="s">
        <v>28</v>
      </c>
      <c r="F904" s="15" t="s">
        <v>8291</v>
      </c>
      <c r="G904" s="15" t="s">
        <v>8292</v>
      </c>
      <c r="H904" s="15" t="s">
        <v>5788</v>
      </c>
    </row>
    <row r="905" spans="2:8" x14ac:dyDescent="0.2">
      <c r="B905" s="15" t="s">
        <v>5027</v>
      </c>
      <c r="C905" s="15" t="s">
        <v>24</v>
      </c>
      <c r="D905" s="15" t="s">
        <v>4111</v>
      </c>
      <c r="E905" s="15" t="s">
        <v>28</v>
      </c>
      <c r="F905" s="15" t="s">
        <v>8295</v>
      </c>
      <c r="G905" s="15" t="s">
        <v>8296</v>
      </c>
      <c r="H905" s="15" t="s">
        <v>5788</v>
      </c>
    </row>
    <row r="906" spans="2:8" x14ac:dyDescent="0.2">
      <c r="B906" s="15" t="s">
        <v>5028</v>
      </c>
      <c r="C906" s="15" t="s">
        <v>24</v>
      </c>
      <c r="D906" s="15" t="s">
        <v>4113</v>
      </c>
      <c r="E906" s="15" t="s">
        <v>28</v>
      </c>
      <c r="F906" s="15" t="s">
        <v>8298</v>
      </c>
      <c r="G906" s="15" t="s">
        <v>8299</v>
      </c>
      <c r="H906" s="15" t="s">
        <v>5340</v>
      </c>
    </row>
    <row r="907" spans="2:8" x14ac:dyDescent="0.2">
      <c r="B907" s="15" t="s">
        <v>5029</v>
      </c>
      <c r="C907" s="15" t="s">
        <v>24</v>
      </c>
      <c r="D907" s="15" t="s">
        <v>4113</v>
      </c>
      <c r="E907" s="15" t="s">
        <v>28</v>
      </c>
      <c r="F907" s="15" t="s">
        <v>8302</v>
      </c>
      <c r="G907" s="15" t="s">
        <v>8303</v>
      </c>
      <c r="H907" s="15" t="s">
        <v>5340</v>
      </c>
    </row>
    <row r="908" spans="2:8" x14ac:dyDescent="0.2">
      <c r="B908" s="15" t="s">
        <v>5030</v>
      </c>
      <c r="C908" s="15" t="s">
        <v>24</v>
      </c>
      <c r="D908" s="15" t="s">
        <v>4124</v>
      </c>
      <c r="E908" s="15" t="s">
        <v>28</v>
      </c>
      <c r="F908" s="15" t="s">
        <v>8305</v>
      </c>
      <c r="G908" s="15" t="s">
        <v>8306</v>
      </c>
      <c r="H908" s="15" t="s">
        <v>5340</v>
      </c>
    </row>
    <row r="909" spans="2:8" x14ac:dyDescent="0.2">
      <c r="B909" s="15" t="s">
        <v>5031</v>
      </c>
      <c r="C909" s="15" t="s">
        <v>24</v>
      </c>
      <c r="D909" s="15" t="s">
        <v>4109</v>
      </c>
      <c r="E909" s="15" t="s">
        <v>28</v>
      </c>
      <c r="F909" s="15" t="s">
        <v>8309</v>
      </c>
      <c r="G909" s="15" t="s">
        <v>8310</v>
      </c>
      <c r="H909" s="15" t="s">
        <v>5340</v>
      </c>
    </row>
    <row r="910" spans="2:8" ht="20.399999999999999" x14ac:dyDescent="0.2">
      <c r="B910" s="15" t="s">
        <v>5032</v>
      </c>
      <c r="C910" s="15" t="s">
        <v>24</v>
      </c>
      <c r="D910" s="15" t="s">
        <v>4118</v>
      </c>
      <c r="E910" s="15" t="s">
        <v>28</v>
      </c>
      <c r="F910" s="15" t="s">
        <v>8312</v>
      </c>
      <c r="G910" s="15" t="s">
        <v>8313</v>
      </c>
      <c r="H910" s="15" t="s">
        <v>5340</v>
      </c>
    </row>
    <row r="911" spans="2:8" ht="20.399999999999999" x14ac:dyDescent="0.2">
      <c r="B911" s="15" t="s">
        <v>5033</v>
      </c>
      <c r="C911" s="15" t="s">
        <v>24</v>
      </c>
      <c r="D911" s="15" t="s">
        <v>4120</v>
      </c>
      <c r="E911" s="15" t="s">
        <v>28</v>
      </c>
      <c r="F911" s="15" t="s">
        <v>8315</v>
      </c>
      <c r="G911" s="15" t="s">
        <v>8316</v>
      </c>
      <c r="H911" s="15" t="s">
        <v>5340</v>
      </c>
    </row>
    <row r="912" spans="2:8" ht="20.399999999999999" x14ac:dyDescent="0.2">
      <c r="B912" s="15" t="s">
        <v>5034</v>
      </c>
      <c r="C912" s="15" t="s">
        <v>24</v>
      </c>
      <c r="D912" s="15" t="s">
        <v>4114</v>
      </c>
      <c r="E912" s="15" t="s">
        <v>28</v>
      </c>
      <c r="F912" s="15" t="s">
        <v>8318</v>
      </c>
      <c r="G912" s="15" t="s">
        <v>8319</v>
      </c>
      <c r="H912" s="15" t="s">
        <v>5340</v>
      </c>
    </row>
    <row r="913" spans="2:8" x14ac:dyDescent="0.2">
      <c r="B913" s="15" t="s">
        <v>5035</v>
      </c>
      <c r="C913" s="15" t="s">
        <v>24</v>
      </c>
      <c r="D913" s="15" t="s">
        <v>4109</v>
      </c>
      <c r="E913" s="15" t="s">
        <v>28</v>
      </c>
      <c r="F913" s="15" t="s">
        <v>8321</v>
      </c>
      <c r="G913" s="15" t="s">
        <v>8322</v>
      </c>
      <c r="H913" s="15" t="s">
        <v>5340</v>
      </c>
    </row>
    <row r="914" spans="2:8" x14ac:dyDescent="0.2">
      <c r="B914" s="15" t="s">
        <v>5036</v>
      </c>
      <c r="C914" s="15" t="s">
        <v>24</v>
      </c>
      <c r="D914" s="15" t="s">
        <v>4112</v>
      </c>
      <c r="E914" s="15" t="s">
        <v>28</v>
      </c>
      <c r="F914" s="15" t="s">
        <v>8324</v>
      </c>
      <c r="G914" s="15" t="s">
        <v>8325</v>
      </c>
      <c r="H914" s="15" t="s">
        <v>5340</v>
      </c>
    </row>
    <row r="915" spans="2:8" x14ac:dyDescent="0.2">
      <c r="B915" s="15" t="s">
        <v>5037</v>
      </c>
      <c r="C915" s="15" t="s">
        <v>24</v>
      </c>
      <c r="D915" s="15" t="s">
        <v>4116</v>
      </c>
      <c r="E915" s="15" t="s">
        <v>28</v>
      </c>
      <c r="F915" s="15" t="s">
        <v>8328</v>
      </c>
      <c r="G915" s="15" t="s">
        <v>8329</v>
      </c>
      <c r="H915" s="15" t="s">
        <v>5340</v>
      </c>
    </row>
    <row r="916" spans="2:8" x14ac:dyDescent="0.2">
      <c r="B916" s="15" t="s">
        <v>5038</v>
      </c>
      <c r="C916" s="15" t="s">
        <v>24</v>
      </c>
      <c r="D916" s="15" t="s">
        <v>4116</v>
      </c>
      <c r="E916" s="15" t="s">
        <v>28</v>
      </c>
      <c r="F916" s="15" t="s">
        <v>8331</v>
      </c>
      <c r="G916" s="15" t="s">
        <v>8332</v>
      </c>
      <c r="H916" s="15" t="s">
        <v>5340</v>
      </c>
    </row>
    <row r="917" spans="2:8" x14ac:dyDescent="0.2">
      <c r="B917" s="15" t="s">
        <v>5039</v>
      </c>
      <c r="C917" s="15" t="s">
        <v>24</v>
      </c>
      <c r="D917" s="15" t="s">
        <v>4118</v>
      </c>
      <c r="E917" s="15" t="s">
        <v>28</v>
      </c>
      <c r="F917" s="15" t="s">
        <v>8335</v>
      </c>
      <c r="G917" s="15" t="s">
        <v>8336</v>
      </c>
      <c r="H917" s="15" t="s">
        <v>5340</v>
      </c>
    </row>
    <row r="918" spans="2:8" ht="20.399999999999999" x14ac:dyDescent="0.2">
      <c r="B918" s="15" t="s">
        <v>5040</v>
      </c>
      <c r="C918" s="15" t="s">
        <v>24</v>
      </c>
      <c r="D918" s="15" t="s">
        <v>4119</v>
      </c>
      <c r="E918" s="15" t="s">
        <v>28</v>
      </c>
      <c r="F918" s="15" t="s">
        <v>8337</v>
      </c>
      <c r="G918" s="15" t="s">
        <v>8338</v>
      </c>
      <c r="H918" s="15" t="s">
        <v>5340</v>
      </c>
    </row>
    <row r="919" spans="2:8" x14ac:dyDescent="0.2">
      <c r="B919" s="15" t="s">
        <v>5041</v>
      </c>
      <c r="C919" s="15" t="s">
        <v>24</v>
      </c>
      <c r="D919" s="15" t="s">
        <v>4109</v>
      </c>
      <c r="E919" s="15" t="s">
        <v>28</v>
      </c>
      <c r="F919" s="15" t="s">
        <v>8339</v>
      </c>
      <c r="G919" s="15" t="s">
        <v>8340</v>
      </c>
      <c r="H919" s="15" t="s">
        <v>5340</v>
      </c>
    </row>
    <row r="920" spans="2:8" x14ac:dyDescent="0.2">
      <c r="B920" s="15" t="s">
        <v>5042</v>
      </c>
      <c r="C920" s="15" t="s">
        <v>24</v>
      </c>
      <c r="D920" s="15" t="s">
        <v>4112</v>
      </c>
      <c r="E920" s="15" t="s">
        <v>28</v>
      </c>
      <c r="F920" s="15" t="s">
        <v>8341</v>
      </c>
      <c r="G920" s="15" t="s">
        <v>8342</v>
      </c>
      <c r="H920" s="15" t="s">
        <v>5340</v>
      </c>
    </row>
    <row r="921" spans="2:8" x14ac:dyDescent="0.2">
      <c r="B921" s="15" t="s">
        <v>5043</v>
      </c>
      <c r="C921" s="15" t="s">
        <v>24</v>
      </c>
      <c r="D921" s="15" t="s">
        <v>4119</v>
      </c>
      <c r="E921" s="15" t="s">
        <v>28</v>
      </c>
      <c r="F921" s="15" t="s">
        <v>8343</v>
      </c>
      <c r="G921" s="15" t="s">
        <v>8344</v>
      </c>
      <c r="H921" s="15" t="s">
        <v>5340</v>
      </c>
    </row>
    <row r="922" spans="2:8" x14ac:dyDescent="0.2">
      <c r="B922" s="15" t="s">
        <v>5044</v>
      </c>
      <c r="C922" s="15" t="s">
        <v>24</v>
      </c>
      <c r="D922" s="15" t="s">
        <v>4112</v>
      </c>
      <c r="E922" s="15" t="s">
        <v>28</v>
      </c>
      <c r="F922" s="15" t="s">
        <v>8345</v>
      </c>
      <c r="G922" s="15" t="s">
        <v>8346</v>
      </c>
      <c r="H922" s="15" t="s">
        <v>5340</v>
      </c>
    </row>
    <row r="923" spans="2:8" ht="20.399999999999999" x14ac:dyDescent="0.2">
      <c r="B923" s="15" t="s">
        <v>5045</v>
      </c>
      <c r="C923" s="15" t="s">
        <v>24</v>
      </c>
      <c r="D923" s="15" t="s">
        <v>4114</v>
      </c>
      <c r="E923" s="15" t="s">
        <v>28</v>
      </c>
      <c r="F923" s="15" t="s">
        <v>8348</v>
      </c>
      <c r="G923" s="15" t="s">
        <v>8349</v>
      </c>
      <c r="H923" s="15" t="s">
        <v>5340</v>
      </c>
    </row>
    <row r="924" spans="2:8" x14ac:dyDescent="0.2">
      <c r="B924" s="15" t="s">
        <v>5046</v>
      </c>
      <c r="C924" s="15" t="s">
        <v>24</v>
      </c>
      <c r="D924" s="15" t="s">
        <v>4113</v>
      </c>
      <c r="E924" s="15" t="s">
        <v>28</v>
      </c>
      <c r="F924" s="15" t="s">
        <v>8351</v>
      </c>
      <c r="G924" s="15" t="s">
        <v>8352</v>
      </c>
      <c r="H924" s="15" t="s">
        <v>5340</v>
      </c>
    </row>
    <row r="925" spans="2:8" x14ac:dyDescent="0.2">
      <c r="B925" s="15" t="s">
        <v>5047</v>
      </c>
      <c r="C925" s="15" t="s">
        <v>24</v>
      </c>
      <c r="D925" s="15" t="s">
        <v>4115</v>
      </c>
      <c r="E925" s="15" t="s">
        <v>28</v>
      </c>
      <c r="F925" s="15" t="s">
        <v>8355</v>
      </c>
      <c r="G925" s="15" t="s">
        <v>8356</v>
      </c>
      <c r="H925" s="15" t="s">
        <v>6356</v>
      </c>
    </row>
    <row r="926" spans="2:8" x14ac:dyDescent="0.2">
      <c r="B926" s="15" t="s">
        <v>5048</v>
      </c>
      <c r="C926" s="15" t="s">
        <v>24</v>
      </c>
      <c r="D926" s="15" t="s">
        <v>4109</v>
      </c>
      <c r="E926" s="15" t="s">
        <v>28</v>
      </c>
      <c r="F926" s="15" t="s">
        <v>8359</v>
      </c>
      <c r="G926" s="15" t="s">
        <v>8360</v>
      </c>
      <c r="H926" s="15" t="s">
        <v>6392</v>
      </c>
    </row>
    <row r="927" spans="2:8" x14ac:dyDescent="0.2">
      <c r="B927" s="15" t="s">
        <v>5049</v>
      </c>
      <c r="C927" s="15" t="s">
        <v>24</v>
      </c>
      <c r="D927" s="15" t="s">
        <v>4116</v>
      </c>
      <c r="E927" s="15" t="s">
        <v>28</v>
      </c>
      <c r="F927" s="15" t="s">
        <v>8362</v>
      </c>
      <c r="G927" s="15" t="s">
        <v>8363</v>
      </c>
      <c r="H927" s="15" t="s">
        <v>6392</v>
      </c>
    </row>
    <row r="928" spans="2:8" x14ac:dyDescent="0.2">
      <c r="B928" s="15" t="s">
        <v>5050</v>
      </c>
      <c r="C928" s="15" t="s">
        <v>24</v>
      </c>
      <c r="D928" s="15" t="s">
        <v>4109</v>
      </c>
      <c r="E928" s="15" t="s">
        <v>28</v>
      </c>
      <c r="F928" s="15" t="s">
        <v>8366</v>
      </c>
      <c r="G928" s="15" t="s">
        <v>8367</v>
      </c>
      <c r="H928" s="15" t="s">
        <v>6071</v>
      </c>
    </row>
    <row r="929" spans="2:8" x14ac:dyDescent="0.2">
      <c r="B929" s="15" t="s">
        <v>5051</v>
      </c>
      <c r="C929" s="15" t="s">
        <v>24</v>
      </c>
      <c r="D929" s="15" t="s">
        <v>4109</v>
      </c>
      <c r="E929" s="15" t="s">
        <v>28</v>
      </c>
      <c r="F929" s="15" t="s">
        <v>8368</v>
      </c>
      <c r="G929" s="15" t="s">
        <v>8369</v>
      </c>
      <c r="H929" s="15" t="s">
        <v>5385</v>
      </c>
    </row>
    <row r="930" spans="2:8" x14ac:dyDescent="0.2">
      <c r="B930" s="15" t="s">
        <v>5052</v>
      </c>
      <c r="C930" s="15" t="s">
        <v>24</v>
      </c>
      <c r="D930" s="15" t="s">
        <v>4111</v>
      </c>
      <c r="E930" s="15" t="s">
        <v>28</v>
      </c>
      <c r="F930" s="15" t="s">
        <v>8371</v>
      </c>
      <c r="G930" s="15" t="s">
        <v>8372</v>
      </c>
      <c r="H930" s="15" t="s">
        <v>5385</v>
      </c>
    </row>
    <row r="931" spans="2:8" x14ac:dyDescent="0.2">
      <c r="B931" s="15" t="s">
        <v>5053</v>
      </c>
      <c r="C931" s="15" t="s">
        <v>24</v>
      </c>
      <c r="D931" s="15" t="s">
        <v>4114</v>
      </c>
      <c r="E931" s="15" t="s">
        <v>28</v>
      </c>
      <c r="F931" s="15" t="s">
        <v>8375</v>
      </c>
      <c r="G931" s="15" t="s">
        <v>8376</v>
      </c>
      <c r="H931" s="15" t="s">
        <v>5385</v>
      </c>
    </row>
    <row r="932" spans="2:8" x14ac:dyDescent="0.2">
      <c r="B932" s="15" t="s">
        <v>5054</v>
      </c>
      <c r="C932" s="15" t="s">
        <v>24</v>
      </c>
      <c r="D932" s="15" t="s">
        <v>4111</v>
      </c>
      <c r="E932" s="15" t="s">
        <v>28</v>
      </c>
      <c r="F932" s="15" t="s">
        <v>8378</v>
      </c>
      <c r="G932" s="15" t="s">
        <v>8379</v>
      </c>
      <c r="H932" s="15" t="s">
        <v>5385</v>
      </c>
    </row>
    <row r="933" spans="2:8" ht="20.399999999999999" x14ac:dyDescent="0.2">
      <c r="B933" s="15" t="s">
        <v>5055</v>
      </c>
      <c r="C933" s="15" t="s">
        <v>24</v>
      </c>
      <c r="D933" s="15" t="s">
        <v>4117</v>
      </c>
      <c r="E933" s="15" t="s">
        <v>28</v>
      </c>
      <c r="F933" s="15" t="s">
        <v>8380</v>
      </c>
      <c r="G933" s="15" t="s">
        <v>8381</v>
      </c>
      <c r="H933" s="15" t="s">
        <v>5385</v>
      </c>
    </row>
    <row r="934" spans="2:8" ht="20.399999999999999" x14ac:dyDescent="0.2">
      <c r="B934" s="15" t="s">
        <v>5056</v>
      </c>
      <c r="C934" s="15" t="s">
        <v>24</v>
      </c>
      <c r="D934" s="15" t="s">
        <v>4111</v>
      </c>
      <c r="E934" s="15" t="s">
        <v>28</v>
      </c>
      <c r="F934" s="15" t="s">
        <v>8383</v>
      </c>
      <c r="G934" s="15" t="s">
        <v>8384</v>
      </c>
      <c r="H934" s="15" t="s">
        <v>5385</v>
      </c>
    </row>
    <row r="935" spans="2:8" x14ac:dyDescent="0.2">
      <c r="B935" s="15" t="s">
        <v>5057</v>
      </c>
      <c r="C935" s="15" t="s">
        <v>24</v>
      </c>
      <c r="D935" s="15" t="s">
        <v>4112</v>
      </c>
      <c r="E935" s="15" t="s">
        <v>28</v>
      </c>
      <c r="F935" s="15" t="s">
        <v>8387</v>
      </c>
      <c r="G935" s="15" t="s">
        <v>8388</v>
      </c>
      <c r="H935" s="15" t="s">
        <v>8389</v>
      </c>
    </row>
    <row r="936" spans="2:8" ht="30.6" x14ac:dyDescent="0.2">
      <c r="B936" s="15" t="s">
        <v>5058</v>
      </c>
      <c r="C936" s="15" t="s">
        <v>24</v>
      </c>
      <c r="D936" s="15" t="s">
        <v>4115</v>
      </c>
      <c r="E936" s="15" t="s">
        <v>28</v>
      </c>
      <c r="F936" s="15" t="s">
        <v>8392</v>
      </c>
      <c r="G936" s="15" t="s">
        <v>8393</v>
      </c>
      <c r="H936" s="15" t="s">
        <v>5417</v>
      </c>
    </row>
    <row r="937" spans="2:8" ht="20.399999999999999" x14ac:dyDescent="0.2">
      <c r="B937" s="15" t="s">
        <v>5059</v>
      </c>
      <c r="C937" s="15" t="s">
        <v>24</v>
      </c>
      <c r="D937" s="15" t="s">
        <v>4109</v>
      </c>
      <c r="E937" s="15" t="s">
        <v>28</v>
      </c>
      <c r="F937" s="15" t="s">
        <v>8394</v>
      </c>
      <c r="G937" s="15" t="s">
        <v>8395</v>
      </c>
      <c r="H937" s="15" t="s">
        <v>5417</v>
      </c>
    </row>
    <row r="938" spans="2:8" ht="20.399999999999999" x14ac:dyDescent="0.2">
      <c r="B938" s="15" t="s">
        <v>5060</v>
      </c>
      <c r="C938" s="15" t="s">
        <v>24</v>
      </c>
      <c r="D938" s="15" t="s">
        <v>4122</v>
      </c>
      <c r="E938" s="15" t="s">
        <v>28</v>
      </c>
      <c r="F938" s="15" t="s">
        <v>8397</v>
      </c>
      <c r="G938" s="15" t="s">
        <v>8398</v>
      </c>
      <c r="H938" s="15" t="s">
        <v>5417</v>
      </c>
    </row>
    <row r="939" spans="2:8" ht="30.6" x14ac:dyDescent="0.2">
      <c r="B939" s="15" t="s">
        <v>5061</v>
      </c>
      <c r="C939" s="15" t="s">
        <v>24</v>
      </c>
      <c r="D939" s="15" t="s">
        <v>4111</v>
      </c>
      <c r="E939" s="15" t="s">
        <v>28</v>
      </c>
      <c r="F939" s="15" t="s">
        <v>8400</v>
      </c>
      <c r="G939" s="15" t="s">
        <v>8401</v>
      </c>
      <c r="H939" s="15" t="s">
        <v>5417</v>
      </c>
    </row>
    <row r="940" spans="2:8" ht="20.399999999999999" x14ac:dyDescent="0.2">
      <c r="B940" s="15" t="s">
        <v>5062</v>
      </c>
      <c r="C940" s="15" t="s">
        <v>24</v>
      </c>
      <c r="D940" s="15" t="s">
        <v>4112</v>
      </c>
      <c r="E940" s="15" t="s">
        <v>28</v>
      </c>
      <c r="F940" s="15" t="s">
        <v>8404</v>
      </c>
      <c r="G940" s="15" t="s">
        <v>8405</v>
      </c>
      <c r="H940" s="15" t="s">
        <v>8406</v>
      </c>
    </row>
    <row r="941" spans="2:8" x14ac:dyDescent="0.2">
      <c r="B941" s="15" t="s">
        <v>5063</v>
      </c>
      <c r="C941" s="15" t="s">
        <v>24</v>
      </c>
      <c r="D941" s="15" t="s">
        <v>4111</v>
      </c>
      <c r="E941" s="15" t="s">
        <v>28</v>
      </c>
      <c r="F941" s="15" t="s">
        <v>8408</v>
      </c>
      <c r="G941" s="15" t="s">
        <v>8409</v>
      </c>
      <c r="H941" s="15" t="s">
        <v>8410</v>
      </c>
    </row>
    <row r="942" spans="2:8" x14ac:dyDescent="0.2">
      <c r="B942" s="15" t="s">
        <v>5064</v>
      </c>
      <c r="C942" s="15" t="s">
        <v>24</v>
      </c>
      <c r="D942" s="15" t="s">
        <v>4109</v>
      </c>
      <c r="E942" s="15" t="s">
        <v>28</v>
      </c>
      <c r="F942" s="15" t="s">
        <v>8413</v>
      </c>
      <c r="G942" s="15" t="s">
        <v>8414</v>
      </c>
      <c r="H942" s="15" t="s">
        <v>5453</v>
      </c>
    </row>
    <row r="943" spans="2:8" x14ac:dyDescent="0.2">
      <c r="B943" s="15" t="s">
        <v>5065</v>
      </c>
      <c r="C943" s="15" t="s">
        <v>24</v>
      </c>
      <c r="D943" s="15" t="s">
        <v>4109</v>
      </c>
      <c r="E943" s="15" t="s">
        <v>28</v>
      </c>
      <c r="F943" s="15" t="s">
        <v>8417</v>
      </c>
      <c r="G943" s="15" t="s">
        <v>8418</v>
      </c>
      <c r="H943" s="15" t="s">
        <v>5453</v>
      </c>
    </row>
    <row r="944" spans="2:8" ht="20.399999999999999" x14ac:dyDescent="0.2">
      <c r="B944" s="15" t="s">
        <v>5066</v>
      </c>
      <c r="C944" s="15" t="s">
        <v>24</v>
      </c>
      <c r="D944" s="15" t="s">
        <v>4109</v>
      </c>
      <c r="E944" s="15" t="s">
        <v>28</v>
      </c>
      <c r="F944" s="15" t="s">
        <v>8420</v>
      </c>
      <c r="G944" s="15" t="s">
        <v>8421</v>
      </c>
      <c r="H944" s="15" t="s">
        <v>5453</v>
      </c>
    </row>
    <row r="945" spans="2:8" x14ac:dyDescent="0.2">
      <c r="B945" s="15" t="s">
        <v>5067</v>
      </c>
      <c r="C945" s="15" t="s">
        <v>24</v>
      </c>
      <c r="D945" s="15" t="s">
        <v>4109</v>
      </c>
      <c r="E945" s="15" t="s">
        <v>28</v>
      </c>
      <c r="F945" s="15" t="s">
        <v>8423</v>
      </c>
      <c r="G945" s="15" t="s">
        <v>8424</v>
      </c>
      <c r="H945" s="15" t="s">
        <v>5453</v>
      </c>
    </row>
    <row r="946" spans="2:8" x14ac:dyDescent="0.2">
      <c r="B946" s="15" t="s">
        <v>5068</v>
      </c>
      <c r="C946" s="15" t="s">
        <v>24</v>
      </c>
      <c r="D946" s="15" t="s">
        <v>4111</v>
      </c>
      <c r="E946" s="15" t="s">
        <v>28</v>
      </c>
      <c r="F946" s="15" t="s">
        <v>8427</v>
      </c>
      <c r="G946" s="15" t="s">
        <v>8428</v>
      </c>
      <c r="H946" s="15" t="s">
        <v>5453</v>
      </c>
    </row>
    <row r="947" spans="2:8" ht="20.399999999999999" x14ac:dyDescent="0.2">
      <c r="B947" s="15" t="s">
        <v>5069</v>
      </c>
      <c r="C947" s="15" t="s">
        <v>24</v>
      </c>
      <c r="D947" s="15" t="s">
        <v>4114</v>
      </c>
      <c r="E947" s="15" t="s">
        <v>28</v>
      </c>
      <c r="F947" s="15" t="s">
        <v>8430</v>
      </c>
      <c r="G947" s="15" t="s">
        <v>8431</v>
      </c>
      <c r="H947" s="15" t="s">
        <v>5453</v>
      </c>
    </row>
    <row r="948" spans="2:8" x14ac:dyDescent="0.2">
      <c r="B948" s="15" t="s">
        <v>5070</v>
      </c>
      <c r="C948" s="15" t="s">
        <v>24</v>
      </c>
      <c r="D948" s="15" t="s">
        <v>4115</v>
      </c>
      <c r="E948" s="15" t="s">
        <v>28</v>
      </c>
      <c r="F948" s="15" t="s">
        <v>8434</v>
      </c>
      <c r="G948" s="15" t="s">
        <v>8435</v>
      </c>
      <c r="H948" s="15" t="s">
        <v>6120</v>
      </c>
    </row>
    <row r="949" spans="2:8" x14ac:dyDescent="0.2">
      <c r="B949" s="15" t="s">
        <v>5071</v>
      </c>
      <c r="C949" s="15" t="s">
        <v>24</v>
      </c>
      <c r="D949" s="15" t="s">
        <v>4112</v>
      </c>
      <c r="E949" s="15" t="s">
        <v>28</v>
      </c>
      <c r="F949" s="15" t="s">
        <v>8438</v>
      </c>
      <c r="G949" s="15" t="s">
        <v>8439</v>
      </c>
      <c r="H949" s="15" t="s">
        <v>5462</v>
      </c>
    </row>
    <row r="950" spans="2:8" x14ac:dyDescent="0.2">
      <c r="B950" s="15" t="s">
        <v>5072</v>
      </c>
      <c r="C950" s="15" t="s">
        <v>24</v>
      </c>
      <c r="D950" s="15" t="s">
        <v>4124</v>
      </c>
      <c r="E950" s="15" t="s">
        <v>28</v>
      </c>
      <c r="F950" s="15" t="s">
        <v>8442</v>
      </c>
      <c r="G950" s="15" t="s">
        <v>8443</v>
      </c>
      <c r="H950" s="15" t="s">
        <v>5462</v>
      </c>
    </row>
    <row r="951" spans="2:8" x14ac:dyDescent="0.2">
      <c r="B951" s="15" t="s">
        <v>5073</v>
      </c>
      <c r="C951" s="15" t="s">
        <v>24</v>
      </c>
      <c r="D951" s="15" t="s">
        <v>4119</v>
      </c>
      <c r="E951" s="15" t="s">
        <v>28</v>
      </c>
      <c r="F951" s="15" t="s">
        <v>8444</v>
      </c>
      <c r="G951" s="15" t="s">
        <v>8445</v>
      </c>
      <c r="H951" s="15" t="s">
        <v>8446</v>
      </c>
    </row>
    <row r="952" spans="2:8" x14ac:dyDescent="0.2">
      <c r="B952" s="15" t="s">
        <v>5074</v>
      </c>
      <c r="C952" s="15" t="s">
        <v>24</v>
      </c>
      <c r="D952" s="15" t="s">
        <v>4116</v>
      </c>
      <c r="E952" s="15" t="s">
        <v>28</v>
      </c>
      <c r="F952" s="15" t="s">
        <v>8448</v>
      </c>
      <c r="G952" s="15" t="s">
        <v>8449</v>
      </c>
      <c r="H952" s="15" t="s">
        <v>7835</v>
      </c>
    </row>
    <row r="953" spans="2:8" x14ac:dyDescent="0.2">
      <c r="B953" s="15" t="s">
        <v>5075</v>
      </c>
      <c r="C953" s="15" t="s">
        <v>24</v>
      </c>
      <c r="D953" s="15" t="s">
        <v>4114</v>
      </c>
      <c r="E953" s="15" t="s">
        <v>28</v>
      </c>
      <c r="F953" s="15" t="s">
        <v>8451</v>
      </c>
      <c r="G953" s="15" t="s">
        <v>8452</v>
      </c>
      <c r="H953" s="15" t="s">
        <v>5471</v>
      </c>
    </row>
    <row r="954" spans="2:8" x14ac:dyDescent="0.2">
      <c r="B954" s="15" t="s">
        <v>5076</v>
      </c>
      <c r="C954" s="15" t="s">
        <v>24</v>
      </c>
      <c r="D954" s="15" t="s">
        <v>4109</v>
      </c>
      <c r="E954" s="15" t="s">
        <v>28</v>
      </c>
      <c r="F954" s="15" t="s">
        <v>8455</v>
      </c>
      <c r="G954" s="15" t="s">
        <v>8456</v>
      </c>
      <c r="H954" s="15" t="s">
        <v>5910</v>
      </c>
    </row>
    <row r="955" spans="2:8" x14ac:dyDescent="0.2">
      <c r="B955" s="15" t="s">
        <v>5077</v>
      </c>
      <c r="C955" s="15" t="s">
        <v>24</v>
      </c>
      <c r="D955" s="15" t="s">
        <v>4120</v>
      </c>
      <c r="E955" s="15" t="s">
        <v>28</v>
      </c>
      <c r="F955" s="15" t="s">
        <v>8458</v>
      </c>
      <c r="G955" s="15" t="s">
        <v>8459</v>
      </c>
      <c r="H955" s="15" t="s">
        <v>8460</v>
      </c>
    </row>
    <row r="956" spans="2:8" x14ac:dyDescent="0.2">
      <c r="B956" s="15" t="s">
        <v>5078</v>
      </c>
      <c r="C956" s="15" t="s">
        <v>24</v>
      </c>
      <c r="D956" s="15" t="s">
        <v>4111</v>
      </c>
      <c r="E956" s="15" t="s">
        <v>28</v>
      </c>
      <c r="F956" s="15" t="s">
        <v>8463</v>
      </c>
      <c r="G956" s="15" t="s">
        <v>8464</v>
      </c>
      <c r="H956" s="15" t="s">
        <v>6423</v>
      </c>
    </row>
    <row r="957" spans="2:8" x14ac:dyDescent="0.2">
      <c r="B957" s="15" t="s">
        <v>5079</v>
      </c>
      <c r="C957" s="15" t="s">
        <v>24</v>
      </c>
      <c r="D957" s="15" t="s">
        <v>4118</v>
      </c>
      <c r="E957" s="15" t="s">
        <v>28</v>
      </c>
      <c r="F957" s="15" t="s">
        <v>8466</v>
      </c>
      <c r="G957" s="15" t="s">
        <v>8467</v>
      </c>
      <c r="H957" s="15" t="s">
        <v>8468</v>
      </c>
    </row>
    <row r="958" spans="2:8" ht="20.399999999999999" x14ac:dyDescent="0.2">
      <c r="B958" s="15" t="s">
        <v>5080</v>
      </c>
      <c r="C958" s="15" t="s">
        <v>24</v>
      </c>
      <c r="D958" s="15" t="s">
        <v>4118</v>
      </c>
      <c r="E958" s="15" t="s">
        <v>28</v>
      </c>
      <c r="F958" s="15" t="s">
        <v>8470</v>
      </c>
      <c r="G958" s="15" t="s">
        <v>8471</v>
      </c>
      <c r="H958" s="15" t="s">
        <v>5954</v>
      </c>
    </row>
    <row r="959" spans="2:8" x14ac:dyDescent="0.2">
      <c r="B959" s="15" t="s">
        <v>5081</v>
      </c>
      <c r="C959" s="15" t="s">
        <v>24</v>
      </c>
      <c r="D959" s="15" t="s">
        <v>4116</v>
      </c>
      <c r="E959" s="15" t="s">
        <v>28</v>
      </c>
      <c r="F959" s="15" t="s">
        <v>8474</v>
      </c>
      <c r="G959" s="15" t="s">
        <v>8475</v>
      </c>
      <c r="H959" s="15" t="s">
        <v>8476</v>
      </c>
    </row>
    <row r="960" spans="2:8" x14ac:dyDescent="0.2">
      <c r="B960" s="15" t="s">
        <v>5082</v>
      </c>
      <c r="C960" s="15" t="s">
        <v>24</v>
      </c>
      <c r="D960" s="15" t="s">
        <v>5175</v>
      </c>
      <c r="E960" s="15" t="s">
        <v>90</v>
      </c>
      <c r="F960" s="15" t="s">
        <v>8478</v>
      </c>
      <c r="G960" s="15" t="s">
        <v>8479</v>
      </c>
      <c r="H960" s="15" t="s">
        <v>5178</v>
      </c>
    </row>
    <row r="961" spans="2:8" x14ac:dyDescent="0.2">
      <c r="B961" s="15" t="s">
        <v>5083</v>
      </c>
      <c r="C961" s="15" t="s">
        <v>24</v>
      </c>
      <c r="D961" s="15" t="s">
        <v>5175</v>
      </c>
      <c r="E961" s="15" t="s">
        <v>90</v>
      </c>
      <c r="F961" s="15" t="s">
        <v>8481</v>
      </c>
      <c r="G961" s="15" t="s">
        <v>8482</v>
      </c>
      <c r="H961" s="15" t="s">
        <v>5178</v>
      </c>
    </row>
    <row r="962" spans="2:8" x14ac:dyDescent="0.2">
      <c r="B962" s="15" t="s">
        <v>5084</v>
      </c>
      <c r="C962" s="15" t="s">
        <v>24</v>
      </c>
      <c r="D962" s="15" t="s">
        <v>5175</v>
      </c>
      <c r="E962" s="15" t="s">
        <v>90</v>
      </c>
      <c r="F962" s="15" t="s">
        <v>8484</v>
      </c>
      <c r="G962" s="15" t="s">
        <v>8485</v>
      </c>
      <c r="H962" s="15" t="s">
        <v>5178</v>
      </c>
    </row>
    <row r="963" spans="2:8" ht="20.399999999999999" x14ac:dyDescent="0.2">
      <c r="B963" s="15" t="s">
        <v>5085</v>
      </c>
      <c r="C963" s="15" t="s">
        <v>24</v>
      </c>
      <c r="D963" s="15" t="s">
        <v>5175</v>
      </c>
      <c r="E963" s="15" t="s">
        <v>90</v>
      </c>
      <c r="F963" s="15" t="s">
        <v>8489</v>
      </c>
      <c r="G963" s="15" t="s">
        <v>8490</v>
      </c>
      <c r="H963" s="15" t="s">
        <v>5178</v>
      </c>
    </row>
    <row r="964" spans="2:8" x14ac:dyDescent="0.2">
      <c r="B964" s="15" t="s">
        <v>5086</v>
      </c>
      <c r="C964" s="15" t="s">
        <v>24</v>
      </c>
      <c r="D964" s="15" t="s">
        <v>5175</v>
      </c>
      <c r="E964" s="15" t="s">
        <v>90</v>
      </c>
      <c r="F964" s="15" t="s">
        <v>8493</v>
      </c>
      <c r="G964" s="15" t="s">
        <v>8494</v>
      </c>
      <c r="H964" s="15" t="s">
        <v>5178</v>
      </c>
    </row>
    <row r="965" spans="2:8" x14ac:dyDescent="0.2">
      <c r="B965" s="15" t="s">
        <v>5087</v>
      </c>
      <c r="C965" s="15" t="s">
        <v>24</v>
      </c>
      <c r="D965" s="15" t="s">
        <v>4111</v>
      </c>
      <c r="E965" s="15" t="s">
        <v>90</v>
      </c>
      <c r="F965" s="15" t="s">
        <v>364</v>
      </c>
      <c r="G965" s="15" t="s">
        <v>8496</v>
      </c>
      <c r="H965" s="15" t="s">
        <v>8497</v>
      </c>
    </row>
    <row r="966" spans="2:8" ht="20.399999999999999" x14ac:dyDescent="0.2">
      <c r="B966" s="15" t="s">
        <v>5088</v>
      </c>
      <c r="C966" s="15" t="s">
        <v>24</v>
      </c>
      <c r="D966" s="15" t="s">
        <v>4116</v>
      </c>
      <c r="E966" s="15" t="s">
        <v>90</v>
      </c>
      <c r="F966" s="15" t="s">
        <v>8498</v>
      </c>
      <c r="G966" s="15" t="s">
        <v>8499</v>
      </c>
      <c r="H966" s="15" t="s">
        <v>5191</v>
      </c>
    </row>
    <row r="967" spans="2:8" ht="20.399999999999999" x14ac:dyDescent="0.2">
      <c r="B967" s="15" t="s">
        <v>5089</v>
      </c>
      <c r="C967" s="15" t="s">
        <v>24</v>
      </c>
      <c r="D967" s="15" t="s">
        <v>4114</v>
      </c>
      <c r="E967" s="15" t="s">
        <v>90</v>
      </c>
      <c r="F967" s="15" t="s">
        <v>8501</v>
      </c>
      <c r="G967" s="15" t="s">
        <v>8502</v>
      </c>
      <c r="H967" s="15" t="s">
        <v>5196</v>
      </c>
    </row>
    <row r="968" spans="2:8" ht="20.399999999999999" x14ac:dyDescent="0.2">
      <c r="B968" s="15" t="s">
        <v>5090</v>
      </c>
      <c r="C968" s="15" t="s">
        <v>24</v>
      </c>
      <c r="D968" s="15" t="s">
        <v>4119</v>
      </c>
      <c r="E968" s="15" t="s">
        <v>90</v>
      </c>
      <c r="F968" s="15" t="s">
        <v>8505</v>
      </c>
      <c r="G968" s="15" t="s">
        <v>8506</v>
      </c>
      <c r="H968" s="15" t="s">
        <v>6233</v>
      </c>
    </row>
    <row r="969" spans="2:8" x14ac:dyDescent="0.2">
      <c r="B969" s="15" t="s">
        <v>5091</v>
      </c>
      <c r="C969" s="15" t="s">
        <v>24</v>
      </c>
      <c r="D969" s="15" t="s">
        <v>4111</v>
      </c>
      <c r="E969" s="15" t="s">
        <v>90</v>
      </c>
      <c r="F969" s="15" t="s">
        <v>8508</v>
      </c>
      <c r="G969" s="15" t="s">
        <v>8509</v>
      </c>
      <c r="H969" s="15" t="s">
        <v>5613</v>
      </c>
    </row>
    <row r="970" spans="2:8" x14ac:dyDescent="0.2">
      <c r="B970" s="15" t="s">
        <v>5092</v>
      </c>
      <c r="C970" s="15" t="s">
        <v>24</v>
      </c>
      <c r="D970" s="15" t="s">
        <v>4109</v>
      </c>
      <c r="E970" s="15" t="s">
        <v>90</v>
      </c>
      <c r="F970" s="15" t="s">
        <v>8511</v>
      </c>
      <c r="G970" s="15" t="s">
        <v>8512</v>
      </c>
      <c r="H970" s="15" t="s">
        <v>5178</v>
      </c>
    </row>
    <row r="971" spans="2:8" x14ac:dyDescent="0.2">
      <c r="B971" s="15" t="s">
        <v>5093</v>
      </c>
      <c r="C971" s="15" t="s">
        <v>24</v>
      </c>
      <c r="D971" s="15" t="s">
        <v>4109</v>
      </c>
      <c r="E971" s="15" t="s">
        <v>90</v>
      </c>
      <c r="F971" s="15" t="s">
        <v>8515</v>
      </c>
      <c r="G971" s="15" t="s">
        <v>8516</v>
      </c>
      <c r="H971" s="15" t="s">
        <v>5230</v>
      </c>
    </row>
    <row r="972" spans="2:8" x14ac:dyDescent="0.2">
      <c r="B972" s="15" t="s">
        <v>5094</v>
      </c>
      <c r="C972" s="15" t="s">
        <v>24</v>
      </c>
      <c r="D972" s="15" t="s">
        <v>4119</v>
      </c>
      <c r="E972" s="15" t="s">
        <v>90</v>
      </c>
      <c r="F972" s="15" t="s">
        <v>8518</v>
      </c>
      <c r="G972" s="15" t="s">
        <v>8519</v>
      </c>
      <c r="H972" s="15" t="s">
        <v>5230</v>
      </c>
    </row>
    <row r="973" spans="2:8" x14ac:dyDescent="0.2">
      <c r="B973" s="15" t="s">
        <v>5095</v>
      </c>
      <c r="C973" s="15" t="s">
        <v>24</v>
      </c>
      <c r="D973" s="15" t="s">
        <v>4116</v>
      </c>
      <c r="E973" s="15" t="s">
        <v>90</v>
      </c>
      <c r="F973" s="15" t="s">
        <v>8521</v>
      </c>
      <c r="G973" s="15" t="s">
        <v>8522</v>
      </c>
      <c r="H973" s="15" t="s">
        <v>5178</v>
      </c>
    </row>
    <row r="974" spans="2:8" ht="20.399999999999999" x14ac:dyDescent="0.2">
      <c r="B974" s="15" t="s">
        <v>5096</v>
      </c>
      <c r="C974" s="15" t="s">
        <v>24</v>
      </c>
      <c r="D974" s="15" t="s">
        <v>4116</v>
      </c>
      <c r="E974" s="15" t="s">
        <v>90</v>
      </c>
      <c r="F974" s="15" t="s">
        <v>8525</v>
      </c>
      <c r="G974" s="15" t="s">
        <v>8526</v>
      </c>
      <c r="H974" s="15" t="s">
        <v>5591</v>
      </c>
    </row>
    <row r="975" spans="2:8" x14ac:dyDescent="0.2">
      <c r="B975" s="15" t="s">
        <v>5097</v>
      </c>
      <c r="C975" s="15" t="s">
        <v>24</v>
      </c>
      <c r="D975" s="15" t="s">
        <v>4111</v>
      </c>
      <c r="E975" s="15" t="s">
        <v>90</v>
      </c>
      <c r="F975" s="15" t="s">
        <v>8527</v>
      </c>
      <c r="G975" s="15" t="s">
        <v>8528</v>
      </c>
      <c r="H975" s="15" t="s">
        <v>8529</v>
      </c>
    </row>
    <row r="976" spans="2:8" x14ac:dyDescent="0.2">
      <c r="B976" s="15" t="s">
        <v>5098</v>
      </c>
      <c r="C976" s="15" t="s">
        <v>24</v>
      </c>
      <c r="D976" s="15" t="s">
        <v>4119</v>
      </c>
      <c r="E976" s="15" t="s">
        <v>90</v>
      </c>
      <c r="F976" s="15" t="s">
        <v>8531</v>
      </c>
      <c r="G976" s="15" t="s">
        <v>8532</v>
      </c>
      <c r="H976" s="15" t="s">
        <v>5245</v>
      </c>
    </row>
    <row r="977" spans="2:8" ht="20.399999999999999" x14ac:dyDescent="0.2">
      <c r="B977" s="15" t="s">
        <v>5099</v>
      </c>
      <c r="C977" s="15" t="s">
        <v>24</v>
      </c>
      <c r="D977" s="15" t="s">
        <v>4122</v>
      </c>
      <c r="E977" s="15" t="s">
        <v>90</v>
      </c>
      <c r="F977" s="15" t="s">
        <v>8535</v>
      </c>
      <c r="G977" s="15" t="s">
        <v>8536</v>
      </c>
      <c r="H977" s="15" t="s">
        <v>8537</v>
      </c>
    </row>
    <row r="978" spans="2:8" x14ac:dyDescent="0.2">
      <c r="B978" s="15" t="s">
        <v>5100</v>
      </c>
      <c r="C978" s="15" t="s">
        <v>24</v>
      </c>
      <c r="D978" s="15" t="s">
        <v>4112</v>
      </c>
      <c r="E978" s="15" t="s">
        <v>90</v>
      </c>
      <c r="F978" s="15" t="s">
        <v>8539</v>
      </c>
      <c r="G978" s="15" t="s">
        <v>8540</v>
      </c>
      <c r="H978" s="15" t="s">
        <v>5230</v>
      </c>
    </row>
    <row r="979" spans="2:8" ht="20.399999999999999" x14ac:dyDescent="0.2">
      <c r="B979" s="15" t="s">
        <v>5101</v>
      </c>
      <c r="C979" s="15" t="s">
        <v>24</v>
      </c>
      <c r="D979" s="15" t="s">
        <v>4118</v>
      </c>
      <c r="E979" s="15" t="s">
        <v>90</v>
      </c>
      <c r="F979" s="15" t="s">
        <v>8543</v>
      </c>
      <c r="G979" s="15" t="s">
        <v>8544</v>
      </c>
      <c r="H979" s="15" t="s">
        <v>8545</v>
      </c>
    </row>
    <row r="980" spans="2:8" x14ac:dyDescent="0.2">
      <c r="B980" s="15" t="s">
        <v>5102</v>
      </c>
      <c r="C980" s="15" t="s">
        <v>24</v>
      </c>
      <c r="D980" s="15" t="s">
        <v>4109</v>
      </c>
      <c r="E980" s="15" t="s">
        <v>90</v>
      </c>
      <c r="F980" s="15" t="s">
        <v>8548</v>
      </c>
      <c r="G980" s="15" t="s">
        <v>8549</v>
      </c>
      <c r="H980" s="15" t="s">
        <v>5249</v>
      </c>
    </row>
    <row r="981" spans="2:8" ht="20.399999999999999" x14ac:dyDescent="0.2">
      <c r="B981" s="15" t="s">
        <v>5103</v>
      </c>
      <c r="C981" s="15" t="s">
        <v>24</v>
      </c>
      <c r="D981" s="15" t="s">
        <v>4118</v>
      </c>
      <c r="E981" s="15" t="s">
        <v>90</v>
      </c>
      <c r="F981" s="15" t="s">
        <v>8551</v>
      </c>
      <c r="G981" s="15" t="s">
        <v>8552</v>
      </c>
      <c r="H981" s="15" t="s">
        <v>7389</v>
      </c>
    </row>
    <row r="982" spans="2:8" x14ac:dyDescent="0.2">
      <c r="B982" s="15" t="s">
        <v>5104</v>
      </c>
      <c r="C982" s="15" t="s">
        <v>24</v>
      </c>
      <c r="D982" s="15" t="s">
        <v>4109</v>
      </c>
      <c r="E982" s="15" t="s">
        <v>90</v>
      </c>
      <c r="F982" s="15" t="s">
        <v>8555</v>
      </c>
      <c r="G982" s="15" t="s">
        <v>8556</v>
      </c>
      <c r="H982" s="15" t="s">
        <v>5269</v>
      </c>
    </row>
    <row r="983" spans="2:8" x14ac:dyDescent="0.2">
      <c r="B983" s="15" t="s">
        <v>5105</v>
      </c>
      <c r="C983" s="15" t="s">
        <v>24</v>
      </c>
      <c r="D983" s="15" t="s">
        <v>4118</v>
      </c>
      <c r="E983" s="15" t="s">
        <v>90</v>
      </c>
      <c r="F983" s="15" t="s">
        <v>8558</v>
      </c>
      <c r="G983" s="15" t="s">
        <v>8559</v>
      </c>
      <c r="H983" s="15" t="s">
        <v>5269</v>
      </c>
    </row>
    <row r="984" spans="2:8" x14ac:dyDescent="0.2">
      <c r="B984" s="15" t="s">
        <v>5106</v>
      </c>
      <c r="C984" s="15" t="s">
        <v>24</v>
      </c>
      <c r="D984" s="15" t="s">
        <v>4112</v>
      </c>
      <c r="E984" s="15" t="s">
        <v>90</v>
      </c>
      <c r="F984" s="15" t="s">
        <v>8560</v>
      </c>
      <c r="G984" s="15" t="s">
        <v>8561</v>
      </c>
      <c r="H984" s="15" t="s">
        <v>5269</v>
      </c>
    </row>
    <row r="985" spans="2:8" x14ac:dyDescent="0.2">
      <c r="B985" s="15" t="s">
        <v>5107</v>
      </c>
      <c r="C985" s="15" t="s">
        <v>24</v>
      </c>
      <c r="D985" s="15" t="s">
        <v>4111</v>
      </c>
      <c r="E985" s="15" t="s">
        <v>90</v>
      </c>
      <c r="F985" s="15" t="s">
        <v>8562</v>
      </c>
      <c r="G985" s="15" t="s">
        <v>8563</v>
      </c>
      <c r="H985" s="15" t="s">
        <v>5269</v>
      </c>
    </row>
    <row r="986" spans="2:8" ht="20.399999999999999" x14ac:dyDescent="0.2">
      <c r="B986" s="15" t="s">
        <v>5108</v>
      </c>
      <c r="C986" s="15" t="s">
        <v>24</v>
      </c>
      <c r="D986" s="15" t="s">
        <v>4111</v>
      </c>
      <c r="E986" s="15" t="s">
        <v>90</v>
      </c>
      <c r="F986" s="15" t="s">
        <v>8564</v>
      </c>
      <c r="G986" s="15" t="s">
        <v>8565</v>
      </c>
      <c r="H986" s="15" t="s">
        <v>5269</v>
      </c>
    </row>
    <row r="987" spans="2:8" x14ac:dyDescent="0.2">
      <c r="B987" s="15" t="s">
        <v>5109</v>
      </c>
      <c r="C987" s="15" t="s">
        <v>24</v>
      </c>
      <c r="D987" s="15" t="s">
        <v>4118</v>
      </c>
      <c r="E987" s="15" t="s">
        <v>90</v>
      </c>
      <c r="F987" s="15" t="s">
        <v>8567</v>
      </c>
      <c r="G987" s="15" t="s">
        <v>8568</v>
      </c>
      <c r="H987" s="15" t="s">
        <v>5269</v>
      </c>
    </row>
    <row r="988" spans="2:8" x14ac:dyDescent="0.2">
      <c r="B988" s="15" t="s">
        <v>5110</v>
      </c>
      <c r="C988" s="15" t="s">
        <v>24</v>
      </c>
      <c r="D988" s="15" t="s">
        <v>4115</v>
      </c>
      <c r="E988" s="15" t="s">
        <v>90</v>
      </c>
      <c r="F988" s="15" t="s">
        <v>8570</v>
      </c>
      <c r="G988" s="15" t="s">
        <v>8571</v>
      </c>
      <c r="H988" s="15" t="s">
        <v>5269</v>
      </c>
    </row>
    <row r="989" spans="2:8" ht="30.6" x14ac:dyDescent="0.2">
      <c r="B989" s="15" t="s">
        <v>5111</v>
      </c>
      <c r="C989" s="15" t="s">
        <v>24</v>
      </c>
      <c r="D989" s="15" t="s">
        <v>4111</v>
      </c>
      <c r="E989" s="15" t="s">
        <v>90</v>
      </c>
      <c r="F989" s="15" t="s">
        <v>8575</v>
      </c>
      <c r="G989" s="15" t="s">
        <v>8576</v>
      </c>
      <c r="H989" s="15" t="s">
        <v>5269</v>
      </c>
    </row>
    <row r="990" spans="2:8" ht="20.399999999999999" x14ac:dyDescent="0.2">
      <c r="B990" s="15" t="s">
        <v>5112</v>
      </c>
      <c r="C990" s="15" t="s">
        <v>24</v>
      </c>
      <c r="D990" s="15" t="s">
        <v>4109</v>
      </c>
      <c r="E990" s="15" t="s">
        <v>90</v>
      </c>
      <c r="F990" s="15" t="s">
        <v>8579</v>
      </c>
      <c r="G990" s="15" t="s">
        <v>8580</v>
      </c>
      <c r="H990" s="15" t="s">
        <v>5269</v>
      </c>
    </row>
    <row r="991" spans="2:8" x14ac:dyDescent="0.2">
      <c r="B991" s="15" t="s">
        <v>5113</v>
      </c>
      <c r="C991" s="15" t="s">
        <v>24</v>
      </c>
      <c r="D991" s="15" t="s">
        <v>4119</v>
      </c>
      <c r="E991" s="15" t="s">
        <v>90</v>
      </c>
      <c r="F991" s="15" t="s">
        <v>8582</v>
      </c>
      <c r="G991" s="15" t="s">
        <v>8583</v>
      </c>
      <c r="H991" s="15" t="s">
        <v>5269</v>
      </c>
    </row>
    <row r="992" spans="2:8" x14ac:dyDescent="0.2">
      <c r="B992" s="15" t="s">
        <v>5114</v>
      </c>
      <c r="C992" s="15" t="s">
        <v>24</v>
      </c>
      <c r="D992" s="15" t="s">
        <v>4111</v>
      </c>
      <c r="E992" s="15" t="s">
        <v>90</v>
      </c>
      <c r="F992" s="15" t="s">
        <v>8586</v>
      </c>
      <c r="G992" s="15" t="s">
        <v>8587</v>
      </c>
      <c r="H992" s="15" t="s">
        <v>5269</v>
      </c>
    </row>
    <row r="993" spans="2:8" x14ac:dyDescent="0.2">
      <c r="B993" s="15" t="s">
        <v>5115</v>
      </c>
      <c r="C993" s="15" t="s">
        <v>24</v>
      </c>
      <c r="D993" s="15" t="s">
        <v>4109</v>
      </c>
      <c r="E993" s="15" t="s">
        <v>90</v>
      </c>
      <c r="F993" s="15" t="s">
        <v>8589</v>
      </c>
      <c r="G993" s="15" t="s">
        <v>8590</v>
      </c>
      <c r="H993" s="15" t="s">
        <v>5269</v>
      </c>
    </row>
    <row r="994" spans="2:8" x14ac:dyDescent="0.2">
      <c r="B994" s="15" t="s">
        <v>5116</v>
      </c>
      <c r="C994" s="15" t="s">
        <v>24</v>
      </c>
      <c r="D994" s="15" t="s">
        <v>4119</v>
      </c>
      <c r="E994" s="15" t="s">
        <v>90</v>
      </c>
      <c r="F994" s="15" t="s">
        <v>8592</v>
      </c>
      <c r="G994" s="15" t="s">
        <v>8593</v>
      </c>
      <c r="H994" s="15" t="s">
        <v>5269</v>
      </c>
    </row>
    <row r="995" spans="2:8" x14ac:dyDescent="0.2">
      <c r="B995" s="15" t="s">
        <v>5117</v>
      </c>
      <c r="C995" s="15" t="s">
        <v>24</v>
      </c>
      <c r="D995" s="15" t="s">
        <v>4111</v>
      </c>
      <c r="E995" s="15" t="s">
        <v>90</v>
      </c>
      <c r="F995" s="15" t="s">
        <v>8595</v>
      </c>
      <c r="G995" s="15" t="s">
        <v>8596</v>
      </c>
      <c r="H995" s="15" t="s">
        <v>5761</v>
      </c>
    </row>
    <row r="996" spans="2:8" x14ac:dyDescent="0.2">
      <c r="B996" s="15" t="s">
        <v>5118</v>
      </c>
      <c r="C996" s="15" t="s">
        <v>24</v>
      </c>
      <c r="D996" s="15" t="s">
        <v>4116</v>
      </c>
      <c r="E996" s="15" t="s">
        <v>90</v>
      </c>
      <c r="F996" s="15" t="s">
        <v>8599</v>
      </c>
      <c r="G996" s="15" t="s">
        <v>8600</v>
      </c>
      <c r="H996" s="15" t="s">
        <v>5766</v>
      </c>
    </row>
    <row r="997" spans="2:8" x14ac:dyDescent="0.2">
      <c r="B997" s="15" t="s">
        <v>5119</v>
      </c>
      <c r="C997" s="15" t="s">
        <v>24</v>
      </c>
      <c r="D997" s="15" t="s">
        <v>4112</v>
      </c>
      <c r="E997" s="15" t="s">
        <v>90</v>
      </c>
      <c r="F997" s="15" t="s">
        <v>8601</v>
      </c>
      <c r="G997" s="15" t="s">
        <v>8602</v>
      </c>
      <c r="H997" s="15" t="s">
        <v>5766</v>
      </c>
    </row>
    <row r="998" spans="2:8" x14ac:dyDescent="0.2">
      <c r="B998" s="15" t="s">
        <v>5120</v>
      </c>
      <c r="C998" s="15" t="s">
        <v>24</v>
      </c>
      <c r="D998" s="15" t="s">
        <v>4119</v>
      </c>
      <c r="E998" s="15" t="s">
        <v>90</v>
      </c>
      <c r="F998" s="15" t="s">
        <v>8604</v>
      </c>
      <c r="G998" s="15" t="s">
        <v>8605</v>
      </c>
      <c r="H998" s="15" t="s">
        <v>5766</v>
      </c>
    </row>
    <row r="999" spans="2:8" x14ac:dyDescent="0.2">
      <c r="B999" s="15" t="s">
        <v>5121</v>
      </c>
      <c r="C999" s="15" t="s">
        <v>24</v>
      </c>
      <c r="D999" s="15" t="s">
        <v>4109</v>
      </c>
      <c r="E999" s="15" t="s">
        <v>90</v>
      </c>
      <c r="F999" s="15" t="s">
        <v>8608</v>
      </c>
      <c r="G999" s="15" t="s">
        <v>8609</v>
      </c>
      <c r="H999" s="15" t="s">
        <v>5325</v>
      </c>
    </row>
    <row r="1000" spans="2:8" x14ac:dyDescent="0.2">
      <c r="B1000" s="15" t="s">
        <v>5122</v>
      </c>
      <c r="C1000" s="15" t="s">
        <v>24</v>
      </c>
      <c r="D1000" s="15" t="s">
        <v>4109</v>
      </c>
      <c r="E1000" s="15" t="s">
        <v>90</v>
      </c>
      <c r="F1000" s="15" t="s">
        <v>8612</v>
      </c>
      <c r="G1000" s="15" t="s">
        <v>8613</v>
      </c>
      <c r="H1000" s="15" t="s">
        <v>5788</v>
      </c>
    </row>
    <row r="1001" spans="2:8" x14ac:dyDescent="0.2">
      <c r="B1001" s="15" t="s">
        <v>5123</v>
      </c>
      <c r="C1001" s="15" t="s">
        <v>24</v>
      </c>
      <c r="D1001" s="15" t="s">
        <v>4116</v>
      </c>
      <c r="E1001" s="15" t="s">
        <v>90</v>
      </c>
      <c r="F1001" s="15" t="s">
        <v>8616</v>
      </c>
      <c r="G1001" s="15" t="s">
        <v>8617</v>
      </c>
      <c r="H1001" s="15" t="s">
        <v>5340</v>
      </c>
    </row>
    <row r="1002" spans="2:8" ht="20.399999999999999" x14ac:dyDescent="0.2">
      <c r="B1002" s="15" t="s">
        <v>5124</v>
      </c>
      <c r="C1002" s="15" t="s">
        <v>24</v>
      </c>
      <c r="D1002" s="15" t="s">
        <v>4113</v>
      </c>
      <c r="E1002" s="15" t="s">
        <v>90</v>
      </c>
      <c r="F1002" s="15" t="s">
        <v>8620</v>
      </c>
      <c r="G1002" s="15" t="s">
        <v>8621</v>
      </c>
      <c r="H1002" s="15" t="s">
        <v>5340</v>
      </c>
    </row>
    <row r="1003" spans="2:8" x14ac:dyDescent="0.2">
      <c r="B1003" s="15" t="s">
        <v>5125</v>
      </c>
      <c r="C1003" s="15" t="s">
        <v>24</v>
      </c>
      <c r="D1003" s="15" t="s">
        <v>4114</v>
      </c>
      <c r="E1003" s="15" t="s">
        <v>90</v>
      </c>
      <c r="F1003" s="15" t="s">
        <v>8623</v>
      </c>
      <c r="G1003" s="15" t="s">
        <v>8624</v>
      </c>
      <c r="H1003" s="15" t="s">
        <v>5340</v>
      </c>
    </row>
    <row r="1004" spans="2:8" x14ac:dyDescent="0.2">
      <c r="B1004" s="15" t="s">
        <v>5126</v>
      </c>
      <c r="C1004" s="15" t="s">
        <v>24</v>
      </c>
      <c r="D1004" s="15" t="s">
        <v>4109</v>
      </c>
      <c r="E1004" s="15" t="s">
        <v>90</v>
      </c>
      <c r="F1004" s="15" t="s">
        <v>8627</v>
      </c>
      <c r="G1004" s="15" t="s">
        <v>8628</v>
      </c>
      <c r="H1004" s="15" t="s">
        <v>5788</v>
      </c>
    </row>
    <row r="1005" spans="2:8" ht="20.399999999999999" x14ac:dyDescent="0.2">
      <c r="B1005" s="15" t="s">
        <v>5127</v>
      </c>
      <c r="C1005" s="15" t="s">
        <v>24</v>
      </c>
      <c r="D1005" s="15" t="s">
        <v>4122</v>
      </c>
      <c r="E1005" s="15" t="s">
        <v>90</v>
      </c>
      <c r="F1005" s="15" t="s">
        <v>8631</v>
      </c>
      <c r="G1005" s="15" t="s">
        <v>8632</v>
      </c>
      <c r="H1005" s="15" t="s">
        <v>5340</v>
      </c>
    </row>
    <row r="1006" spans="2:8" x14ac:dyDescent="0.2">
      <c r="B1006" s="15" t="s">
        <v>5128</v>
      </c>
      <c r="C1006" s="15" t="s">
        <v>24</v>
      </c>
      <c r="D1006" s="15" t="s">
        <v>4116</v>
      </c>
      <c r="E1006" s="15" t="s">
        <v>90</v>
      </c>
      <c r="F1006" s="15" t="s">
        <v>8633</v>
      </c>
      <c r="G1006" s="15" t="s">
        <v>8634</v>
      </c>
      <c r="H1006" s="15" t="s">
        <v>5385</v>
      </c>
    </row>
    <row r="1007" spans="2:8" x14ac:dyDescent="0.2">
      <c r="B1007" s="15" t="s">
        <v>5129</v>
      </c>
      <c r="C1007" s="15" t="s">
        <v>24</v>
      </c>
      <c r="D1007" s="15" t="s">
        <v>4109</v>
      </c>
      <c r="E1007" s="15" t="s">
        <v>90</v>
      </c>
      <c r="F1007" s="15" t="s">
        <v>8636</v>
      </c>
      <c r="G1007" s="15" t="s">
        <v>8637</v>
      </c>
      <c r="H1007" s="15" t="s">
        <v>5385</v>
      </c>
    </row>
    <row r="1008" spans="2:8" x14ac:dyDescent="0.2">
      <c r="B1008" s="15" t="s">
        <v>5130</v>
      </c>
      <c r="C1008" s="15" t="s">
        <v>24</v>
      </c>
      <c r="D1008" s="15" t="s">
        <v>4114</v>
      </c>
      <c r="E1008" s="15" t="s">
        <v>90</v>
      </c>
      <c r="F1008" s="15" t="s">
        <v>8640</v>
      </c>
      <c r="G1008" s="15" t="s">
        <v>8641</v>
      </c>
      <c r="H1008" s="15" t="s">
        <v>5417</v>
      </c>
    </row>
    <row r="1009" spans="2:8" x14ac:dyDescent="0.2">
      <c r="B1009" s="15" t="s">
        <v>5131</v>
      </c>
      <c r="C1009" s="15" t="s">
        <v>24</v>
      </c>
      <c r="D1009" s="15" t="s">
        <v>4115</v>
      </c>
      <c r="E1009" s="15" t="s">
        <v>90</v>
      </c>
      <c r="F1009" s="15" t="s">
        <v>8643</v>
      </c>
      <c r="G1009" s="15" t="s">
        <v>8644</v>
      </c>
      <c r="H1009" s="15" t="s">
        <v>5434</v>
      </c>
    </row>
    <row r="1010" spans="2:8" x14ac:dyDescent="0.2">
      <c r="B1010" s="15" t="s">
        <v>5132</v>
      </c>
      <c r="C1010" s="15" t="s">
        <v>24</v>
      </c>
      <c r="D1010" s="15" t="s">
        <v>4122</v>
      </c>
      <c r="E1010" s="15" t="s">
        <v>90</v>
      </c>
      <c r="F1010" s="15" t="s">
        <v>8645</v>
      </c>
      <c r="G1010" s="15" t="s">
        <v>8646</v>
      </c>
      <c r="H1010" s="15" t="s">
        <v>5462</v>
      </c>
    </row>
    <row r="1011" spans="2:8" ht="30.6" x14ac:dyDescent="0.2">
      <c r="B1011" s="15" t="s">
        <v>5133</v>
      </c>
      <c r="C1011" s="15" t="s">
        <v>24</v>
      </c>
      <c r="D1011" s="15" t="s">
        <v>4112</v>
      </c>
      <c r="E1011" s="15" t="s">
        <v>90</v>
      </c>
      <c r="F1011" s="15" t="s">
        <v>8649</v>
      </c>
      <c r="G1011" s="15" t="s">
        <v>8650</v>
      </c>
      <c r="H1011" s="15" t="s">
        <v>8651</v>
      </c>
    </row>
    <row r="1012" spans="2:8" x14ac:dyDescent="0.2">
      <c r="B1012" s="15" t="s">
        <v>5134</v>
      </c>
      <c r="C1012" s="15" t="s">
        <v>24</v>
      </c>
      <c r="D1012" s="15" t="s">
        <v>4109</v>
      </c>
      <c r="E1012" s="15" t="s">
        <v>90</v>
      </c>
      <c r="F1012" s="15" t="s">
        <v>8654</v>
      </c>
      <c r="G1012" s="15" t="s">
        <v>8655</v>
      </c>
      <c r="H1012" s="15" t="s">
        <v>5471</v>
      </c>
    </row>
    <row r="1013" spans="2:8" x14ac:dyDescent="0.2">
      <c r="B1013" s="15" t="s">
        <v>5135</v>
      </c>
      <c r="C1013" s="15" t="s">
        <v>24</v>
      </c>
      <c r="D1013" s="15" t="s">
        <v>4111</v>
      </c>
      <c r="E1013" s="15" t="s">
        <v>90</v>
      </c>
      <c r="F1013" s="15" t="s">
        <v>8657</v>
      </c>
      <c r="G1013" s="15" t="s">
        <v>8658</v>
      </c>
      <c r="H1013" s="15" t="s">
        <v>5471</v>
      </c>
    </row>
    <row r="1014" spans="2:8" ht="30.6" x14ac:dyDescent="0.2">
      <c r="B1014" s="15" t="s">
        <v>5136</v>
      </c>
      <c r="C1014" s="15" t="s">
        <v>24</v>
      </c>
      <c r="D1014" s="15" t="s">
        <v>4115</v>
      </c>
      <c r="E1014" s="15" t="s">
        <v>90</v>
      </c>
      <c r="F1014" s="15" t="s">
        <v>8659</v>
      </c>
      <c r="G1014" s="15" t="s">
        <v>8660</v>
      </c>
      <c r="H1014" s="15" t="s">
        <v>5471</v>
      </c>
    </row>
    <row r="1015" spans="2:8" x14ac:dyDescent="0.2">
      <c r="B1015" s="15" t="s">
        <v>5137</v>
      </c>
      <c r="C1015" s="15" t="s">
        <v>24</v>
      </c>
      <c r="D1015" s="15" t="s">
        <v>4118</v>
      </c>
      <c r="E1015" s="15" t="s">
        <v>90</v>
      </c>
      <c r="F1015" s="15" t="s">
        <v>8662</v>
      </c>
      <c r="G1015" s="15" t="s">
        <v>8663</v>
      </c>
      <c r="H1015" s="15" t="s">
        <v>5471</v>
      </c>
    </row>
    <row r="1016" spans="2:8" ht="20.399999999999999" x14ac:dyDescent="0.2">
      <c r="B1016" s="15" t="s">
        <v>5138</v>
      </c>
      <c r="C1016" s="15" t="s">
        <v>24</v>
      </c>
      <c r="D1016" s="15" t="s">
        <v>4115</v>
      </c>
      <c r="E1016" s="15" t="s">
        <v>90</v>
      </c>
      <c r="F1016" s="15" t="s">
        <v>8665</v>
      </c>
      <c r="G1016" s="15" t="s">
        <v>8666</v>
      </c>
      <c r="H1016" s="15" t="s">
        <v>5471</v>
      </c>
    </row>
    <row r="1017" spans="2:8" x14ac:dyDescent="0.2">
      <c r="B1017" s="15" t="s">
        <v>5139</v>
      </c>
      <c r="C1017" s="15" t="s">
        <v>24</v>
      </c>
      <c r="D1017" s="15" t="s">
        <v>4109</v>
      </c>
      <c r="E1017" s="15" t="s">
        <v>90</v>
      </c>
      <c r="F1017" s="15" t="s">
        <v>8668</v>
      </c>
      <c r="G1017" s="15" t="s">
        <v>8669</v>
      </c>
      <c r="H1017" s="15" t="s">
        <v>5923</v>
      </c>
    </row>
    <row r="1018" spans="2:8" x14ac:dyDescent="0.2">
      <c r="B1018" s="15" t="s">
        <v>5140</v>
      </c>
      <c r="C1018" s="15" t="s">
        <v>24</v>
      </c>
      <c r="D1018" s="15" t="s">
        <v>4109</v>
      </c>
      <c r="E1018" s="15" t="s">
        <v>90</v>
      </c>
      <c r="F1018" s="15" t="s">
        <v>8671</v>
      </c>
      <c r="G1018" s="15" t="s">
        <v>8672</v>
      </c>
      <c r="H1018" s="15" t="s">
        <v>5942</v>
      </c>
    </row>
    <row r="1019" spans="2:8" ht="20.399999999999999" x14ac:dyDescent="0.2">
      <c r="B1019" s="15" t="s">
        <v>5141</v>
      </c>
      <c r="C1019" s="15" t="s">
        <v>24</v>
      </c>
      <c r="D1019" s="15" t="s">
        <v>5175</v>
      </c>
      <c r="E1019" s="15" t="s">
        <v>195</v>
      </c>
      <c r="F1019" s="15" t="s">
        <v>8674</v>
      </c>
      <c r="G1019" s="15" t="s">
        <v>8675</v>
      </c>
      <c r="H1019" s="15" t="s">
        <v>5178</v>
      </c>
    </row>
    <row r="1020" spans="2:8" x14ac:dyDescent="0.2">
      <c r="B1020" s="15" t="s">
        <v>5142</v>
      </c>
      <c r="C1020" s="15" t="s">
        <v>24</v>
      </c>
      <c r="D1020" s="15" t="s">
        <v>5175</v>
      </c>
      <c r="E1020" s="15" t="s">
        <v>195</v>
      </c>
      <c r="F1020" s="15" t="s">
        <v>8677</v>
      </c>
      <c r="G1020" s="15" t="s">
        <v>8678</v>
      </c>
      <c r="H1020" s="15" t="s">
        <v>5178</v>
      </c>
    </row>
    <row r="1021" spans="2:8" x14ac:dyDescent="0.2">
      <c r="B1021" s="15" t="s">
        <v>5143</v>
      </c>
      <c r="C1021" s="15" t="s">
        <v>24</v>
      </c>
      <c r="D1021" s="15" t="s">
        <v>5175</v>
      </c>
      <c r="E1021" s="15" t="s">
        <v>195</v>
      </c>
      <c r="F1021" s="15" t="s">
        <v>8679</v>
      </c>
      <c r="G1021" s="15" t="s">
        <v>8680</v>
      </c>
      <c r="H1021" s="15" t="s">
        <v>5178</v>
      </c>
    </row>
    <row r="1022" spans="2:8" ht="20.399999999999999" x14ac:dyDescent="0.2">
      <c r="B1022" s="15" t="s">
        <v>5144</v>
      </c>
      <c r="C1022" s="15" t="s">
        <v>24</v>
      </c>
      <c r="D1022" s="15" t="s">
        <v>5175</v>
      </c>
      <c r="E1022" s="15" t="s">
        <v>195</v>
      </c>
      <c r="F1022" s="15" t="s">
        <v>8681</v>
      </c>
      <c r="G1022" s="15" t="s">
        <v>8682</v>
      </c>
      <c r="H1022" s="15" t="s">
        <v>5178</v>
      </c>
    </row>
    <row r="1023" spans="2:8" ht="20.399999999999999" x14ac:dyDescent="0.2">
      <c r="B1023" s="15" t="s">
        <v>5145</v>
      </c>
      <c r="C1023" s="15" t="s">
        <v>24</v>
      </c>
      <c r="D1023" s="15" t="s">
        <v>4122</v>
      </c>
      <c r="E1023" s="15" t="s">
        <v>195</v>
      </c>
      <c r="F1023" s="15" t="s">
        <v>8684</v>
      </c>
      <c r="G1023" s="15" t="s">
        <v>8685</v>
      </c>
      <c r="H1023" s="15" t="s">
        <v>5191</v>
      </c>
    </row>
    <row r="1024" spans="2:8" ht="20.399999999999999" x14ac:dyDescent="0.2">
      <c r="B1024" s="15" t="s">
        <v>5146</v>
      </c>
      <c r="C1024" s="15" t="s">
        <v>24</v>
      </c>
      <c r="D1024" s="15" t="s">
        <v>4116</v>
      </c>
      <c r="E1024" s="15" t="s">
        <v>195</v>
      </c>
      <c r="F1024" s="15" t="s">
        <v>8688</v>
      </c>
      <c r="G1024" s="15" t="s">
        <v>8689</v>
      </c>
      <c r="H1024" s="15" t="s">
        <v>5196</v>
      </c>
    </row>
    <row r="1025" spans="2:8" ht="20.399999999999999" x14ac:dyDescent="0.2">
      <c r="B1025" s="15" t="s">
        <v>5147</v>
      </c>
      <c r="C1025" s="15" t="s">
        <v>24</v>
      </c>
      <c r="D1025" s="15" t="s">
        <v>4115</v>
      </c>
      <c r="E1025" s="15" t="s">
        <v>195</v>
      </c>
      <c r="F1025" s="15" t="s">
        <v>8691</v>
      </c>
      <c r="G1025" s="15" t="s">
        <v>8692</v>
      </c>
      <c r="H1025" s="15" t="s">
        <v>5196</v>
      </c>
    </row>
    <row r="1026" spans="2:8" ht="30.6" x14ac:dyDescent="0.2">
      <c r="B1026" s="15" t="s">
        <v>5148</v>
      </c>
      <c r="C1026" s="15" t="s">
        <v>24</v>
      </c>
      <c r="D1026" s="15" t="s">
        <v>4112</v>
      </c>
      <c r="E1026" s="15" t="s">
        <v>195</v>
      </c>
      <c r="F1026" s="15" t="s">
        <v>8693</v>
      </c>
      <c r="G1026" s="15" t="s">
        <v>8694</v>
      </c>
      <c r="H1026" s="15" t="s">
        <v>5205</v>
      </c>
    </row>
    <row r="1027" spans="2:8" ht="20.399999999999999" x14ac:dyDescent="0.2">
      <c r="B1027" s="15" t="s">
        <v>5149</v>
      </c>
      <c r="C1027" s="15" t="s">
        <v>24</v>
      </c>
      <c r="D1027" s="15" t="s">
        <v>4109</v>
      </c>
      <c r="E1027" s="15" t="s">
        <v>195</v>
      </c>
      <c r="F1027" s="15" t="s">
        <v>8695</v>
      </c>
      <c r="G1027" s="15" t="s">
        <v>8696</v>
      </c>
      <c r="H1027" s="15" t="s">
        <v>6233</v>
      </c>
    </row>
    <row r="1028" spans="2:8" x14ac:dyDescent="0.2">
      <c r="B1028" s="15" t="s">
        <v>5150</v>
      </c>
      <c r="C1028" s="15" t="s">
        <v>24</v>
      </c>
      <c r="D1028" s="15" t="s">
        <v>4109</v>
      </c>
      <c r="E1028" s="15" t="s">
        <v>195</v>
      </c>
      <c r="F1028" s="15" t="s">
        <v>8698</v>
      </c>
      <c r="G1028" s="15" t="s">
        <v>8699</v>
      </c>
      <c r="H1028" s="15" t="s">
        <v>5214</v>
      </c>
    </row>
    <row r="1029" spans="2:8" x14ac:dyDescent="0.2">
      <c r="B1029" s="15" t="s">
        <v>5151</v>
      </c>
      <c r="C1029" s="15" t="s">
        <v>24</v>
      </c>
      <c r="D1029" s="15" t="s">
        <v>4109</v>
      </c>
      <c r="E1029" s="15" t="s">
        <v>195</v>
      </c>
      <c r="F1029" s="15" t="s">
        <v>8702</v>
      </c>
      <c r="G1029" s="15" t="s">
        <v>8703</v>
      </c>
      <c r="H1029" s="15" t="s">
        <v>5178</v>
      </c>
    </row>
    <row r="1030" spans="2:8" x14ac:dyDescent="0.2">
      <c r="B1030" s="15" t="s">
        <v>5152</v>
      </c>
      <c r="C1030" s="15" t="s">
        <v>24</v>
      </c>
      <c r="D1030" s="15" t="s">
        <v>4114</v>
      </c>
      <c r="E1030" s="15" t="s">
        <v>195</v>
      </c>
      <c r="F1030" s="15" t="s">
        <v>8706</v>
      </c>
      <c r="G1030" s="15" t="s">
        <v>8707</v>
      </c>
      <c r="H1030" s="15" t="s">
        <v>8708</v>
      </c>
    </row>
    <row r="1031" spans="2:8" x14ac:dyDescent="0.2">
      <c r="B1031" s="15" t="s">
        <v>5153</v>
      </c>
      <c r="C1031" s="15" t="s">
        <v>24</v>
      </c>
      <c r="D1031" s="15" t="s">
        <v>4119</v>
      </c>
      <c r="E1031" s="15" t="s">
        <v>195</v>
      </c>
      <c r="F1031" s="15" t="s">
        <v>8711</v>
      </c>
      <c r="G1031" s="15" t="s">
        <v>8712</v>
      </c>
      <c r="H1031" s="15" t="s">
        <v>5269</v>
      </c>
    </row>
    <row r="1032" spans="2:8" x14ac:dyDescent="0.2">
      <c r="B1032" s="15" t="s">
        <v>5154</v>
      </c>
      <c r="C1032" s="15" t="s">
        <v>24</v>
      </c>
      <c r="D1032" s="15" t="s">
        <v>4114</v>
      </c>
      <c r="E1032" s="15" t="s">
        <v>195</v>
      </c>
      <c r="F1032" s="15" t="s">
        <v>8713</v>
      </c>
      <c r="G1032" s="15" t="s">
        <v>8714</v>
      </c>
      <c r="H1032" s="15" t="s">
        <v>5269</v>
      </c>
    </row>
    <row r="1033" spans="2:8" x14ac:dyDescent="0.2">
      <c r="B1033" s="15" t="s">
        <v>5155</v>
      </c>
      <c r="C1033" s="15" t="s">
        <v>24</v>
      </c>
      <c r="D1033" s="15" t="s">
        <v>4112</v>
      </c>
      <c r="E1033" s="15" t="s">
        <v>195</v>
      </c>
      <c r="F1033" s="15" t="s">
        <v>8715</v>
      </c>
      <c r="G1033" s="15" t="s">
        <v>8716</v>
      </c>
      <c r="H1033" s="15" t="s">
        <v>5269</v>
      </c>
    </row>
    <row r="1034" spans="2:8" ht="20.399999999999999" x14ac:dyDescent="0.2">
      <c r="B1034" s="15" t="s">
        <v>5156</v>
      </c>
      <c r="C1034" s="15" t="s">
        <v>24</v>
      </c>
      <c r="D1034" s="15" t="s">
        <v>4117</v>
      </c>
      <c r="E1034" s="15" t="s">
        <v>195</v>
      </c>
      <c r="F1034" s="15" t="s">
        <v>8718</v>
      </c>
      <c r="G1034" s="15" t="s">
        <v>8719</v>
      </c>
      <c r="H1034" s="15" t="s">
        <v>5269</v>
      </c>
    </row>
    <row r="1035" spans="2:8" x14ac:dyDescent="0.2">
      <c r="B1035" s="15" t="s">
        <v>5157</v>
      </c>
      <c r="C1035" s="15" t="s">
        <v>24</v>
      </c>
      <c r="D1035" s="15" t="s">
        <v>4114</v>
      </c>
      <c r="E1035" s="15" t="s">
        <v>195</v>
      </c>
      <c r="F1035" s="15" t="s">
        <v>8721</v>
      </c>
      <c r="G1035" s="15" t="s">
        <v>8722</v>
      </c>
      <c r="H1035" s="15" t="s">
        <v>5269</v>
      </c>
    </row>
    <row r="1036" spans="2:8" x14ac:dyDescent="0.2">
      <c r="B1036" s="15" t="s">
        <v>5158</v>
      </c>
      <c r="C1036" s="15" t="s">
        <v>24</v>
      </c>
      <c r="D1036" s="15" t="s">
        <v>4116</v>
      </c>
      <c r="E1036" s="15" t="s">
        <v>195</v>
      </c>
      <c r="F1036" s="15" t="s">
        <v>8723</v>
      </c>
      <c r="G1036" s="15" t="s">
        <v>8724</v>
      </c>
      <c r="H1036" s="15" t="s">
        <v>5269</v>
      </c>
    </row>
    <row r="1037" spans="2:8" x14ac:dyDescent="0.2">
      <c r="B1037" s="15" t="s">
        <v>5159</v>
      </c>
      <c r="C1037" s="15" t="s">
        <v>24</v>
      </c>
      <c r="D1037" s="15" t="s">
        <v>4112</v>
      </c>
      <c r="E1037" s="15" t="s">
        <v>195</v>
      </c>
      <c r="F1037" s="15" t="s">
        <v>8728</v>
      </c>
      <c r="G1037" s="15" t="s">
        <v>8729</v>
      </c>
      <c r="H1037" s="15" t="s">
        <v>5269</v>
      </c>
    </row>
    <row r="1038" spans="2:8" x14ac:dyDescent="0.2">
      <c r="B1038" s="15" t="s">
        <v>5160</v>
      </c>
      <c r="C1038" s="15" t="s">
        <v>24</v>
      </c>
      <c r="D1038" s="15" t="s">
        <v>4109</v>
      </c>
      <c r="E1038" s="15" t="s">
        <v>195</v>
      </c>
      <c r="F1038" s="15" t="s">
        <v>8730</v>
      </c>
      <c r="G1038" s="15" t="s">
        <v>8731</v>
      </c>
      <c r="H1038" s="15" t="s">
        <v>5766</v>
      </c>
    </row>
    <row r="1039" spans="2:8" ht="20.399999999999999" x14ac:dyDescent="0.2">
      <c r="B1039" s="15" t="s">
        <v>5161</v>
      </c>
      <c r="C1039" s="15" t="s">
        <v>24</v>
      </c>
      <c r="D1039" s="15" t="s">
        <v>4111</v>
      </c>
      <c r="E1039" s="15" t="s">
        <v>195</v>
      </c>
      <c r="F1039" s="15" t="s">
        <v>8733</v>
      </c>
      <c r="G1039" s="15" t="s">
        <v>8734</v>
      </c>
      <c r="H1039" s="15" t="s">
        <v>5329</v>
      </c>
    </row>
    <row r="1040" spans="2:8" ht="20.399999999999999" x14ac:dyDescent="0.2">
      <c r="B1040" s="15" t="s">
        <v>5162</v>
      </c>
      <c r="C1040" s="15" t="s">
        <v>24</v>
      </c>
      <c r="D1040" s="15" t="s">
        <v>4115</v>
      </c>
      <c r="E1040" s="15" t="s">
        <v>195</v>
      </c>
      <c r="F1040" s="15" t="s">
        <v>8736</v>
      </c>
      <c r="G1040" s="15" t="s">
        <v>8737</v>
      </c>
      <c r="H1040" s="15" t="s">
        <v>7090</v>
      </c>
    </row>
    <row r="1041" spans="2:8" x14ac:dyDescent="0.2">
      <c r="B1041" s="15" t="s">
        <v>5163</v>
      </c>
      <c r="C1041" s="15" t="s">
        <v>24</v>
      </c>
      <c r="D1041" s="15" t="s">
        <v>4116</v>
      </c>
      <c r="E1041" s="15" t="s">
        <v>195</v>
      </c>
      <c r="F1041" s="15" t="s">
        <v>8740</v>
      </c>
      <c r="G1041" s="15" t="s">
        <v>8741</v>
      </c>
      <c r="H1041" s="15" t="s">
        <v>7107</v>
      </c>
    </row>
    <row r="1042" spans="2:8" x14ac:dyDescent="0.2">
      <c r="B1042" s="15" t="s">
        <v>5164</v>
      </c>
      <c r="C1042" s="15" t="s">
        <v>24</v>
      </c>
      <c r="D1042" s="15" t="s">
        <v>4111</v>
      </c>
      <c r="E1042" s="15" t="s">
        <v>195</v>
      </c>
      <c r="F1042" s="15" t="s">
        <v>8743</v>
      </c>
      <c r="G1042" s="15" t="s">
        <v>8744</v>
      </c>
      <c r="H1042" s="15" t="s">
        <v>8745</v>
      </c>
    </row>
    <row r="1043" spans="2:8" ht="20.399999999999999" x14ac:dyDescent="0.2">
      <c r="B1043" s="15" t="s">
        <v>5165</v>
      </c>
      <c r="C1043" s="15" t="s">
        <v>24</v>
      </c>
      <c r="D1043" s="15" t="s">
        <v>4115</v>
      </c>
      <c r="E1043" s="15" t="s">
        <v>195</v>
      </c>
      <c r="F1043" s="15" t="s">
        <v>8748</v>
      </c>
      <c r="G1043" s="15" t="s">
        <v>8749</v>
      </c>
      <c r="H1043" s="15" t="s">
        <v>5385</v>
      </c>
    </row>
    <row r="1044" spans="2:8" x14ac:dyDescent="0.2">
      <c r="B1044" s="15" t="s">
        <v>5166</v>
      </c>
      <c r="C1044" s="15" t="s">
        <v>24</v>
      </c>
      <c r="D1044" s="15" t="s">
        <v>4112</v>
      </c>
      <c r="E1044" s="15" t="s">
        <v>195</v>
      </c>
      <c r="F1044" s="15" t="s">
        <v>8751</v>
      </c>
      <c r="G1044" s="15" t="s">
        <v>8752</v>
      </c>
      <c r="H1044" s="15" t="s">
        <v>5385</v>
      </c>
    </row>
    <row r="1045" spans="2:8" ht="20.399999999999999" x14ac:dyDescent="0.2">
      <c r="B1045" s="15" t="s">
        <v>5167</v>
      </c>
      <c r="C1045" s="15" t="s">
        <v>24</v>
      </c>
      <c r="D1045" s="15" t="s">
        <v>4112</v>
      </c>
      <c r="E1045" s="15" t="s">
        <v>195</v>
      </c>
      <c r="F1045" s="15" t="s">
        <v>8753</v>
      </c>
      <c r="G1045" s="15" t="s">
        <v>8754</v>
      </c>
      <c r="H1045" s="15" t="s">
        <v>8755</v>
      </c>
    </row>
    <row r="1046" spans="2:8" x14ac:dyDescent="0.2">
      <c r="B1046" s="15" t="s">
        <v>5168</v>
      </c>
      <c r="C1046" s="15" t="s">
        <v>24</v>
      </c>
      <c r="D1046" s="15" t="s">
        <v>4112</v>
      </c>
      <c r="E1046" s="15" t="s">
        <v>195</v>
      </c>
      <c r="F1046" s="15" t="s">
        <v>8758</v>
      </c>
      <c r="G1046" s="15" t="s">
        <v>8759</v>
      </c>
      <c r="H1046" s="15" t="s">
        <v>5453</v>
      </c>
    </row>
    <row r="1047" spans="2:8" x14ac:dyDescent="0.2">
      <c r="B1047" s="15" t="s">
        <v>5169</v>
      </c>
      <c r="C1047" s="15" t="s">
        <v>24</v>
      </c>
      <c r="D1047" s="15" t="s">
        <v>4109</v>
      </c>
      <c r="E1047" s="15" t="s">
        <v>195</v>
      </c>
      <c r="F1047" s="15" t="s">
        <v>8762</v>
      </c>
      <c r="G1047" s="15" t="s">
        <v>8763</v>
      </c>
      <c r="H1047" s="15" t="s">
        <v>5453</v>
      </c>
    </row>
    <row r="1048" spans="2:8" x14ac:dyDescent="0.2">
      <c r="B1048" s="15" t="s">
        <v>5170</v>
      </c>
      <c r="C1048" s="15" t="s">
        <v>24</v>
      </c>
      <c r="D1048" s="15" t="s">
        <v>4112</v>
      </c>
      <c r="E1048" s="15" t="s">
        <v>195</v>
      </c>
      <c r="F1048" s="15" t="s">
        <v>8765</v>
      </c>
      <c r="G1048" s="15" t="s">
        <v>8766</v>
      </c>
      <c r="H1048" s="15" t="s">
        <v>8767</v>
      </c>
    </row>
    <row r="1049" spans="2:8" x14ac:dyDescent="0.2">
      <c r="B1049" s="15" t="s">
        <v>5171</v>
      </c>
      <c r="C1049" s="15" t="s">
        <v>24</v>
      </c>
      <c r="D1049" s="15" t="s">
        <v>4116</v>
      </c>
      <c r="E1049" s="15" t="s">
        <v>195</v>
      </c>
      <c r="F1049" s="15" t="s">
        <v>8770</v>
      </c>
      <c r="G1049" s="15" t="s">
        <v>8771</v>
      </c>
      <c r="H1049" s="15" t="s">
        <v>7295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vt:lpstr>
      <vt:lpstr>Dinâmicas</vt:lpstr>
      <vt:lpstr>Tratado</vt:lpstr>
      <vt:lpstr>Desclassificadas</vt:lpstr>
      <vt:lpstr>TABELAS - CLASSIFICADAS</vt:lpstr>
      <vt:lpstr>TABELA - DESCLASSIFICADAS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kibca</dc:creator>
  <cp:keywords/>
  <dc:description/>
  <cp:lastModifiedBy>Thamires Lino</cp:lastModifiedBy>
  <cp:revision/>
  <dcterms:created xsi:type="dcterms:W3CDTF">2023-11-23T15:17:50Z</dcterms:created>
  <dcterms:modified xsi:type="dcterms:W3CDTF">2024-11-06T14:57:13Z</dcterms:modified>
  <cp:category/>
  <cp:contentStatus/>
</cp:coreProperties>
</file>