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66dbe330cb88da91/COMPUTADOR SECULT/LPG/ranking/formacao/"/>
    </mc:Choice>
  </mc:AlternateContent>
  <xr:revisionPtr revIDLastSave="20" documentId="8_{E9974E70-B63D-456E-AB40-9F8DA402446D}" xr6:coauthVersionLast="47" xr6:coauthVersionMax="47" xr10:uidLastSave="{2795A7FE-08D0-4166-8034-9A2E7D6F9379}"/>
  <bookViews>
    <workbookView xWindow="-108" yWindow="-108" windowWidth="23256" windowHeight="12456" firstSheet="2" activeTab="5" xr2:uid="{00000000-000D-0000-FFFF-FFFF00000000}"/>
  </bookViews>
  <sheets>
    <sheet name="Dinâmicas" sheetId="4" r:id="rId1"/>
    <sheet name="GERAL" sheetId="1" r:id="rId2"/>
    <sheet name="Tratado" sheetId="5" r:id="rId3"/>
    <sheet name="Desclassificadas" sheetId="2" r:id="rId4"/>
    <sheet name="TABELAS - CLASSIFICADAS" sheetId="6" r:id="rId5"/>
    <sheet name="TABELA - DESCLASSIFICADAS" sheetId="7" r:id="rId6"/>
  </sheets>
  <definedNames>
    <definedName name="_xlnm._FilterDatabase" localSheetId="3" hidden="1">Desclassificadas!$A$1:$M$1</definedName>
    <definedName name="_xlnm._FilterDatabase" localSheetId="1" hidden="1">GERAL!$A$1:$S$552</definedName>
    <definedName name="_xlnm._FilterDatabase" localSheetId="4" hidden="1">'TABELAS - CLASSIFICADAS'!$B$4:$J$570</definedName>
    <definedName name="_xlnm._FilterDatabase" localSheetId="2" hidden="1">Tratado!$A$1:$O$552</definedName>
  </definedNames>
  <calcPr calcId="191028"/>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4" l="1"/>
  <c r="H24" i="4"/>
  <c r="H23" i="4"/>
  <c r="H22" i="4"/>
  <c r="F34" i="4"/>
  <c r="F33" i="4"/>
  <c r="F32" i="4"/>
  <c r="F31" i="4"/>
  <c r="F46" i="4"/>
  <c r="F45" i="4"/>
  <c r="F44" i="4"/>
  <c r="F43" i="4"/>
  <c r="F42" i="4"/>
  <c r="F41" i="4"/>
  <c r="F40" i="4"/>
  <c r="F39" i="4"/>
  <c r="F38" i="4"/>
  <c r="F37" i="4"/>
  <c r="F36" i="4"/>
  <c r="F35" i="4"/>
  <c r="N18" i="4"/>
  <c r="N17" i="4"/>
  <c r="N16" i="4"/>
  <c r="N15" i="4"/>
  <c r="N14" i="4"/>
  <c r="N13" i="4"/>
  <c r="N12" i="4"/>
  <c r="N11" i="4"/>
  <c r="N10" i="4"/>
  <c r="N9" i="4"/>
  <c r="N8" i="4"/>
  <c r="N7" i="4"/>
  <c r="N6" i="4"/>
  <c r="N5" i="4"/>
  <c r="L18" i="4"/>
  <c r="L17" i="4"/>
  <c r="L16" i="4"/>
  <c r="L15" i="4"/>
  <c r="L14" i="4"/>
  <c r="L13" i="4"/>
  <c r="L12" i="4"/>
  <c r="L11" i="4"/>
  <c r="L10" i="4"/>
  <c r="L9" i="4"/>
  <c r="L8" i="4"/>
  <c r="L7" i="4"/>
  <c r="L6" i="4"/>
  <c r="L5" i="4"/>
  <c r="F25" i="4"/>
  <c r="F24" i="4"/>
  <c r="F23" i="4"/>
  <c r="F22" i="4"/>
  <c r="E16" i="4"/>
  <c r="E15" i="4"/>
  <c r="E14" i="4"/>
  <c r="E13" i="4"/>
  <c r="E7" i="4"/>
  <c r="E6" i="4"/>
  <c r="E5" i="4"/>
  <c r="S5" i="4" l="1"/>
  <c r="R5" i="4"/>
  <c r="T5" i="4" l="1"/>
</calcChain>
</file>

<file path=xl/sharedStrings.xml><?xml version="1.0" encoding="utf-8"?>
<sst xmlns="http://schemas.openxmlformats.org/spreadsheetml/2006/main" count="24896" uniqueCount="3771">
  <si>
    <t>Número de inscrição</t>
  </si>
  <si>
    <t>nota_final</t>
  </si>
  <si>
    <t>NOME ARTÍSTICO, SOCIAL ou COMPLETO (PF)</t>
  </si>
  <si>
    <t>TÍTULO DA PROPOSTA</t>
  </si>
  <si>
    <t>CATEGORIA</t>
  </si>
  <si>
    <t>CATEGORIA_REAL</t>
  </si>
  <si>
    <t>CPF / CNPJ</t>
  </si>
  <si>
    <t>CPF</t>
  </si>
  <si>
    <t>COTA</t>
  </si>
  <si>
    <t>MUNICÍPIO</t>
  </si>
  <si>
    <t>MACRORREGIÃO</t>
  </si>
  <si>
    <t>INDUTOR_TRATADO</t>
  </si>
  <si>
    <t>POSICAO</t>
  </si>
  <si>
    <t>STATUS</t>
  </si>
  <si>
    <t>LINGUAGEM</t>
  </si>
  <si>
    <t>SUBGRUPOS</t>
  </si>
  <si>
    <t>quantidade_propostas</t>
  </si>
  <si>
    <t>POSICAO_2</t>
  </si>
  <si>
    <t>STATUS2</t>
  </si>
  <si>
    <t>on-2147419225</t>
  </si>
  <si>
    <t>EDILEINE BONACHELA</t>
  </si>
  <si>
    <t>ENVELHECIMENTO ATIVO</t>
  </si>
  <si>
    <t>Pessoa Física - 30.000 (trinta mil reais)</t>
  </si>
  <si>
    <t>FAIXA 4</t>
  </si>
  <si>
    <t>xxx.757.514-xx</t>
  </si>
  <si>
    <t>JABOATÃO DOS GUARARAPES</t>
  </si>
  <si>
    <t>REGIÃO METROPOLITANA</t>
  </si>
  <si>
    <t>20% - Mulheres (cis/trans/travesti)</t>
  </si>
  <si>
    <t>Selecionada</t>
  </si>
  <si>
    <t>Artes da dança</t>
  </si>
  <si>
    <t>FAIXA 4 - REGIÃO METROPOLITANA</t>
  </si>
  <si>
    <t>on-1610231056</t>
  </si>
  <si>
    <t>JETRO</t>
  </si>
  <si>
    <t>CICLO DE OFICINAS DE MODELAGEM COM BARRO VOLTADA A CRIANÇAS E ADOLESCENTES DA REDE MUNICIPAL DE ENSINO DO MUNICÍPIO DE TRACUNHAÉM</t>
  </si>
  <si>
    <t>Pessoa Física - 15.000 (quinze mil reais)</t>
  </si>
  <si>
    <t>FAIXA 2</t>
  </si>
  <si>
    <t>xxx.672.154-xx</t>
  </si>
  <si>
    <t>TRACUNHAÉM</t>
  </si>
  <si>
    <t>ZONA DA MATA</t>
  </si>
  <si>
    <t>20% - Pessoa preta, parda e indígena (identidade racial/cor),</t>
  </si>
  <si>
    <t>Artesanato</t>
  </si>
  <si>
    <t>FAIXA 2 - ZONA DA MATA</t>
  </si>
  <si>
    <t>on-173879640</t>
  </si>
  <si>
    <t>CRISTIANA DIAS</t>
  </si>
  <si>
    <t>A FOTOGRAFIA COMO FERRAMENTA DE REDUÇÃO DAS DESIGUALDADES</t>
  </si>
  <si>
    <t>xxx.860.734-xx</t>
  </si>
  <si>
    <t>RECIFE</t>
  </si>
  <si>
    <t>Fotografia</t>
  </si>
  <si>
    <t>FAIXA 2 - REGIÃO METROPOLITANA</t>
  </si>
  <si>
    <t>on-1531254905</t>
  </si>
  <si>
    <t>WESKLEI MARDONE</t>
  </si>
  <si>
    <t>MÚSICA PARA SENTIR</t>
  </si>
  <si>
    <t>xxx.909.114-xx</t>
  </si>
  <si>
    <t>CARUARU</t>
  </si>
  <si>
    <t>AGRESTE</t>
  </si>
  <si>
    <t>Música</t>
  </si>
  <si>
    <t>FAIXA 4 - AGRESTE</t>
  </si>
  <si>
    <t>on-1338659665</t>
  </si>
  <si>
    <t>ROBERTA JANSEN</t>
  </si>
  <si>
    <t>INCLUINDO ARTISTAS, ARTESÃOS E PRODUTORES DE TACARATU, CARAIBEIRAS, TERRITÓRIO PANKARARU, TERRITÓRIO QUILOMBOLA E DOS ASSENTAMENTOS NOS EDITAIS DE CICLO E DE FOMENTO A CULTURA DO GOVERNO DO ESTADO DE PERNAMBUCO</t>
  </si>
  <si>
    <t>xxx.747.414-xx</t>
  </si>
  <si>
    <t>TACARATU</t>
  </si>
  <si>
    <t>SERTÃO</t>
  </si>
  <si>
    <t>FAIXA 4 - SERTÃO</t>
  </si>
  <si>
    <t>on-1234458818</t>
  </si>
  <si>
    <t>ADRIANO COELHO</t>
  </si>
  <si>
    <t>VOCÊ PENSA QUE CIRANDA É FREVO? CIRANDA NÃO É FREVO NÃO!</t>
  </si>
  <si>
    <t>Pessoa Física - 20.000 (vinte mil reais)</t>
  </si>
  <si>
    <t>FAIXA 3</t>
  </si>
  <si>
    <t>xxx.153.984-xx</t>
  </si>
  <si>
    <t>FAIXA 3 - REGIÃO METROPOLITANA</t>
  </si>
  <si>
    <t>on-683295216</t>
  </si>
  <si>
    <t>RAFAELA LIBÓRIO MARQUES</t>
  </si>
  <si>
    <t>"FÁBRICA DE SONHOS NAS ESCOLAS”</t>
  </si>
  <si>
    <t>xxx.769.404-xx</t>
  </si>
  <si>
    <t>PEDRA</t>
  </si>
  <si>
    <t>Cultura popular</t>
  </si>
  <si>
    <t>on-978805830</t>
  </si>
  <si>
    <t>RENATO MOURA</t>
  </si>
  <si>
    <t>ENCANTAR: CORDEL, FOTOGRAFIA E EDUCAÇÃO</t>
  </si>
  <si>
    <t>xxx.011.314-xx</t>
  </si>
  <si>
    <t>CABO DE SANTO AGOSTINHO</t>
  </si>
  <si>
    <t>Literatura</t>
  </si>
  <si>
    <t>on-1946439719</t>
  </si>
  <si>
    <t>DAVID BIRIGUY</t>
  </si>
  <si>
    <t>POESIA SONORA NAS ESCOLAS</t>
  </si>
  <si>
    <t>xxx.395.754-xx</t>
  </si>
  <si>
    <t>BELO JARDIM</t>
  </si>
  <si>
    <t>FAIXA 3 - AGRESTE</t>
  </si>
  <si>
    <t>on-510021293</t>
  </si>
  <si>
    <t>JOANNA OJI</t>
  </si>
  <si>
    <t>PROJETO GUANDU: NUTRINDO O SOLO DA ARTE NO COTIDIANO ADOLESCENTE</t>
  </si>
  <si>
    <t>xxx.830.284-xx</t>
  </si>
  <si>
    <t>Outro segmento cultural</t>
  </si>
  <si>
    <t>FAIXA 2 - AGRESTE</t>
  </si>
  <si>
    <t>on-231689935</t>
  </si>
  <si>
    <t>PATRÍCIA DE OLIVEIRA SOUZA</t>
  </si>
  <si>
    <t>LABORATÓRIO MARÉ DE FIGURINO PARA INICIANTES</t>
  </si>
  <si>
    <t>Pessoa Jurídica (incluso MEI e ME) - 10.000,00 (dez mil reais)</t>
  </si>
  <si>
    <t>FAIXA 1</t>
  </si>
  <si>
    <t>42.262.645/0001-42</t>
  </si>
  <si>
    <t>Moda</t>
  </si>
  <si>
    <t>FAIXA 1 - REGIÃO METROPOLITANA</t>
  </si>
  <si>
    <t>on-472846292</t>
  </si>
  <si>
    <t>EMERSON RODRIGUES</t>
  </si>
  <si>
    <t>CURSO DE CAPACITAÇÃO REPERCUTI PARA BANDAS E FANFARRAS - 2ª EDIÇÃO</t>
  </si>
  <si>
    <t>Pessoa Jurídica (incluso MEI e ME) - 20.000 (vinte mil reais)</t>
  </si>
  <si>
    <t>29.371.249/0001-95</t>
  </si>
  <si>
    <t>on-1958109441</t>
  </si>
  <si>
    <t>QUADRILHA JUNINA MULAMBEMBES EM PERNAS DE PAU</t>
  </si>
  <si>
    <t>AULA ESPETÁCULO DA QUADRILHA JUNINA MULAMBEMBES EM PERNAS DE PAU</t>
  </si>
  <si>
    <t>Coletivo ou Grupo sem personalidade jurídica, representado por Pessoa Física - 30.000 (trinta mil reais)</t>
  </si>
  <si>
    <t>xxx.845.504-xx</t>
  </si>
  <si>
    <t>ARCOVERDE</t>
  </si>
  <si>
    <t>on-1181027643</t>
  </si>
  <si>
    <t>REBEKA MONITA</t>
  </si>
  <si>
    <t>SEMINÁRIO MUSEUS E DIREITOS HUMANOS</t>
  </si>
  <si>
    <t>xxx.215.004-xx</t>
  </si>
  <si>
    <t>OLINDA</t>
  </si>
  <si>
    <t>Artes visuais</t>
  </si>
  <si>
    <t>on-1578191844</t>
  </si>
  <si>
    <t>VÂNIA MARIA ANDRADE BRAYNER RANGEL</t>
  </si>
  <si>
    <t>GIRAS DA MEMÓRIA</t>
  </si>
  <si>
    <t>Pessoa Jurídica (incluso MEI e ME) - 30.000 (trinta mil reais)</t>
  </si>
  <si>
    <t>23.395.248/0001-02</t>
  </si>
  <si>
    <t>Patrimônio</t>
  </si>
  <si>
    <t>on-797193267</t>
  </si>
  <si>
    <t>ELIZAMA MESSIAS</t>
  </si>
  <si>
    <t>CÍRCULOS DE LEITURAS  EM DIREITOS HUMANOS:  FORMAÇÃO DE AGENTES CULTURAIS DA MATA NORTE.</t>
  </si>
  <si>
    <t>Coletivo ou Grupo sem personalidade jurídica, representado por Pessoa Física - 20.000 (vinte mil reais)</t>
  </si>
  <si>
    <t>xxx.418.534-xx</t>
  </si>
  <si>
    <t>PAUDALHO</t>
  </si>
  <si>
    <t>FAIXA 3 - ZONA DA MATA</t>
  </si>
  <si>
    <t>on-797920934</t>
  </si>
  <si>
    <t>MESTRA DI</t>
  </si>
  <si>
    <t>TROÇA CARNVALESCA DO LUZ DI ANGOLINHA</t>
  </si>
  <si>
    <t>40.273.304/0001-47</t>
  </si>
  <si>
    <t>on-1450841410</t>
  </si>
  <si>
    <t>GABY</t>
  </si>
  <si>
    <t>SE EU SEI TU VAI SABER</t>
  </si>
  <si>
    <t>Pessoa Jurídica (incluso MEI e ME) - 15.000 (quinze mil reais)</t>
  </si>
  <si>
    <t>00.860.990/0001-38</t>
  </si>
  <si>
    <t>NAZARÉ DA MATA</t>
  </si>
  <si>
    <t>on-1201558982</t>
  </si>
  <si>
    <t>RODRIGO ZARINA</t>
  </si>
  <si>
    <t>OFICINA TAMBOR ANCESTRAL</t>
  </si>
  <si>
    <t>xxx.937.734-xx</t>
  </si>
  <si>
    <t>on-916862919</t>
  </si>
  <si>
    <t>KELLE BEZERRA</t>
  </si>
  <si>
    <t>PASSOS DE ALEGRIA: EXPRESSÃO E BEM-ESTAR ATRAVÉS DO FORRÓ</t>
  </si>
  <si>
    <t>xxx.937.374-xx</t>
  </si>
  <si>
    <t>on-1364485415</t>
  </si>
  <si>
    <t>POLYLIBRAS</t>
  </si>
  <si>
    <t>CUBO SINALIZANTE</t>
  </si>
  <si>
    <t>14.107.185/0001-42</t>
  </si>
  <si>
    <t>on-403202577</t>
  </si>
  <si>
    <t>EMANUELE CRISTINA SANTOS DO NASCIMENTO</t>
  </si>
  <si>
    <t>XIRÊ DE SABERES ANCESTRAIS DO AXÉ DOS VENTOS : DIÁLOGOS SOBRE RESISTÊNCIA DO POVO DE TERREIRO E COMBATE À INTOLERÂNCIA RELIGIOSA</t>
  </si>
  <si>
    <t>xxx.299.774-xx</t>
  </si>
  <si>
    <t>IGARASSU</t>
  </si>
  <si>
    <t>on-1878618793</t>
  </si>
  <si>
    <t>CLEDSON FUGÃO</t>
  </si>
  <si>
    <t>OFICINAS JUVENTUDES E CORPOS PERIFÉRICOS: FORTALECENDO A IDENTIDADE ÉTNICO-RACIAL ATRAVÉS DA DANÇA</t>
  </si>
  <si>
    <t>Coletivo ou Grupo sem personalidade jurídica, representado por Pessoa Física - 15.000 (quinze mil reais)</t>
  </si>
  <si>
    <t>xxx.842.854-xx</t>
  </si>
  <si>
    <t>on-1730692901</t>
  </si>
  <si>
    <t>SANDO GONZAGA</t>
  </si>
  <si>
    <t>ARTEZIA : MEDIAÇÃO E FORMAÇÃO DE LEITORES</t>
  </si>
  <si>
    <t>xxx.960.464-xx</t>
  </si>
  <si>
    <t>GOIANA</t>
  </si>
  <si>
    <t>FAIXA 4 - ZONA DA MATA</t>
  </si>
  <si>
    <t>on-264272404</t>
  </si>
  <si>
    <t>MARIA ANA SIQUEIRA</t>
  </si>
  <si>
    <t>FUXICO E COISAS DE MULHER</t>
  </si>
  <si>
    <t>xxx.624.124-xx</t>
  </si>
  <si>
    <t>AFOGADOS DA INGAZEIRA</t>
  </si>
  <si>
    <t>on-1085039551</t>
  </si>
  <si>
    <t>CIDA</t>
  </si>
  <si>
    <t>TRILHAS DO ALCOBAÇA: CONHECER, PRESERVAR, COMPARTILHAR</t>
  </si>
  <si>
    <t>xxx.021.074-xx</t>
  </si>
  <si>
    <t>BUÍQUE</t>
  </si>
  <si>
    <t>on-295532723</t>
  </si>
  <si>
    <t>ADRIANA VAZ</t>
  </si>
  <si>
    <t>CONTRA CULTURA: A REPRESSÃO AOS ARTISTAS E INTELECTUAIS DE PERNAMBUCO PELO GOLPE DE 64</t>
  </si>
  <si>
    <t>xxx.203.164-xx</t>
  </si>
  <si>
    <t>on-1377910358</t>
  </si>
  <si>
    <t>RUTE ALVES</t>
  </si>
  <si>
    <t>JOVENS ARTESÃOS: OFICINA DE ARTESANATO PARA MULHERES EM VULNERABILIDADE SOCIAL DA ALIANÇA</t>
  </si>
  <si>
    <t>xxx.816.474-xx</t>
  </si>
  <si>
    <t>ALIANÇA</t>
  </si>
  <si>
    <t>on-2084853825</t>
  </si>
  <si>
    <t>MARTHA MALAQUIAS</t>
  </si>
  <si>
    <t>TRAMAS DO AVESSO</t>
  </si>
  <si>
    <t>xxx.182.034-xx</t>
  </si>
  <si>
    <t>GARANHUNS</t>
  </si>
  <si>
    <t>on-615977451</t>
  </si>
  <si>
    <t>CAROL NASCIMENTO</t>
  </si>
  <si>
    <t>CASA DE OXUM - PARTOS E SUAS TRADIÇÕES</t>
  </si>
  <si>
    <t>41.319.480/0001-35</t>
  </si>
  <si>
    <t>on-1196228737</t>
  </si>
  <si>
    <t>ALINE SOU</t>
  </si>
  <si>
    <t>CARTOGRAFIA DA ESCREVIVÊNCIA - XAMBÁ DAS YABÁS</t>
  </si>
  <si>
    <t>41.236.384/0001-23</t>
  </si>
  <si>
    <t>on-44314624</t>
  </si>
  <si>
    <t>MESTRE ENEDINO</t>
  </si>
  <si>
    <t>TAMBORES DA RESISTÊNCIA</t>
  </si>
  <si>
    <t>xxx.233.294-xx</t>
  </si>
  <si>
    <t>Suplente</t>
  </si>
  <si>
    <t>on-1652045277</t>
  </si>
  <si>
    <t>BOI ESTRELINHA</t>
  </si>
  <si>
    <t>AULA ESPETÁCULO DO BOI ESTRELINHA</t>
  </si>
  <si>
    <t>xxx.776.264-xx</t>
  </si>
  <si>
    <t>on-333921105</t>
  </si>
  <si>
    <t>CAMILA STORCK</t>
  </si>
  <si>
    <t>LEITURAS DESVIANTES: UM ESTUDO DE PRÁTICAS ARTÍSTICAS PARA CRIANÇAS</t>
  </si>
  <si>
    <t>xxx.329.566-xx</t>
  </si>
  <si>
    <t>on-1794117548</t>
  </si>
  <si>
    <t>DÉBORA FREITAS</t>
  </si>
  <si>
    <t>COEVIACÁ - NÚCLEO DE ESTUDOS CÊNICOS DA ESTAÇÃO DA CULTURA</t>
  </si>
  <si>
    <t>xxx.851.644-xx</t>
  </si>
  <si>
    <t>Artes do teatro</t>
  </si>
  <si>
    <t>on-1476291914</t>
  </si>
  <si>
    <t>JOÃO  REVOREDO</t>
  </si>
  <si>
    <t>STUDIO TEAR - CICLO FORMATIVO DA MÚSICA</t>
  </si>
  <si>
    <t>xxx.329.444-xx</t>
  </si>
  <si>
    <t>on-246642594</t>
  </si>
  <si>
    <t>CHARLON CABRAL</t>
  </si>
  <si>
    <t>UM OLHAR LÚDICO SOBRE O QUINTAL</t>
  </si>
  <si>
    <t>Pessoa Física - 10.000,00 (dez mil reais)</t>
  </si>
  <si>
    <t>xxx.534.264-xx</t>
  </si>
  <si>
    <t>LIMOEIRO</t>
  </si>
  <si>
    <t>FAIXA 1 - AGRESTE</t>
  </si>
  <si>
    <t>on-52646228</t>
  </si>
  <si>
    <t>DANIELA ALBUQUERQUE</t>
  </si>
  <si>
    <t>DANÇANDO COM AS DIFERENÇAS - EDIÇÃO 2</t>
  </si>
  <si>
    <t>xxx.261.504-xx</t>
  </si>
  <si>
    <t>on-1608609790</t>
  </si>
  <si>
    <t>ADRIANA AGUIAR</t>
  </si>
  <si>
    <t>CRIANDO COM A SAÚDE MENTAL</t>
  </si>
  <si>
    <t>xxx.320.894-xx</t>
  </si>
  <si>
    <t>on-447568387</t>
  </si>
  <si>
    <t>LEANDRO PEREIRA</t>
  </si>
  <si>
    <t>VIVÊNCIA ITINERANTE CULTURAL EM TERREIROS ATRAVÉS DO ARTESANATO E INDUMENTÁRIAS</t>
  </si>
  <si>
    <t>xxx.834.064-xx</t>
  </si>
  <si>
    <t>on-1142625433</t>
  </si>
  <si>
    <t>PHILIPPE WOLLNEY</t>
  </si>
  <si>
    <t>CICLO DE FORMAÇÃO : VOZES E PRÁTICAS DA LITERATURA CONTEMPORÂNEA</t>
  </si>
  <si>
    <t>xxx.602.594-xx</t>
  </si>
  <si>
    <t>on-1369523254</t>
  </si>
  <si>
    <t>JOSE GERONCIO DA SILVA LOURENCO</t>
  </si>
  <si>
    <t>NA PISADA DO TRUPÉ</t>
  </si>
  <si>
    <t>xxx.750.224-xx</t>
  </si>
  <si>
    <t>POÇÃO</t>
  </si>
  <si>
    <t>on-1108751497</t>
  </si>
  <si>
    <t>KATARINA BARBOSA</t>
  </si>
  <si>
    <t>VISTO O QUE É MEU!</t>
  </si>
  <si>
    <t>44.489.158/0001-42</t>
  </si>
  <si>
    <t>on-274099282</t>
  </si>
  <si>
    <t>NEGUINHO</t>
  </si>
  <si>
    <t>XEQUERÉ - MEU PRIMEIRO INSTRUMENTO</t>
  </si>
  <si>
    <t>xxx.325.884-xx</t>
  </si>
  <si>
    <t>FAIXA 1 - SERTÃO</t>
  </si>
  <si>
    <t>on-1807446654</t>
  </si>
  <si>
    <t>JULIA AUDREY</t>
  </si>
  <si>
    <t>SEMEAR IDÉIAS: REGANDO A CENA DO SERTÃO DO VELHO CHICO</t>
  </si>
  <si>
    <t>xxx.596.508-xx</t>
  </si>
  <si>
    <t>PETROLINA</t>
  </si>
  <si>
    <t>FAIXA 3 - SERTÃO</t>
  </si>
  <si>
    <t>on-1164671196</t>
  </si>
  <si>
    <t>BÁRBARA COLLIER</t>
  </si>
  <si>
    <t>PROJETA ARTES VISUAIS</t>
  </si>
  <si>
    <t>xxx.702.574-xx</t>
  </si>
  <si>
    <t>on-382610056</t>
  </si>
  <si>
    <t>ANA JÚLIA RIBEIRO DE MACEDO</t>
  </si>
  <si>
    <t>TEIA: SÁBADOS TÊXTEIS</t>
  </si>
  <si>
    <t>xxx.407.154-xx</t>
  </si>
  <si>
    <t>on-2129091744</t>
  </si>
  <si>
    <t>SOLANGE SILVA</t>
  </si>
  <si>
    <t>TEM VIDA NAS RUAS: CULTURA, ARTE E CIDADANIA</t>
  </si>
  <si>
    <t>xxx.742.824-xx</t>
  </si>
  <si>
    <t>on-1527519603</t>
  </si>
  <si>
    <t>GLEYDSON XAMBÁ</t>
  </si>
  <si>
    <t>ABRIL XAMBÁ</t>
  </si>
  <si>
    <t>21.707.801/0001-61</t>
  </si>
  <si>
    <t>on-1079781618</t>
  </si>
  <si>
    <t>MÚSICA SINALIZANTE</t>
  </si>
  <si>
    <t>xxx.781.074-xx</t>
  </si>
  <si>
    <t>on-767258541</t>
  </si>
  <si>
    <t>LAU DOMINGOS</t>
  </si>
  <si>
    <t>BEATS E TAMBORES- TRIUNFA DAS MATAS DA JUREMA SAGRADA A QUEBRADA DA PERIFERIA</t>
  </si>
  <si>
    <t>xxx.155.764-xx</t>
  </si>
  <si>
    <t>on-590676601</t>
  </si>
  <si>
    <t>MARCELA FELIPE</t>
  </si>
  <si>
    <t>DANÇA NA RUA - CORPO BATUQUE</t>
  </si>
  <si>
    <t>xxx.409.574-xx</t>
  </si>
  <si>
    <t>on-1664382863</t>
  </si>
  <si>
    <t>COELHO</t>
  </si>
  <si>
    <t>BATUQUE DO AMANHÃ - ATIVIDADES FORMATIVAS NO ÂMBITO DA CULTURA POPULAR.</t>
  </si>
  <si>
    <t>21.993.580/0001-35</t>
  </si>
  <si>
    <t>on-1974758359</t>
  </si>
  <si>
    <t>JOÃO BOSCO JR.</t>
  </si>
  <si>
    <t>OFICINA: TENDA DO CARETA NAS ÁGUAS CLARAS</t>
  </si>
  <si>
    <t>xxx.147.094-xx</t>
  </si>
  <si>
    <t>TRIUNFO</t>
  </si>
  <si>
    <t>FAIXA 2 - SERTÃO</t>
  </si>
  <si>
    <t>on-1459118715</t>
  </si>
  <si>
    <t>THALYTA MONTEIRO</t>
  </si>
  <si>
    <t>OFICINA CIRCULAR - DE ARTES VISUAIS</t>
  </si>
  <si>
    <t>xxx.746.674-xx</t>
  </si>
  <si>
    <t>on-1276260206</t>
  </si>
  <si>
    <t>GABI SALUSTIANO</t>
  </si>
  <si>
    <t>A ESPETACULARIZAÇÃO DO MARACATU DE BAQUE SOLTO: RODAS DE DIÁLOGO SOBRE UMA VIVÊNCIA DE CICLOS</t>
  </si>
  <si>
    <t>xxx.040.764-xx</t>
  </si>
  <si>
    <t>on-1865686765</t>
  </si>
  <si>
    <t>MARCELA RABELO</t>
  </si>
  <si>
    <t>DANÇAS POPULARES EM PALAVRAS: VISANDO ACESSIBILIDADE</t>
  </si>
  <si>
    <t>xxx.548.134-xx</t>
  </si>
  <si>
    <t>on-1332937957</t>
  </si>
  <si>
    <t>TANGRAM CULTURAL</t>
  </si>
  <si>
    <t>COMUNICAÇÃO PARA A IGUALDADE DE DIREITOS</t>
  </si>
  <si>
    <t>15.126.657/0001-77</t>
  </si>
  <si>
    <t>on-1614679292</t>
  </si>
  <si>
    <t>TACIANA ENES</t>
  </si>
  <si>
    <t>OFICINA DE FORMAÇÃO PARA PRODUTORAS CULTURAIS NO SERTÃO DO PAJEÚ/PE.</t>
  </si>
  <si>
    <t>35.814.347/0001-52</t>
  </si>
  <si>
    <t>on-1174874889</t>
  </si>
  <si>
    <t>JACKSON VICENTE DOS SANTOS</t>
  </si>
  <si>
    <t>OFICINA DE CANTO PARA PESSOAS TRANS</t>
  </si>
  <si>
    <t>43.818.701/0001-45</t>
  </si>
  <si>
    <t>on-672489122</t>
  </si>
  <si>
    <t>CLEBSON SALES DA SILVA</t>
  </si>
  <si>
    <t>OFICINA DE FREVO EM CAMARAGIBE-PE</t>
  </si>
  <si>
    <t>47.688.335/0001-08</t>
  </si>
  <si>
    <t>CAMARAGIBE</t>
  </si>
  <si>
    <t>on-179906227</t>
  </si>
  <si>
    <t>ALEXSANDRO ALVES DE AMORIM</t>
  </si>
  <si>
    <t>CIRCO BAMBOLÊ - CIRCO DOS DIREITOS HUMANOS: DESCOBRINDO O PALÁCIO DA IGUALDADE</t>
  </si>
  <si>
    <t>xxx.246.794-xx</t>
  </si>
  <si>
    <t>Artes circenses</t>
  </si>
  <si>
    <t>on-926298433</t>
  </si>
  <si>
    <t>GEOVANA LAURA</t>
  </si>
  <si>
    <t>O FREVO COMO PONTE DE ACESSO PARA A CULTURA POPULAR</t>
  </si>
  <si>
    <t>xxx.078.774-xx</t>
  </si>
  <si>
    <t>JUREMA</t>
  </si>
  <si>
    <t>on-36459803</t>
  </si>
  <si>
    <t>LUCIO VINICIUS DA SILVA ALVES</t>
  </si>
  <si>
    <t>PROJETO IN-FORMAÇÃO</t>
  </si>
  <si>
    <t>xxx.327.964-xx</t>
  </si>
  <si>
    <t>on-1892433445</t>
  </si>
  <si>
    <t>PABLO SOUZA</t>
  </si>
  <si>
    <t>O VOO DAS PRETAS - CURSO DE TECIDO ÁEREO PARA MULHERES CIS E TRANS NEGRAS.</t>
  </si>
  <si>
    <t>xxx.170.374-xx</t>
  </si>
  <si>
    <t>on-1968636274</t>
  </si>
  <si>
    <t>NIVÂNIA ARRUDA</t>
  </si>
  <si>
    <t>CURSO DE ESCRITA CRIATIVA PARA MULHERES PRIVADAS DE LIBERDADE</t>
  </si>
  <si>
    <t>xxx.516.514-xx</t>
  </si>
  <si>
    <t>on-85942499</t>
  </si>
  <si>
    <t>CHIQUINHO DE ASSIS</t>
  </si>
  <si>
    <t>CURSO DE EDUCAÇÃO SOCIAL E CULTURA POPULAR: A CULTURA COMO DIDÁTICA DA PRÁTICA SOCIAL</t>
  </si>
  <si>
    <t>xxx.386.774-xx</t>
  </si>
  <si>
    <t>15% - Povos e comunidades tradicionais, indígenas, quilombolas, de terreiro e (ou) ciganos (grupo étnico)</t>
  </si>
  <si>
    <t>on-991050479</t>
  </si>
  <si>
    <t>IVO DIODATO DA SILVA</t>
  </si>
  <si>
    <t>OFICINA DE MODELAGEM COM BARRO VOLTADA A ESTUDANTES E DEMAIS MEMBROS DA COMUNIDADE ACADÉMICA DA UNIVERSIDADE FEDERAL DE PERNAMBUCO</t>
  </si>
  <si>
    <t>xxx.737.394-xx</t>
  </si>
  <si>
    <t>on-938351118</t>
  </si>
  <si>
    <t>DÉDA DA BATUCADA</t>
  </si>
  <si>
    <t>OFICINA ARTE E CULTURA: CONFECÇÃO DE ALFAIAS E INTRODUÇÃO AO INSTRUMENTO</t>
  </si>
  <si>
    <t>xxx.215.864-xx</t>
  </si>
  <si>
    <t>on-43007235</t>
  </si>
  <si>
    <t>COLETIVO DOS ARTESÃOS DE BOM CONSELHO</t>
  </si>
  <si>
    <t>FAZENDO ARTE-SANATO</t>
  </si>
  <si>
    <t>xxx.975.044-xx</t>
  </si>
  <si>
    <t>BOM CONSELHO</t>
  </si>
  <si>
    <t>on-363883472</t>
  </si>
  <si>
    <t>STEPHANY CRISTYNE DE SOUZA SILVA METÓDIO</t>
  </si>
  <si>
    <t>“ATELIÊ DA PRODUÇÃO CULTURAL EXECUTIVA PARA MULHERES - NOSSA ARTE A GENTE QUEM FAZ!”</t>
  </si>
  <si>
    <t>xxx.564.074-xx</t>
  </si>
  <si>
    <t>on-1558526499</t>
  </si>
  <si>
    <t>DANNIELLY YOHANNA</t>
  </si>
  <si>
    <t>ESSE PANDEIRO RODA</t>
  </si>
  <si>
    <t>xxx.610.314-xx</t>
  </si>
  <si>
    <t>on-1395943386</t>
  </si>
  <si>
    <t>BELL PUÃ</t>
  </si>
  <si>
    <t>OFICINA PALAVRA ATIVA: ENTRE O SLAM E A ESCRITA CRIATIVA</t>
  </si>
  <si>
    <t>30.530.027/0001-57</t>
  </si>
  <si>
    <t>on-632645586</t>
  </si>
  <si>
    <t>ISABELA MAYARA CORREIA DE SOUZA</t>
  </si>
  <si>
    <t>AGBÊ SEM SEGREDOS - NO RITMO DO MEU AXÉ</t>
  </si>
  <si>
    <t>xxx.126.984-xx</t>
  </si>
  <si>
    <t>on-885465557</t>
  </si>
  <si>
    <t>JANIRA COSTUREIRA</t>
  </si>
  <si>
    <t>TÉCNICAS DE CORTE E COSTURAS: PENSANDO A MODA SOB A ÓTICA DA ANCESTRALIDADE AFRICANA EXISTENTE NA COMUNIDADE QUILOMBOLA DE ATOLEIRO</t>
  </si>
  <si>
    <t>xxx.647.004-xx</t>
  </si>
  <si>
    <t>CAETÉS</t>
  </si>
  <si>
    <t>on-1341283383</t>
  </si>
  <si>
    <t>EDIVANE ISIDIO</t>
  </si>
  <si>
    <t>AFROGRAFIAS DO RITMO: OFICINAS DE PERCUSSÃO NO QUILOMBO DO CASTAINHO EM GARANHUNS/PE</t>
  </si>
  <si>
    <t>xxx.921.214-xx</t>
  </si>
  <si>
    <t>on-791633104</t>
  </si>
  <si>
    <t>MARÍLIA VILAS BOAS</t>
  </si>
  <si>
    <t>DA PALHAÇARIA AO ECA</t>
  </si>
  <si>
    <t>xxx.048.884-xx</t>
  </si>
  <si>
    <t>on-638460273</t>
  </si>
  <si>
    <t>OFICINA DE SUSTENTABILIDADE DE CARREIRA MUSICAL.</t>
  </si>
  <si>
    <t>xxx.622.804-xx</t>
  </si>
  <si>
    <t>on-1727607942</t>
  </si>
  <si>
    <t>BOI MARACATU</t>
  </si>
  <si>
    <t>AULA ESPETÁCULO BOI MARACATU</t>
  </si>
  <si>
    <t>xxx.794.494-xx</t>
  </si>
  <si>
    <t>on-1099646207</t>
  </si>
  <si>
    <t>LIVIA MARIA SALVINA SANTOS</t>
  </si>
  <si>
    <t>CABOCLO DE LANÇA: ARTE, TRADIÇÃO E MOVIMENTO</t>
  </si>
  <si>
    <t>xxx.353.904-xx</t>
  </si>
  <si>
    <t>PAULISTA</t>
  </si>
  <si>
    <t>on-917077908</t>
  </si>
  <si>
    <t>LETÍCIA OLIVEIRA CLAIZONI DOS SANTOS</t>
  </si>
  <si>
    <t>GASTRONOMIA E LITERATURA PERNAMBUCANAS: UM BANQUETE CULTURAL</t>
  </si>
  <si>
    <t>xxx.628.214-xx</t>
  </si>
  <si>
    <t>Gastronomia</t>
  </si>
  <si>
    <t>on-1650884257</t>
  </si>
  <si>
    <t>JACICLEIDE SILVA</t>
  </si>
  <si>
    <t>DANÇAS AFRO-BRASILEIRAS E INDÍGENA NA ESCOLA: CICLOS DE OFICINAS.</t>
  </si>
  <si>
    <t>xxx.585.744-xx</t>
  </si>
  <si>
    <t>on-1071346479</t>
  </si>
  <si>
    <t>LÚCIA DOS PRAZERES</t>
  </si>
  <si>
    <t>CICLO DE OFICINAS DOS 20 ANOS DA LEI 10.639/03 – AVANÇOS E DESAFIOS</t>
  </si>
  <si>
    <t>xxx.062.044-xx</t>
  </si>
  <si>
    <t>on-2082108229</t>
  </si>
  <si>
    <t>ALEXANDRE MELO</t>
  </si>
  <si>
    <t>CURSO CULTURA E LEIS DE INCENTIVO</t>
  </si>
  <si>
    <t>xxx.418.664-xx</t>
  </si>
  <si>
    <t>on-1895125418</t>
  </si>
  <si>
    <t>ANDRÉ PERELI</t>
  </si>
  <si>
    <t>HUMANID'ARTES - ARTE, CULTURA E DIREITOS HUMANOS.</t>
  </si>
  <si>
    <t>xxx.950.125-xx</t>
  </si>
  <si>
    <t>on-2130799600</t>
  </si>
  <si>
    <t>DOMAR</t>
  </si>
  <si>
    <t>NÓS CRIA - OFICINA DE CRIAÇÃO DE IMAGENS PERIFÉRICAS</t>
  </si>
  <si>
    <t>xxx.895.034-xx</t>
  </si>
  <si>
    <t>on-743800809</t>
  </si>
  <si>
    <t>SÉRGIO MELO</t>
  </si>
  <si>
    <t>OFICINAS TERNO DA MATA</t>
  </si>
  <si>
    <t>xxx.481.724-xx</t>
  </si>
  <si>
    <t>on-1047273713</t>
  </si>
  <si>
    <t>DUDA SOLANO</t>
  </si>
  <si>
    <t>" PERIFÉRICAS VIVAS -  SABERES E CONEXÕES PELO DIREITO AO BEM VIVER DAS MULHERES NA PERIFERIA" .</t>
  </si>
  <si>
    <t>xxx.486.584-xx</t>
  </si>
  <si>
    <t>on-1532388176</t>
  </si>
  <si>
    <t>JULIANA ZACARIAS</t>
  </si>
  <si>
    <t>PRESENÇA AFRICANA - RITMOS DO OESTE AFRICANO NA COMUNIDADE DO COQUE</t>
  </si>
  <si>
    <t>35.597.554/0001-00</t>
  </si>
  <si>
    <t>on-1980791263</t>
  </si>
  <si>
    <t>IASMIM CRISTINE</t>
  </si>
  <si>
    <t>SE TEM LIVRO, TEM TEATRO - OFICINA DE INICIAÇÃO TEATRAL NA BIBLIOTECA MUNICIPAL DE IGARASSU</t>
  </si>
  <si>
    <t>xxx.384.344-xx</t>
  </si>
  <si>
    <t>on-826047594</t>
  </si>
  <si>
    <t>LUCCAS BÁRCELLOS</t>
  </si>
  <si>
    <t>FREVO NO MEIO OU NO FIO</t>
  </si>
  <si>
    <t>xxx.766.584-xx</t>
  </si>
  <si>
    <t>on-402542272</t>
  </si>
  <si>
    <t>LUCIA PADILHA CARDOSO</t>
  </si>
  <si>
    <t>ARTE PÚBLICA E A CIDADE COMO SALA DE AULA - 2ª EDIÇÃO</t>
  </si>
  <si>
    <t>13.473.272/0001-50</t>
  </si>
  <si>
    <t>on-1962700919</t>
  </si>
  <si>
    <t>AMANDA NASCIMENTO</t>
  </si>
  <si>
    <t>GERMINAR: OFICINA DE PRODUÇÃO CULTURAL PARA MULHERES</t>
  </si>
  <si>
    <t>xxx.289.084-xx</t>
  </si>
  <si>
    <t>on-845049039</t>
  </si>
  <si>
    <t>RAOB NAPOLEAO</t>
  </si>
  <si>
    <t>PROTAGONISMO JUVENIL, CULTURA, FOTOGRAFIA E DIREITOS HUMANOS NO NOVO ENSINO MÉDIO</t>
  </si>
  <si>
    <t>42.860.765/0001-41</t>
  </si>
  <si>
    <t>on-1909661112</t>
  </si>
  <si>
    <t>ELIADIA PRAXES</t>
  </si>
  <si>
    <t>A CULTURA DO SÃO JOÃO COMO FERRAMENTA DE FORMAÇÃO</t>
  </si>
  <si>
    <t>xxx.418.934-xx</t>
  </si>
  <si>
    <t>on-347104162</t>
  </si>
  <si>
    <t>TAINÁ SANTOS LIMA</t>
  </si>
  <si>
    <t>ARTISTAS NEGROS EM FOCO: DESENVOLVIMENTO DE CARREIRA PARA JOVENS ARTISTAS PERNAMBUCANOS</t>
  </si>
  <si>
    <t>xxx.065.394-xx</t>
  </si>
  <si>
    <t>on-41639545</t>
  </si>
  <si>
    <t>ALEXANDRE MENEZES</t>
  </si>
  <si>
    <t>A RODA - O TEATRO FEITO DO POVO, PARA O POVO E PELO POVO</t>
  </si>
  <si>
    <t>xxx.204.344-xx</t>
  </si>
  <si>
    <t>on-650713722</t>
  </si>
  <si>
    <t>GERLANE</t>
  </si>
  <si>
    <t>GOLA DE UM BEIJA FLOR</t>
  </si>
  <si>
    <t>Coletivo ou Grupo sem personalidade jurídica, representado por Pessoa Física - 10.000,00 (dez mil reais)</t>
  </si>
  <si>
    <t>xxx.044.684-xx</t>
  </si>
  <si>
    <t>FAIXA 1 - ZONA DA MATA</t>
  </si>
  <si>
    <t>on-1820813643</t>
  </si>
  <si>
    <t>KAROL SANTIAGO</t>
  </si>
  <si>
    <t>OFICINA DE CIANOTIPIA: INTRODUÇÃO À REVELAÇÃO FOTOGRÁFICA ARTESANAL COM OS JOVENS DA PERIFERIA</t>
  </si>
  <si>
    <t>xxx.167.034-xx</t>
  </si>
  <si>
    <t>on-1058481052</t>
  </si>
  <si>
    <t>FÁBIO CAIO</t>
  </si>
  <si>
    <t>BONECOS EM AÇÃO</t>
  </si>
  <si>
    <t>xxx.096.454-xx</t>
  </si>
  <si>
    <t>on-1732644759</t>
  </si>
  <si>
    <t>VERTIN MOURA</t>
  </si>
  <si>
    <t>CURSO PENSAMENTO, CORPO E MÚSICA</t>
  </si>
  <si>
    <t>xxx.805.824-xx</t>
  </si>
  <si>
    <t>on-422543104</t>
  </si>
  <si>
    <t>PAULA GONÇALVES</t>
  </si>
  <si>
    <t>SABERES DIVERSOS</t>
  </si>
  <si>
    <t>xxx.519.074-xx</t>
  </si>
  <si>
    <t>on-26547165</t>
  </si>
  <si>
    <t>ERIK GOMES</t>
  </si>
  <si>
    <t>OFICINA DE MARACATU</t>
  </si>
  <si>
    <t>xxx.115.644-xx</t>
  </si>
  <si>
    <t>CONDADO</t>
  </si>
  <si>
    <t>on-1795051220</t>
  </si>
  <si>
    <t>ALCIONE CRISTINA ALVES DE AQUINO</t>
  </si>
  <si>
    <t>I WORKSHOP SERTÃO JUNINO - TEATRO - DANÇA - JÚRI</t>
  </si>
  <si>
    <t>xxx.385.354-xx</t>
  </si>
  <si>
    <t>on-499008254</t>
  </si>
  <si>
    <t>GABRIEL ALVES</t>
  </si>
  <si>
    <t>PROJETO OFICINAS INCLUSIVAS: SONS, PALAVRAS E FOTOGRAFIAS</t>
  </si>
  <si>
    <t>43.508.495/0001-77</t>
  </si>
  <si>
    <t>on-584938330</t>
  </si>
  <si>
    <t>MÃE AFINE DE OXUM</t>
  </si>
  <si>
    <t>TECENDO O AXÉ: A MODA COMO ENFRENTAMENTO A VIOLÊNCIA CONTRA AS MULHERES DE TERREIRO.</t>
  </si>
  <si>
    <t>xxx.523.454-xx</t>
  </si>
  <si>
    <t>on-1418470598</t>
  </si>
  <si>
    <t>RAOMS SOARES</t>
  </si>
  <si>
    <t>MARÉ CHEIA - COMUNIDADES TRADICIONAIS E DIREITOS HUMANOS NO ESTUÁRIO DOS RIO SIRINHAÉM E RIO FORMOSO</t>
  </si>
  <si>
    <t>xxx.940.394-xx</t>
  </si>
  <si>
    <t>SIRINHAÉM</t>
  </si>
  <si>
    <t>on-507969795</t>
  </si>
  <si>
    <t>CIANI SUELI DAS NEVES</t>
  </si>
  <si>
    <t>DA MARGEM AO CENTRO: DIREITOS HUMANOS CULTURAIS PARA ALÉM DOS ANSEIOS</t>
  </si>
  <si>
    <t>xxx.064.944-xx</t>
  </si>
  <si>
    <t>on-954864895</t>
  </si>
  <si>
    <t>SUANNY PIMENTEL MOREIRA</t>
  </si>
  <si>
    <t>CARTOGRAFIAS SOCIAIS, MEMÓRIA E FOTOGRAFIA: QUEM OCUPA O COTIDIANO?</t>
  </si>
  <si>
    <t>xxx.928.324-xx</t>
  </si>
  <si>
    <t>on-1926185477</t>
  </si>
  <si>
    <t>ANGÉLICA LINS</t>
  </si>
  <si>
    <t>"NASCENDO O FREVO"</t>
  </si>
  <si>
    <t>xxx.634.404-xx</t>
  </si>
  <si>
    <t>on-24791836</t>
  </si>
  <si>
    <t>ÊNIO FELIPE</t>
  </si>
  <si>
    <t>O SURDO E O NASCIMENTO DE PALHAÇO INTERIOR: OFICINA DE INICIAÇÃO A MÁSCARA DO PALHAÇO.</t>
  </si>
  <si>
    <t>xxx.061.194-xx</t>
  </si>
  <si>
    <t>on-84366389</t>
  </si>
  <si>
    <t>ELIZ GALVÃO</t>
  </si>
  <si>
    <t>CICLO FORMATIVO VIABILIZANDO SONHOS CULTURAIS</t>
  </si>
  <si>
    <t>xxx.049.984-xx</t>
  </si>
  <si>
    <t>on-165813788</t>
  </si>
  <si>
    <t>JESSICA VIRGÍNIA</t>
  </si>
  <si>
    <t>TECENDO HISTÓRIAS</t>
  </si>
  <si>
    <t>xxx.300.194-xx</t>
  </si>
  <si>
    <t>on-1318273770</t>
  </si>
  <si>
    <t>AYÒ PRODUÇÃO</t>
  </si>
  <si>
    <t>PERNAMBUCO NEGRA: CAMINHADAS AFROTURÍTICO EM RECIFE E OLINDA</t>
  </si>
  <si>
    <t>25.317.473/0001-48</t>
  </si>
  <si>
    <t>on-546787237</t>
  </si>
  <si>
    <t>AFOXÉ FILHOS DE AYRÁ</t>
  </si>
  <si>
    <t>AULA ESPETÁCULO AFOXÉ FILHOS DE AYRA</t>
  </si>
  <si>
    <t>xxx.114.844-xx</t>
  </si>
  <si>
    <t>on-825257713</t>
  </si>
  <si>
    <t>JOÃO VICTOR ALVES DA SILVA</t>
  </si>
  <si>
    <t>OFICINA “AOS SONS DOS TAMBORES"</t>
  </si>
  <si>
    <t>xxx.157.894-xx</t>
  </si>
  <si>
    <t>PESQUEIRA</t>
  </si>
  <si>
    <t>on-943737097</t>
  </si>
  <si>
    <t>CÁTIA CARDOSO</t>
  </si>
  <si>
    <t>“CÁ ENTRE NÓS” – OFICINA DE MEDIAÇÃO ARTÍSTICA</t>
  </si>
  <si>
    <t>xxx.828.844-xx</t>
  </si>
  <si>
    <t>on-1488140978</t>
  </si>
  <si>
    <t>GABI HOLANDA</t>
  </si>
  <si>
    <t>AFLUENTES: ENTRE AS VEIAS DA CIDADE</t>
  </si>
  <si>
    <t>31.196.627/0001-93</t>
  </si>
  <si>
    <t>on-194335969</t>
  </si>
  <si>
    <t>MESTRE ULISSES</t>
  </si>
  <si>
    <t>PROJETO KPOERÊ: OFICINAS DE PRODUÇÃO MUSICAL DA CAPOEIRA</t>
  </si>
  <si>
    <t>xxx.124.564-xx</t>
  </si>
  <si>
    <t>on-1422157453</t>
  </si>
  <si>
    <t>MESTRE EDILSON OLIVEIRA</t>
  </si>
  <si>
    <t>DESCUBRINDO A ARTE DA XILOGRAVURA</t>
  </si>
  <si>
    <t>xxx.443.254-xx</t>
  </si>
  <si>
    <t>on-1987517025</t>
  </si>
  <si>
    <t>GABI SANTANA</t>
  </si>
  <si>
    <t>EMPODERAMENTO ENTRE NÓS</t>
  </si>
  <si>
    <t>xxx.657.034-xx</t>
  </si>
  <si>
    <t>on-78589004</t>
  </si>
  <si>
    <t>ANDRÉA VERUSKA</t>
  </si>
  <si>
    <t>TO NA ESCUTA: DIÁLOGOS RADIOFÔNICOS SOBRE O TEATRO DO OPRIMIDO NA CONTEMPORANEIDADE</t>
  </si>
  <si>
    <t>xxx.027.634-xx</t>
  </si>
  <si>
    <t>on-1967929931</t>
  </si>
  <si>
    <t>WANESKA VIANA</t>
  </si>
  <si>
    <t>ARTE ENQUANTO TRANSFORMAÇÃO ANCESTRAL</t>
  </si>
  <si>
    <t>xxx.331.954-xx</t>
  </si>
  <si>
    <t>on-630547576</t>
  </si>
  <si>
    <t>THAÍS INÊS DE BRITO TENÓRIO</t>
  </si>
  <si>
    <t>OFICINA DE FOTOGRAFIA ANALÓGICA</t>
  </si>
  <si>
    <t>xxx.433.694-xx</t>
  </si>
  <si>
    <t>on-1178164958</t>
  </si>
  <si>
    <t>SALAMANDRA</t>
  </si>
  <si>
    <t>- MODA URBANA DE RESISTÊNCIA EM PERNAMBUCO – DO HIPHOP À JUREMA SAGRADA</t>
  </si>
  <si>
    <t>41.194.894/0001-85</t>
  </si>
  <si>
    <t>on-425030020</t>
  </si>
  <si>
    <t>MARCELO TRINDADE</t>
  </si>
  <si>
    <t>RODAS DE DIÁLOGOS: DIREITOS E CULTURA, MURIBECA RESISTE!</t>
  </si>
  <si>
    <t>37.483.637/0001-96</t>
  </si>
  <si>
    <t>on-1084581247</t>
  </si>
  <si>
    <t>MESTRE ONASSAYÔ</t>
  </si>
  <si>
    <t>VIDAS NEGRAS COM DIGNIDADE E JUSTIÇA: TAMBORES DA RESISTÊNCIA, ALFAIAS DA IGUALDADE</t>
  </si>
  <si>
    <t>xxx.297.094-xx</t>
  </si>
  <si>
    <t>on-836710129</t>
  </si>
  <si>
    <t>ALEX PESSOA</t>
  </si>
  <si>
    <t>DRAMATURGIAS - DO CONTO À CENA</t>
  </si>
  <si>
    <t>xxx.493.044-xx</t>
  </si>
  <si>
    <t>on-1290936135</t>
  </si>
  <si>
    <t>WILLIAM MENDES</t>
  </si>
  <si>
    <t>OFICINA: APRENDENDO A ARTE DO FIGURINO</t>
  </si>
  <si>
    <t>xxx.597.734-xx</t>
  </si>
  <si>
    <t>on-374814303</t>
  </si>
  <si>
    <t>KAMILA NASCIMENTO</t>
  </si>
  <si>
    <t>IMERSÃO EM TINGIMENTO NATURAL E TÉCNICAS DE BENEFICIAMENTO TÊXTIL COM PLANTAS DA FLORA PARA GRUPOS DA CULTURA POPULAR E MARCAS DE MODA</t>
  </si>
  <si>
    <t>35.498.938/0001-68</t>
  </si>
  <si>
    <t>ABREU E LIMA</t>
  </si>
  <si>
    <t>on-1455832334</t>
  </si>
  <si>
    <t>CAFÉ DE JESUS</t>
  </si>
  <si>
    <t>PERCUSSOA – OFICINA DE PERCUSSÃO PARA ALUNOS DE ESCOLAS PUBLICAS DO RECIFE</t>
  </si>
  <si>
    <t>xxx.076.414-xx</t>
  </si>
  <si>
    <t>on-673795704</t>
  </si>
  <si>
    <t>LIBÂNIO FRANCISCO</t>
  </si>
  <si>
    <t>ARTE E VIDA</t>
  </si>
  <si>
    <t>Coletivo, ONG (Organização Não Governamental) ou Grupo representado por Pessoa jurídica - 15.000 (quinze mil reais)</t>
  </si>
  <si>
    <t>04.339.711/0001-46</t>
  </si>
  <si>
    <t>FLORESTA</t>
  </si>
  <si>
    <t>on-1350991335</t>
  </si>
  <si>
    <t>ILÊ ASÉ OMO OGUNDÊ</t>
  </si>
  <si>
    <t>VIVÊNCIA DA LENDA MANDÚ – UMA BRINCADEIRA YORUBÁ</t>
  </si>
  <si>
    <t>xxx.497.704-xx</t>
  </si>
  <si>
    <t>on-1155145513</t>
  </si>
  <si>
    <t>HUGO HENRIK</t>
  </si>
  <si>
    <t>A MÁGICA DE EDUCAR</t>
  </si>
  <si>
    <t>xxx.833.754-xx</t>
  </si>
  <si>
    <t>on-1823147249</t>
  </si>
  <si>
    <t>IALODÊ</t>
  </si>
  <si>
    <t>OFICINA DE PANDEIRO E ZABUMBA DE COCO PARA MULHERES PERIFÉRICAS</t>
  </si>
  <si>
    <t>xxx.582.784-xx</t>
  </si>
  <si>
    <t>on-1346396845</t>
  </si>
  <si>
    <t>GLENA SALGADO VIEIRA</t>
  </si>
  <si>
    <t>O SÍTIO HISTÓRICO DE FLORESTA: A SALVAGUARDA DO PATRIMÔNIO CULTURAL E O USO DA GAMIFICAÇÃO EM SALA DE AULA</t>
  </si>
  <si>
    <t>xxx.250.294-xx</t>
  </si>
  <si>
    <t>on-169425425</t>
  </si>
  <si>
    <t>AMARO NASCIMENTO</t>
  </si>
  <si>
    <t>POEMAS PARA MARIA</t>
  </si>
  <si>
    <t>15.132.935/0001-07</t>
  </si>
  <si>
    <t>on-1293511840</t>
  </si>
  <si>
    <t>SARAH NAZARETH</t>
  </si>
  <si>
    <t>DIÁRIOS DA PRAÇA</t>
  </si>
  <si>
    <t>Coletivo, ONG (Organização Não Governamental) ou Grupo representado por Pessoa jurídica - 30.000 (trinta mil reais)</t>
  </si>
  <si>
    <t>41.994.543/0001-59</t>
  </si>
  <si>
    <t>on-632690723</t>
  </si>
  <si>
    <t>GABRIELLA PAIVA AMBRÓSIO GUIMARÃES</t>
  </si>
  <si>
    <t>OFICINA CIANO, CIDADE</t>
  </si>
  <si>
    <t>xxx.875.273-xx</t>
  </si>
  <si>
    <t>on-1187331140</t>
  </si>
  <si>
    <t>LOURDES MOURA ARTES</t>
  </si>
  <si>
    <t>OFICINAS EM EVA - A ARTE DA INCLUSÃO</t>
  </si>
  <si>
    <t>xxx.646.944-xx</t>
  </si>
  <si>
    <t>CARPINA</t>
  </si>
  <si>
    <t>on-2038186117</t>
  </si>
  <si>
    <t>GABY DANTAS</t>
  </si>
  <si>
    <t>LER, SER E ESTAR</t>
  </si>
  <si>
    <t>xxx.602.884-xx</t>
  </si>
  <si>
    <t>on-184819520</t>
  </si>
  <si>
    <t>VALÉRIA PEREIRA FAGUNDES</t>
  </si>
  <si>
    <t>UTILIZAÇÃO DA LINGUAGEM NÃO SEXISTA NO PLANEJAMENTO E EXECUÇÃO DE PROJETOS CULTURAIS</t>
  </si>
  <si>
    <t>xxx.342.574-xx</t>
  </si>
  <si>
    <t>MANARI</t>
  </si>
  <si>
    <t>on-1526736444</t>
  </si>
  <si>
    <t>JEAN CARLOS CASSIANO DA SILVA</t>
  </si>
  <si>
    <t>PROJETO BATERIA SOCIAL</t>
  </si>
  <si>
    <t>xxx.955.974-xx</t>
  </si>
  <si>
    <t>on-435912280</t>
  </si>
  <si>
    <t>RAIMUNDA FARIAS</t>
  </si>
  <si>
    <t>VIVA CROCHÊ</t>
  </si>
  <si>
    <t>xxx.691.123-xx</t>
  </si>
  <si>
    <t>on-1573211811</t>
  </si>
  <si>
    <t>DANNI ARAÚJO</t>
  </si>
  <si>
    <t>O BAQUE É DELAS</t>
  </si>
  <si>
    <t>xxx.070.534-xx</t>
  </si>
  <si>
    <t>on-1077639989</t>
  </si>
  <si>
    <t>ESTER SOARES</t>
  </si>
  <si>
    <t>TEATRO IMAGINE</t>
  </si>
  <si>
    <t>xxx.779.034-xx</t>
  </si>
  <si>
    <t>on-608506803</t>
  </si>
  <si>
    <t>MARIA CEU</t>
  </si>
  <si>
    <t>PRODDUÇÕES DE GÊNERO E SEXUALIDADE NA EDUCAÇÃO</t>
  </si>
  <si>
    <t>xxx.588.403-xx</t>
  </si>
  <si>
    <t>on-1698836905</t>
  </si>
  <si>
    <t>RIVAH SILVA</t>
  </si>
  <si>
    <t>COZINHA: UM FUTURO DE POSSIBILIDADES</t>
  </si>
  <si>
    <t>xxx.121.424-xx</t>
  </si>
  <si>
    <t>on-1849822025</t>
  </si>
  <si>
    <t>ANDRÉ LOURENÇO DE OLIVEIRA</t>
  </si>
  <si>
    <t>PRIMEIRA CENA: : LABORATÓRIO DE CRIAÇÃO E EXPERIMENTOS CÊNICOS</t>
  </si>
  <si>
    <t>xxx.988.164-xx</t>
  </si>
  <si>
    <t>on-1022430854</t>
  </si>
  <si>
    <t>JÉSSICA VIEIRA MENDES</t>
  </si>
  <si>
    <t>BRINCANDO A GENTE APRENDE FELIZ: OFICINAS DE EXPRESSÕES ARTÍSTICAS DE TRADIÇÃO NORDESTINA</t>
  </si>
  <si>
    <t>xxx.543.959-xx</t>
  </si>
  <si>
    <t>on-1912876967</t>
  </si>
  <si>
    <t>MULE ARTE</t>
  </si>
  <si>
    <t>FILTRANDO SONHOS - OFICINA DE ARTES MANUAIS PARA MULHERES PERIFÉRICAS DE TERCEIRA IDADE</t>
  </si>
  <si>
    <t>xxx.552.444-xx</t>
  </si>
  <si>
    <t>on-647042044</t>
  </si>
  <si>
    <t>IVANA MOTTA</t>
  </si>
  <si>
    <t>DO 20 EM DIANTE... - CULTURA E CONSCIÊNCIA NEGRA EXPANDIDA</t>
  </si>
  <si>
    <t>xxx.155.188-xx</t>
  </si>
  <si>
    <t>on-53228971</t>
  </si>
  <si>
    <t>MESTRE DOS CARRINHOS DE CHÃ DE ALEGRIA</t>
  </si>
  <si>
    <t>ARTE NAS ESCOLAS</t>
  </si>
  <si>
    <t>xxx.162.774-xx</t>
  </si>
  <si>
    <t>CHÃ DE ALEGRIA</t>
  </si>
  <si>
    <t>on-370889800</t>
  </si>
  <si>
    <t>AGRINEZ MELO</t>
  </si>
  <si>
    <t>OFICINA: TEATRO E ACESSIBILIDADE ATRAVÉS DA POÉTICA MATRICIAL DOS ORIXÁS E ENCANTADOS</t>
  </si>
  <si>
    <t>xxx.607.474-xx</t>
  </si>
  <si>
    <t>on-866731462</t>
  </si>
  <si>
    <t>TAYLAN MAFRA</t>
  </si>
  <si>
    <t>EMPODERANDO MULHERES NA CULTURA: ELABORAÇÃO DE PROJETOS CULTURAIS</t>
  </si>
  <si>
    <t>xxx.746.644-xx</t>
  </si>
  <si>
    <t>on-186672225</t>
  </si>
  <si>
    <t>JAILEILA DE ARAÚJO</t>
  </si>
  <si>
    <t>ARTEFATOS DA MEMÓRIA: TECNOLOGIAS SOCIAIS DE FORMAÇÃO E PRODUÇÃO DE HISTÓRIAS</t>
  </si>
  <si>
    <t>xxx.899.983-xx</t>
  </si>
  <si>
    <t>on-1158378436</t>
  </si>
  <si>
    <t>CLARA DE ASSIS</t>
  </si>
  <si>
    <t>CAMPO CRIATIVO</t>
  </si>
  <si>
    <t>xxx.200.604-xx</t>
  </si>
  <si>
    <t>on-1269568444</t>
  </si>
  <si>
    <t>SALATIEL CÍCERO</t>
  </si>
  <si>
    <t>OFICINA DE ASSESSORIA DE COMUNICAÇÃO, IMPRENSA E MARKETING CULTURAL PARA BANDAS DE MÚSICA FILARMÔNICAS E INSTRUMENTAIS</t>
  </si>
  <si>
    <t>40.533.574/0001-40</t>
  </si>
  <si>
    <t>on-1391216119</t>
  </si>
  <si>
    <t>KELL</t>
  </si>
  <si>
    <t>ARTE NA CASA</t>
  </si>
  <si>
    <t>xxx.410.544-xx</t>
  </si>
  <si>
    <t>on-867651919</t>
  </si>
  <si>
    <t>VERA LUCIA BEZERRA MARQUES</t>
  </si>
  <si>
    <t>OFICINA DE MÚSICA PERCUSSIVA “AO SOM DOS TAMBORES”</t>
  </si>
  <si>
    <t>xxx.789.194-xx</t>
  </si>
  <si>
    <t>TEREZINHA</t>
  </si>
  <si>
    <t>on-2085115883</t>
  </si>
  <si>
    <t>EVERSON MELO</t>
  </si>
  <si>
    <t>BORA MAMULENGAR</t>
  </si>
  <si>
    <t>32.183.334/0001-34</t>
  </si>
  <si>
    <t>on-1503861259</t>
  </si>
  <si>
    <t>REGINA BUCCINI PIO RIBEIRO</t>
  </si>
  <si>
    <t>SEMENTEIRA: BRINQUEDOS E BRINCADEIRAS</t>
  </si>
  <si>
    <t>xxx.923.284-xx</t>
  </si>
  <si>
    <t>on-500302929</t>
  </si>
  <si>
    <t>JULIANO VARELA</t>
  </si>
  <si>
    <t>I JORNADA HUMANAS ARTES: UMA CELEBRAÇÃO AOS DIREITOS HUMANOS E À VIDA CRIATIVA</t>
  </si>
  <si>
    <t>xxx.265.614-xx</t>
  </si>
  <si>
    <t>on-1323316426</t>
  </si>
  <si>
    <t>ABINIEL JOÃO NASCIMENTO</t>
  </si>
  <si>
    <t>CICLO DE ESTUDOS CRÍTICOS: INDIGENEIDADE, MESTIÇAGEM E A MAQUINARIA DA AUSÊNCIA. 2A EDIÇÃO</t>
  </si>
  <si>
    <t>xxx.582.894-xx</t>
  </si>
  <si>
    <t>on-371556173</t>
  </si>
  <si>
    <t>RARIEDNA BRITO</t>
  </si>
  <si>
    <t>ARTE E MEMÓRIA</t>
  </si>
  <si>
    <t>xxx.594.264-xx</t>
  </si>
  <si>
    <t>on-889730077</t>
  </si>
  <si>
    <t>MARRI COSTA</t>
  </si>
  <si>
    <t>"ÀGBARÁ DÚDÚ AGBÊ - OFICINA DE ABÊ"</t>
  </si>
  <si>
    <t>xxx.401.124-xx</t>
  </si>
  <si>
    <t>on-1129715521</t>
  </si>
  <si>
    <t>JOESILE CORDEIRO</t>
  </si>
  <si>
    <t>CARAVANA MEU PEQUENO MUNDO</t>
  </si>
  <si>
    <t>xxx.706.794-xx</t>
  </si>
  <si>
    <t>on-106767794</t>
  </si>
  <si>
    <t>MAESTRO FABINHO</t>
  </si>
  <si>
    <t>BATUQUE NA COMUNIDADE</t>
  </si>
  <si>
    <t>xxx.724.384-xx</t>
  </si>
  <si>
    <t>on-2043019788</t>
  </si>
  <si>
    <t>THALITA RODRIGUES</t>
  </si>
  <si>
    <t>MURALISMO AGRESTE</t>
  </si>
  <si>
    <t>xxx.764.954-xx</t>
  </si>
  <si>
    <t>SURUBIM</t>
  </si>
  <si>
    <t>on-275922034</t>
  </si>
  <si>
    <t>LUCAS DOS PRAZERES</t>
  </si>
  <si>
    <t>O DESPERTAR DO BRINCANTE</t>
  </si>
  <si>
    <t>14.951.584/0001-95</t>
  </si>
  <si>
    <t>on-2053926727</t>
  </si>
  <si>
    <t>LUANA VITÓRIA</t>
  </si>
  <si>
    <t>A FORÇA DELAS: O ENCONTRO DAS MARIAS</t>
  </si>
  <si>
    <t>xxx.416.244-xx</t>
  </si>
  <si>
    <t>on-465174727</t>
  </si>
  <si>
    <t>RHAYNARA JANAINA</t>
  </si>
  <si>
    <t>“INSTANTES PARA SEMPRE: UMA VIVÊNCIA POR MEIO DA FOTOGRAFIA MÓVEL”</t>
  </si>
  <si>
    <t>xxx.872.878-xx</t>
  </si>
  <si>
    <t>on-1278440308</t>
  </si>
  <si>
    <t>ISABELLE FERREIRA</t>
  </si>
  <si>
    <t>FORMAÇÃO ENTRE VESTÍGIOS, FABULAÇÕES E AFRO-FUTUROS: A CULTURA MATERIAL AFRICANA EM PERSPECTIVA</t>
  </si>
  <si>
    <t>xxx.988.604-xx</t>
  </si>
  <si>
    <t>on-1049697737</t>
  </si>
  <si>
    <t>RAQUEL PAZ</t>
  </si>
  <si>
    <t>O CLÁSSICO NA ESCOLA FALANDO DO BARROCO AO PERNAMBUQUÊS</t>
  </si>
  <si>
    <t>xxx.072.644-xx</t>
  </si>
  <si>
    <t>on-1913192696</t>
  </si>
  <si>
    <t>RICARDO DE SANTANA SILVA (RICKSANTANA_)</t>
  </si>
  <si>
    <t>ENCANTANDO COM RITMO E PALAVRAS: UMA JORNADA CULTURAL COM O GRUPO DE DANÇA AFRO-QUIATO E 'ARTES DO CORPO: MEMÓRIA AFRO-BRASILEIRA: 2</t>
  </si>
  <si>
    <t>xxx.767.244-xx</t>
  </si>
  <si>
    <t>on-708196480</t>
  </si>
  <si>
    <t>VANESSA DOUNIS</t>
  </si>
  <si>
    <t>COSTURANDO IDENTIDADES: OFICINA DE CUSTOMIZAÇÃO</t>
  </si>
  <si>
    <t>xxx.921.274-xx</t>
  </si>
  <si>
    <t>on-968231805</t>
  </si>
  <si>
    <t>ORUN SANTANA</t>
  </si>
  <si>
    <t>SANKOFA - A DANÇA COMO PRESENTE</t>
  </si>
  <si>
    <t>xxx.169.914-xx</t>
  </si>
  <si>
    <t>on-368145089</t>
  </si>
  <si>
    <t>ALEX WALDORF</t>
  </si>
  <si>
    <t>OFICINA DE CROQUIS PARA QUADRILHAS JUNINAS</t>
  </si>
  <si>
    <t>xxx.708.494-xx</t>
  </si>
  <si>
    <t>on-1452361843</t>
  </si>
  <si>
    <t>TICO ARTESÃO</t>
  </si>
  <si>
    <t>PROJETO DE EMPODERAMENTO COMUNITÁRIO E PRESERVAÇÃO CULTURAL EM CARUARU, PERNAMBUCO</t>
  </si>
  <si>
    <t>xxx.109.304-xx</t>
  </si>
  <si>
    <t>on-644753347</t>
  </si>
  <si>
    <t>DENNIS ANDERSON</t>
  </si>
  <si>
    <t>INICIAÇÃO AO VIOLÃO PERNAMBUCANO (MINI CURSO PRESENCIAL E VIDEOAULAS)</t>
  </si>
  <si>
    <t>xxx.623.914-xx</t>
  </si>
  <si>
    <t>VITÓRIA DE SANTO ANTÃO</t>
  </si>
  <si>
    <t>on-549994332</t>
  </si>
  <si>
    <t>LETÍCIA PENNA</t>
  </si>
  <si>
    <t>A EMOÇÃO ALÉM DAS CORTINAS: UMA OFICINA DE PREPARAÇÃO DO ATOR ATRAVÉS DO MÉTODO RASABOXE</t>
  </si>
  <si>
    <t>xxx.910.794-xx</t>
  </si>
  <si>
    <t>on-695609948</t>
  </si>
  <si>
    <t>EMANUELLY VELOZO</t>
  </si>
  <si>
    <t>INTRODUÇÃO À HISTÓRIA DA ARTE EM PERNAMBUCO - UM PANORAMA ENTRE 5 SÉCULOS</t>
  </si>
  <si>
    <t>xxx.502.214-xx</t>
  </si>
  <si>
    <t>on-214331207</t>
  </si>
  <si>
    <t>HELLEN SABRINA ALVES FONSECA</t>
  </si>
  <si>
    <t>MUSICALIZE &amp; AÇÃO</t>
  </si>
  <si>
    <t>xxx.987.894-xx</t>
  </si>
  <si>
    <t>on-1543208928</t>
  </si>
  <si>
    <t>xxx.911.984-xx</t>
  </si>
  <si>
    <t>on-661158293</t>
  </si>
  <si>
    <t>ARLEIDE VENTURA</t>
  </si>
  <si>
    <t>ECOS, MÚSICA PARA MIUDINHOS</t>
  </si>
  <si>
    <t>50.875.264/0001-67</t>
  </si>
  <si>
    <t>on-1575311745</t>
  </si>
  <si>
    <t>SANDRA LIRA</t>
  </si>
  <si>
    <t>OFICINA: A CIRANDA DAS SACOLAS PLÁSTICAS</t>
  </si>
  <si>
    <t>xxx.355.194-xx</t>
  </si>
  <si>
    <t>on-1447770275</t>
  </si>
  <si>
    <t>ERIVANILDA LOPES</t>
  </si>
  <si>
    <t>CASTAINHO, NOSSA HISTÓRIA, NOSSO CORPO</t>
  </si>
  <si>
    <t>xxx.084.934-xx</t>
  </si>
  <si>
    <t>on-2022704276</t>
  </si>
  <si>
    <t>AEAS</t>
  </si>
  <si>
    <t>PROJETO DE INCLUSÃO CULTURAL CAMINHOS DA EXPRESSÃO</t>
  </si>
  <si>
    <t>14.902.796/0001-82</t>
  </si>
  <si>
    <t>SANTA CRUZ DO CAPIBARIBE</t>
  </si>
  <si>
    <t>on-1556379223</t>
  </si>
  <si>
    <t>BEATRIZ</t>
  </si>
  <si>
    <t>NÓS TAMBÉM EXISTIMOS AQUI.</t>
  </si>
  <si>
    <t>xxx.331.364-xx</t>
  </si>
  <si>
    <t>on-884086537</t>
  </si>
  <si>
    <t>DIDA</t>
  </si>
  <si>
    <t>CASCAS SABOROSAS</t>
  </si>
  <si>
    <t>xxx.048.534-xx</t>
  </si>
  <si>
    <t>on-1187348364</t>
  </si>
  <si>
    <t>CRIS IBARRA</t>
  </si>
  <si>
    <t>CICLO DE DEBATES - SENTIPENSANTE PODCAST - SEGUNDA TEMPORADA</t>
  </si>
  <si>
    <t>xxx.873.026-xx</t>
  </si>
  <si>
    <t>Design</t>
  </si>
  <si>
    <t>on-593564637</t>
  </si>
  <si>
    <t>MARIANA ACIOLI</t>
  </si>
  <si>
    <t>BRINQUEDO DE MULUNGU</t>
  </si>
  <si>
    <t>xxx.714.278-xx</t>
  </si>
  <si>
    <t>on-50271216</t>
  </si>
  <si>
    <t>MESTRA DANI FERRAZ</t>
  </si>
  <si>
    <t>“CAPOEIRA VIVA - SABERES E VALORES NAS ESCOLAS PÚBLICAS DO RECIFE"</t>
  </si>
  <si>
    <t>xxx.855.194-xx</t>
  </si>
  <si>
    <t>on-6709959</t>
  </si>
  <si>
    <t>LEANDRO NAVARRETE</t>
  </si>
  <si>
    <t>OFICINA ENTRE O EU E O CLOWN</t>
  </si>
  <si>
    <t>xxx.275.234-xx</t>
  </si>
  <si>
    <t>on-1855675841</t>
  </si>
  <si>
    <t>DATERRA PROJECT</t>
  </si>
  <si>
    <t>CURSO QUALIFICANTE PARA MULHERES: A REINVENÇÃO DA ATIVIDADE ARTESANAL LOCAL ATRAVÉS DA SUSTENTABILIDADE DA DATERRA PROJECT NA VILA DO CIPÓ EM RIACHO DAS ALMAS</t>
  </si>
  <si>
    <t>xxx.779.484-xx</t>
  </si>
  <si>
    <t>RIACHO DAS ALMAS</t>
  </si>
  <si>
    <t>on-233133968</t>
  </si>
  <si>
    <t>RAFAEL</t>
  </si>
  <si>
    <t>TALENTOS DO MORRO</t>
  </si>
  <si>
    <t>xxx.829.694-xx</t>
  </si>
  <si>
    <t>on-2110729234</t>
  </si>
  <si>
    <t>IOLANDA DAYO</t>
  </si>
  <si>
    <t>MÃOS NO MASSAPÊ: INICIAÇÃO A ARTE DO BARRO</t>
  </si>
  <si>
    <t>xxx.113.104-xx</t>
  </si>
  <si>
    <t>PALMARES</t>
  </si>
  <si>
    <t>on-193877465</t>
  </si>
  <si>
    <t>NATALIE REVORÊDO</t>
  </si>
  <si>
    <t>CORPOLUZ  - RITUALÍSTICA DAS MASCULINIDADES</t>
  </si>
  <si>
    <t>30.067.423/0001-90</t>
  </si>
  <si>
    <t>on-945067</t>
  </si>
  <si>
    <t>ISAAC SOUZA</t>
  </si>
  <si>
    <t>RITMOS DO OESTE AFRICANO: RITMOS DA GUINÉ</t>
  </si>
  <si>
    <t>xxx.222.174-xx</t>
  </si>
  <si>
    <t>on-2014576640</t>
  </si>
  <si>
    <t>LUÍZA FONTES</t>
  </si>
  <si>
    <t>CAMINHOS DA COMICIDADE</t>
  </si>
  <si>
    <t>20.084.292/0001-03</t>
  </si>
  <si>
    <t>on-1317943497</t>
  </si>
  <si>
    <t>ANTÃO ALVES</t>
  </si>
  <si>
    <t>DA ARGILA À OBRA DE ARTE: OFICINA DE ESCULTURA</t>
  </si>
  <si>
    <t>xxx.148.704-xx</t>
  </si>
  <si>
    <t>on-776667301</t>
  </si>
  <si>
    <t>PEDRO</t>
  </si>
  <si>
    <t>OFICINA DE ADEREÇOS PARA QUADRILHAS JUNINAS</t>
  </si>
  <si>
    <t>xxx.038.714-xx</t>
  </si>
  <si>
    <t>on-1077758998</t>
  </si>
  <si>
    <t>SEU JACSON</t>
  </si>
  <si>
    <t>TALENTOS DO SAMBA</t>
  </si>
  <si>
    <t>xxx.572.924-xx</t>
  </si>
  <si>
    <t>on-1754006200</t>
  </si>
  <si>
    <t>SUENNYA SEIXAS</t>
  </si>
  <si>
    <t>NOVAS IMPRESSÕES- IMERSÃO EM GRAVURA COM SUENNYA SEIXAS</t>
  </si>
  <si>
    <t>xxx.865.094-xx</t>
  </si>
  <si>
    <t>on-1900760206</t>
  </si>
  <si>
    <t>MILA BARROS</t>
  </si>
  <si>
    <t>VIVÊNCIA ARTÍSTICA - ELAS NA ARTE URBANA</t>
  </si>
  <si>
    <t>xxx.892.764-xx</t>
  </si>
  <si>
    <t>on-618679923</t>
  </si>
  <si>
    <t>MESTRE ZUZA DE TRACUNHAÉM</t>
  </si>
  <si>
    <t>OFICINA VIRTUAL DE TRANSFORMAÇÃO DO BARRO E  FORMAÇÃO DE NOVOS OLEIROS</t>
  </si>
  <si>
    <t>xxx.578.684-xx</t>
  </si>
  <si>
    <t>on-942101987</t>
  </si>
  <si>
    <t>ROICY TEIXEIRA</t>
  </si>
  <si>
    <t>BATUQUE DA INCLUSÃO</t>
  </si>
  <si>
    <t>xxx.830.094-xx</t>
  </si>
  <si>
    <t>on-419446660</t>
  </si>
  <si>
    <t>RITA DE CÁSSIA DA ROCHA MALAQUIAS</t>
  </si>
  <si>
    <t>"VOZES FEMININAS NA TÉCNICA: QUEBRANDO BARREIRAS NA INDÚSTRIA CRIATIVA"</t>
  </si>
  <si>
    <t>xxx.445.154-xx</t>
  </si>
  <si>
    <t>on-669537782</t>
  </si>
  <si>
    <t>JOSEILSON MONTEIRO</t>
  </si>
  <si>
    <t>EXPRESSÃO CORPORAL</t>
  </si>
  <si>
    <t>xxx.637.164-xx</t>
  </si>
  <si>
    <t>on-1093560185</t>
  </si>
  <si>
    <t>BRIZA MULATINHO</t>
  </si>
  <si>
    <t>O LUGAR QUE ERA COMUM - CICLO DE OFICINAS DE ESCRITA AFETIVA</t>
  </si>
  <si>
    <t>xxx.019.704-xx</t>
  </si>
  <si>
    <t>on-1088051299</t>
  </si>
  <si>
    <t>CAVALO MARINHO SERTÃO A FORA BOI MILAGROSO</t>
  </si>
  <si>
    <t>AULA ESPETÁCULO DO CAVALO MARINHO SERTÃO A FORA BOI MILAGROSO</t>
  </si>
  <si>
    <t>xxx.827.474-xx</t>
  </si>
  <si>
    <t>on-1305818702</t>
  </si>
  <si>
    <t>MIKE MARTINS</t>
  </si>
  <si>
    <t>FORMAÇÃO EM ARTE MÁGICA: ENCANTANDO VÍNCULOS NO CRAS</t>
  </si>
  <si>
    <t>36.541.588/0001-38</t>
  </si>
  <si>
    <t>on-1779459990</t>
  </si>
  <si>
    <t>MAESTRO LINALDO</t>
  </si>
  <si>
    <t>FOCO MUSICAL NAS ESCOLAS</t>
  </si>
  <si>
    <t>xxx.955.884-xx</t>
  </si>
  <si>
    <t>on-1675760458</t>
  </si>
  <si>
    <t>ANE RÔSE ARTESANATOS</t>
  </si>
  <si>
    <t>CADA PONTO, UM CONTO</t>
  </si>
  <si>
    <t>xxx.061.834-xx</t>
  </si>
  <si>
    <t>on-1740662180</t>
  </si>
  <si>
    <t>MANO WEYDSON</t>
  </si>
  <si>
    <t>LUDOTECA COMUNITÁRIA FLOR DE BAOBÁ</t>
  </si>
  <si>
    <t>xxx.654.964-xx</t>
  </si>
  <si>
    <t>on-1185296921</t>
  </si>
  <si>
    <t>MARIANA CAMPOS</t>
  </si>
  <si>
    <t>OFICINA DE JOGOS TEATRAIS COM IDOSOS</t>
  </si>
  <si>
    <t>xxx.137.284-xx</t>
  </si>
  <si>
    <t>on-1706254412</t>
  </si>
  <si>
    <t>ARTESÃO SANDRO PEDRO</t>
  </si>
  <si>
    <t>OFICINA DE MODELAGEM COM BARRO VOLTADA A CRIANÇAS E ADOLESCENTES DA REDE MUNICIPAL DE ENSINO DO MUNICÍPIO DE TRACUNHAÉM</t>
  </si>
  <si>
    <t>xxx.332.714-xx</t>
  </si>
  <si>
    <t>on-1304516923</t>
  </si>
  <si>
    <t>TIAGOARTS</t>
  </si>
  <si>
    <t>LA URSA BRINCANTE - OFICINA CRIATIVA DE DESENHO, PINTURA, ARTE POPULAR E PERTENCIMENTO PARA CRIANÇAS E ADOLESCENTES</t>
  </si>
  <si>
    <t>xxx.539.104-xx</t>
  </si>
  <si>
    <t>on-345527919</t>
  </si>
  <si>
    <t>GABRIELA MELO</t>
  </si>
  <si>
    <t>AULA ESPETÁCULO - CARROÇA DE HISTÓRIAS</t>
  </si>
  <si>
    <t>xxx.652.924-xx</t>
  </si>
  <si>
    <t>on-1913340148</t>
  </si>
  <si>
    <t>SHIRLEYDE ALBUQUERQUE</t>
  </si>
  <si>
    <t>"RESSURGIMENTO CIRCENSE: OFICINAS DE ARTE E HABILIDADE</t>
  </si>
  <si>
    <t>xxx.947.214-xx</t>
  </si>
  <si>
    <t>on-1529881661</t>
  </si>
  <si>
    <t>PALHAÇA OUTRA</t>
  </si>
  <si>
    <t>OFICINA DE INICIAÇÃO À BUFONARIA “CORPO BUFO E TRANSFORMAÇÃO SOCIAL”</t>
  </si>
  <si>
    <t>xxx.315.804-xx</t>
  </si>
  <si>
    <t>5% - Pessoa com Deficiência</t>
  </si>
  <si>
    <t>on-1270966656</t>
  </si>
  <si>
    <t>CAW</t>
  </si>
  <si>
    <t>PRODUÇÃO ACESSÍVEL TÁTIL E COM AUDIODESCRIÇÃO</t>
  </si>
  <si>
    <t>29.707.531/0001-09</t>
  </si>
  <si>
    <t>on-1761962511</t>
  </si>
  <si>
    <t>LIV MONTEIRO</t>
  </si>
  <si>
    <t>GASTRONOMIA E SAÚDE DA MULHER</t>
  </si>
  <si>
    <t>36.669.165/0001-06</t>
  </si>
  <si>
    <t>on-1264792581</t>
  </si>
  <si>
    <t>ELOYLSON GOMES JESUINO/ ATELIÊ EL GOMEART</t>
  </si>
  <si>
    <t>COSTURANDO SONHOS</t>
  </si>
  <si>
    <t>36.566.267/0001-98</t>
  </si>
  <si>
    <t>SANTA MARIA DA BOA VISTA</t>
  </si>
  <si>
    <t>on-874394413</t>
  </si>
  <si>
    <t>BABA OJU ONIE</t>
  </si>
  <si>
    <t>FESTIVAL OFÓ</t>
  </si>
  <si>
    <t>xxx.212.244-xx</t>
  </si>
  <si>
    <t>on-1670210283</t>
  </si>
  <si>
    <t>EKÓ, DANÇA DAS YABÁS</t>
  </si>
  <si>
    <t>49.119.546/0001-55</t>
  </si>
  <si>
    <t>on-1192058165</t>
  </si>
  <si>
    <t>AYRTON AVELINO</t>
  </si>
  <si>
    <t>DANÇARTE</t>
  </si>
  <si>
    <t>xxx.898.174-xx</t>
  </si>
  <si>
    <t>on-222985924</t>
  </si>
  <si>
    <t>ANNY RAFAELLA FERLI</t>
  </si>
  <si>
    <t>OFICINA DE PALHAÇARIA -EXPERIMENTANDO O RISO SAGRADO COM AS MULHERES .</t>
  </si>
  <si>
    <t>38.169.489/0001-00</t>
  </si>
  <si>
    <t>on-1905137386</t>
  </si>
  <si>
    <t>SUELANY RIBEIRO</t>
  </si>
  <si>
    <t>LITERATURA E DIREITOS HUMANOS: NARRATIVAS POÉTICAS SOBRE SI E O OUTRO</t>
  </si>
  <si>
    <t>xxx.361.264-xx</t>
  </si>
  <si>
    <t>on-2054426783</t>
  </si>
  <si>
    <t>EMILY VITÓRIA ALMEIDA DO NASCIMENTO</t>
  </si>
  <si>
    <t>OFICINA A VOZ DA POESIA - SÃO JOSÉ DO EGITO</t>
  </si>
  <si>
    <t>xxx.126.134-xx</t>
  </si>
  <si>
    <t>SÃO JOSÉ DO EGITO</t>
  </si>
  <si>
    <t>on-364601850</t>
  </si>
  <si>
    <t>VILMA CARIJÓS</t>
  </si>
  <si>
    <t>DANÇA PARA AS YABÁS</t>
  </si>
  <si>
    <t>41.930.026/0001-16</t>
  </si>
  <si>
    <t>on-910503184</t>
  </si>
  <si>
    <t>TOM AZEVEDO</t>
  </si>
  <si>
    <t>OFICINA DJ NO COMPAZ ARIANO SUASSUNA POR TOM AZEVEDO</t>
  </si>
  <si>
    <t>xxx.938.824-xx</t>
  </si>
  <si>
    <t>5% - Pessoa Idosa (com a idade igual ou superior a 60 (sessenta) anos</t>
  </si>
  <si>
    <t>on-53291894</t>
  </si>
  <si>
    <t>CLAUDIONOR FILGUEIRA</t>
  </si>
  <si>
    <t>ESTANDARTES- ALMA, SIMBOLOGIA E IDENTIDADE</t>
  </si>
  <si>
    <t>xxx.545.674-xx</t>
  </si>
  <si>
    <t>on-680594734</t>
  </si>
  <si>
    <t>SEIXAS DE BARROS</t>
  </si>
  <si>
    <t>DESENHOS DA PERIFERIA</t>
  </si>
  <si>
    <t>xxx.071.844-xx</t>
  </si>
  <si>
    <t>5% - Pessoa não cisgênero, ou outra variabilidade (Ler a descrição)</t>
  </si>
  <si>
    <t>on-107291930</t>
  </si>
  <si>
    <t>PAULO FERRARI</t>
  </si>
  <si>
    <t>A FOTOGRAFIA E A PERCEPÇÃO NA COMUNIDADE: UMA REFLEXÃO SOBRE O REAL</t>
  </si>
  <si>
    <t>xxx.184.448-xx</t>
  </si>
  <si>
    <t>on-1474317237</t>
  </si>
  <si>
    <t>EDIERCK JOSÉ</t>
  </si>
  <si>
    <t>ARTES DE RUA DE EDIERCK JOSÉ</t>
  </si>
  <si>
    <t>xxx.639.964-xx</t>
  </si>
  <si>
    <t>on-613814642</t>
  </si>
  <si>
    <t>MÁRCIO ANDRADE</t>
  </si>
  <si>
    <t>ESCRITAS SONORAS DE SI – LABORATÓRIO DE PODCASTS AUTOFICCIONAIS</t>
  </si>
  <si>
    <t>xxx.464.104-xx</t>
  </si>
  <si>
    <t>Não me enquadro em nenhuma das situações que dão direito ao percentual de indução na pontuação.</t>
  </si>
  <si>
    <t>on-1987648075</t>
  </si>
  <si>
    <t>MATEUS MANOEL DA SILVA</t>
  </si>
  <si>
    <t>BRINCANDO DE RECICLAR PARA PRESERVAR</t>
  </si>
  <si>
    <t>xxx.742.764-xx</t>
  </si>
  <si>
    <t>on-694945066</t>
  </si>
  <si>
    <t>OS CABOCLINHOS DA JUREMA</t>
  </si>
  <si>
    <t>AULA ESPETÁCULO DOS CABOCLINHOS DA JUREMA</t>
  </si>
  <si>
    <t>xxx.318.188-xx</t>
  </si>
  <si>
    <t>on-205552139</t>
  </si>
  <si>
    <t>HEVELYNE FIGUEIRÊDO PEREIRA</t>
  </si>
  <si>
    <t>ELAS TECENDO ELOS</t>
  </si>
  <si>
    <t>xxx.903.784-xx</t>
  </si>
  <si>
    <t>on-223575138</t>
  </si>
  <si>
    <t>JU ZUPPARDO</t>
  </si>
  <si>
    <t>PROJETO FORMATIVO EM TÉCNICA DE PALCO PARA MULHERES DO AGRESTE</t>
  </si>
  <si>
    <t>38.597.595/0001-87</t>
  </si>
  <si>
    <t>on-767368387</t>
  </si>
  <si>
    <t>MÁRCIA MACIEL</t>
  </si>
  <si>
    <t>ARTE BUÍQUE - 3ª EDIÇÃO</t>
  </si>
  <si>
    <t>xxx.744.454-xx</t>
  </si>
  <si>
    <t>on-1148065506</t>
  </si>
  <si>
    <t>MARIA CECILIA DE CARVALHO SILVA</t>
  </si>
  <si>
    <t>OFICINA DE BATUQUE</t>
  </si>
  <si>
    <t>xxx.463.054-xx</t>
  </si>
  <si>
    <t>on-392038698</t>
  </si>
  <si>
    <t>NEVILLE EVENTOS</t>
  </si>
  <si>
    <t>OFICINA DE FOTOGRAFIA PARA A MELHOR IDADE: UM OLHAR SOBRE OLINDA E SUA HISTÓRIA.</t>
  </si>
  <si>
    <t>xxx.198.034-xx</t>
  </si>
  <si>
    <t>on-704802337</t>
  </si>
  <si>
    <t>TAÍS CRISLAINE BARROS DA SILVA</t>
  </si>
  <si>
    <t>OFICINA DE CONFECÇÃO DE BOI DE PAPELÃO</t>
  </si>
  <si>
    <t>xxx.954.784-xx</t>
  </si>
  <si>
    <t>on-387451770</t>
  </si>
  <si>
    <t>RAQUEL FRANCO</t>
  </si>
  <si>
    <t>GIRAS TEATRAIS</t>
  </si>
  <si>
    <t>27.042.752/0001-71</t>
  </si>
  <si>
    <t>on-78585664</t>
  </si>
  <si>
    <t>IEZU KAERU</t>
  </si>
  <si>
    <t>LUZ QUILOMBOLA</t>
  </si>
  <si>
    <t>33.870.669/0001-93</t>
  </si>
  <si>
    <t>on-28118052</t>
  </si>
  <si>
    <t>URSO DA PELEJA</t>
  </si>
  <si>
    <t>AULA ESPETÁCULO DO URSO DA PELEJA</t>
  </si>
  <si>
    <t>xxx.161.344-xx</t>
  </si>
  <si>
    <t>on-93017639</t>
  </si>
  <si>
    <t>GUS CABRERA</t>
  </si>
  <si>
    <t>COMUNICANDO DIREITOS</t>
  </si>
  <si>
    <t>xxx.229.327-xx</t>
  </si>
  <si>
    <t>on-642078980</t>
  </si>
  <si>
    <t>SALATIEL D' CAMARÃO</t>
  </si>
  <si>
    <t>FORRÓ: UMA IDENTIDADE PRATIMONIAL IMATERIAL</t>
  </si>
  <si>
    <t>13.111.092/0001-29</t>
  </si>
  <si>
    <t>on-105715392</t>
  </si>
  <si>
    <t>SERGIO LUIZ MUNIZ DA SILVA</t>
  </si>
  <si>
    <t>ÁS MÚLTIPLAS ACESSIBILIDADE NA LINGUAGEM CIRCENSE</t>
  </si>
  <si>
    <t>20.726.973/0001-10</t>
  </si>
  <si>
    <t>on-562179175</t>
  </si>
  <si>
    <t>JOÃO CARLOS</t>
  </si>
  <si>
    <t>ARTE SUSTENTABILIDADE E INCLUSÃO</t>
  </si>
  <si>
    <t>xxx.659.564-xx</t>
  </si>
  <si>
    <t>on-1798905114</t>
  </si>
  <si>
    <t>ÉDER SANTOS</t>
  </si>
  <si>
    <t>O ACORDEON E SUAS HISTÓRIAS</t>
  </si>
  <si>
    <t>xxx.196.584-xx</t>
  </si>
  <si>
    <t>on-242757448</t>
  </si>
  <si>
    <t>ALICE TATIANA</t>
  </si>
  <si>
    <t>OFICINA: CONSCIÊNCIA CORPORAL PARA AS BALIZAS E BALIZADORES</t>
  </si>
  <si>
    <t>xxx.627.484-xx</t>
  </si>
  <si>
    <t>on-277163429</t>
  </si>
  <si>
    <t>JAILMA DE SOUZA COSTA</t>
  </si>
  <si>
    <t>OFICINA DE CONFECÇÃO DE GOLAS E ADEREÇOS DE MARACATU RURAL VOLTADA A CRIANÇAS E ADOLESCENTES DA REDE MUNICIPAL DE ENSINO DO MUNICÍPIO DE TRACUNHAÉM</t>
  </si>
  <si>
    <t>xxx.301.604-xx</t>
  </si>
  <si>
    <t>on-1234071137</t>
  </si>
  <si>
    <t>MILENA GABRIELA</t>
  </si>
  <si>
    <t>"PERNAMBUCO EM MOVIMENTO: OFICINAS DE DANÇA COM MESTRAS DA CULTURA POPULAR"</t>
  </si>
  <si>
    <t>26.308.069/0001-70</t>
  </si>
  <si>
    <t>on-449055247</t>
  </si>
  <si>
    <t>CULTURA EM CÍRCULOS</t>
  </si>
  <si>
    <t>35.326.156/0001-41</t>
  </si>
  <si>
    <t>on-1672309884</t>
  </si>
  <si>
    <t>EVERALDO ANDRADE</t>
  </si>
  <si>
    <t>OFICINA BATUQUE NAGÔ</t>
  </si>
  <si>
    <t>xxx.474.494-xx</t>
  </si>
  <si>
    <t>on-380638484</t>
  </si>
  <si>
    <t>LÍVIA NÓBREGA</t>
  </si>
  <si>
    <t>OUTRA FEIRA</t>
  </si>
  <si>
    <t>xxx.387.184-xx</t>
  </si>
  <si>
    <t>on-1357014216</t>
  </si>
  <si>
    <t>YASMIN WINK FINGER</t>
  </si>
  <si>
    <t>LEIO O MUNDO, LOGO EXISTO - CÍRCULOS DE LEITURA NAS BIBLIOTECAS COMUNITÁRIAS DA RELEITURA</t>
  </si>
  <si>
    <t>xxx.558.480-xx</t>
  </si>
  <si>
    <t>on-1479558962</t>
  </si>
  <si>
    <t>ALEX SANTANA</t>
  </si>
  <si>
    <t>NEGRO FREVO</t>
  </si>
  <si>
    <t>xxx.517.664-xx</t>
  </si>
  <si>
    <t>on-1609191928</t>
  </si>
  <si>
    <t>DAMARES CALIXTO</t>
  </si>
  <si>
    <t>COCO PERNAMBUCANO - AULA ESPETACULO</t>
  </si>
  <si>
    <t>xxx.485.094-xx</t>
  </si>
  <si>
    <t>on-460941779</t>
  </si>
  <si>
    <t>STEPSON SMITH</t>
  </si>
  <si>
    <t>WORKSHOP: ESCOLHAS - EXPERIMENTAÇÕES DE CORPO E MOVIMENTO</t>
  </si>
  <si>
    <t>xxx.520.884-xx</t>
  </si>
  <si>
    <t>on-809846985</t>
  </si>
  <si>
    <t>POETA ADRIANO CHAGAS</t>
  </si>
  <si>
    <t>xxx.122.204-xx</t>
  </si>
  <si>
    <t>on-281108704</t>
  </si>
  <si>
    <t>SUELI DE ANDRADE LUCENA</t>
  </si>
  <si>
    <t>CRIATIVE-SE: UMA IDEIA NA CABEÇA E UMA CÂMERA NA MÃO NO ALTO JOSÉ DO PINHO</t>
  </si>
  <si>
    <t>xxx.099.094-xx</t>
  </si>
  <si>
    <t>on-807863547</t>
  </si>
  <si>
    <t>CAROLINA MELO</t>
  </si>
  <si>
    <t>LABORATÓRIO DE ESTUDO E EXPERIMENTAÇÃO DA ESTÉTICA DO FEIO</t>
  </si>
  <si>
    <t>xxx.865.324-xx</t>
  </si>
  <si>
    <t>on-713571418</t>
  </si>
  <si>
    <t>DAY CALIXTO</t>
  </si>
  <si>
    <t>TRUPÉ NA COMUNIDADE DA RUA DO LIXO</t>
  </si>
  <si>
    <t>xxx.862.974-xx</t>
  </si>
  <si>
    <t>on-1246497131</t>
  </si>
  <si>
    <t>ÉRICA ANIELLY</t>
  </si>
  <si>
    <t>ARTESANATO E A IDENTIDADE QUILOMBOLA DO ATOLEIRO</t>
  </si>
  <si>
    <t>xxx.167.484-xx</t>
  </si>
  <si>
    <t>on-1536110032</t>
  </si>
  <si>
    <t>ANDRÉ CHAVES</t>
  </si>
  <si>
    <t>CENA GAMBIARRA - LABORATÓRIO REDUTO DE COMPOSIÇÃO DA CENA</t>
  </si>
  <si>
    <t>xxx.152.584-xx</t>
  </si>
  <si>
    <t>on-222041840</t>
  </si>
  <si>
    <t>MARIA LUCIA BEZERRA MARQUES</t>
  </si>
  <si>
    <t>OFICINA DE PERNAS DE PAU PARA MULHERES CIS E TRANS</t>
  </si>
  <si>
    <t>xxx.120.514-xx</t>
  </si>
  <si>
    <t>on-634199486</t>
  </si>
  <si>
    <t>OLEIRO BENJAMIM MACENA</t>
  </si>
  <si>
    <t>xxx.092.884-xx</t>
  </si>
  <si>
    <t>on-1874995419</t>
  </si>
  <si>
    <t>ANANIA OLIVEIRA</t>
  </si>
  <si>
    <t>COZINHANDO DVINAMENTE</t>
  </si>
  <si>
    <t>xxx.211.164-xx</t>
  </si>
  <si>
    <t>on-1205280619</t>
  </si>
  <si>
    <t>BIA VALENÇA</t>
  </si>
  <si>
    <t>OLHANDO O PROFESSOR</t>
  </si>
  <si>
    <t>xxx.872.674-xx</t>
  </si>
  <si>
    <t>TAMANDARÉ</t>
  </si>
  <si>
    <t>on-1700543087</t>
  </si>
  <si>
    <t>DENIS BATISTA</t>
  </si>
  <si>
    <t>OFICINAS DE JOGOS TEATRAIS  PARA CRIANÇAS COM TEA</t>
  </si>
  <si>
    <t>xxx.850.484-xx</t>
  </si>
  <si>
    <t>on-283008389</t>
  </si>
  <si>
    <t>GABRIEL DE LISBOA</t>
  </si>
  <si>
    <t>CURSO DE TÉCNICA VOCAL PARA CANTORES PETROLANDENSES</t>
  </si>
  <si>
    <t>xxx.678.944-xx</t>
  </si>
  <si>
    <t>PETROLÂNDIA</t>
  </si>
  <si>
    <t>on-468074159</t>
  </si>
  <si>
    <t>HAY PIETRA</t>
  </si>
  <si>
    <t>PINGA COCO, CHAPÉU DE PALHA: O PAPEL FORMADOR DO COCO DE RODA</t>
  </si>
  <si>
    <t>42.648.247/0001-69</t>
  </si>
  <si>
    <t>on-1111581099</t>
  </si>
  <si>
    <t>BORIS TRINDADE JUNIOR</t>
  </si>
  <si>
    <t>PICADEIRO URBANO</t>
  </si>
  <si>
    <t>xxx.726.534-xx</t>
  </si>
  <si>
    <t>on-665654359</t>
  </si>
  <si>
    <t>RICARDO VENDRAMINI</t>
  </si>
  <si>
    <t>CURSO DE TEATRO KUIR CONSTRUINDO CORPOS E CORPAS PARA NOSSA CENA.</t>
  </si>
  <si>
    <t>xxx.101.534-xx</t>
  </si>
  <si>
    <t>on-2074689915</t>
  </si>
  <si>
    <t>JÚNIOR BALADEIRA</t>
  </si>
  <si>
    <t>O CORDEL É DESSE JEITO</t>
  </si>
  <si>
    <t>xxx.592.744-xx</t>
  </si>
  <si>
    <t>OURICURI</t>
  </si>
  <si>
    <t>on-1219391153</t>
  </si>
  <si>
    <t>MESTRE TOINHO</t>
  </si>
  <si>
    <t>OFICINA/VIVÊNCIA MARACATUS PERNAMBUCANOS: DO BAQUE SOLTO AO VIRADO</t>
  </si>
  <si>
    <t>xxx.809.554-xx</t>
  </si>
  <si>
    <t>on-408830784</t>
  </si>
  <si>
    <t>MARCOS CESAR MEDEIROS</t>
  </si>
  <si>
    <t>“OFICINA DRAMATURGIA E MEMÓRIA: A ESCRITA DO CORPO RETICULAR NA CENA.”</t>
  </si>
  <si>
    <t>xxx.572.674-xx</t>
  </si>
  <si>
    <t>on-573062444</t>
  </si>
  <si>
    <t>RAPHAEL RAMOS</t>
  </si>
  <si>
    <t>WORKSHOP DE MAQUIAGEM CRIATIVA E PLURAL - DEBATENDO MODA E GÊNERO ATRAVÉS DA ARTE DRAG</t>
  </si>
  <si>
    <t>xxx.818.224-xx</t>
  </si>
  <si>
    <t>on-1783960445</t>
  </si>
  <si>
    <t>CRISTIANO DE OLIVEIRA CARNEIRO</t>
  </si>
  <si>
    <t>MUSICALIZANDO COM INCLUSÃO  - OFICINAS DE INSTRUMENTOS MUSICAIS PARA CRIANÇAS NEURO ATÍPICAS</t>
  </si>
  <si>
    <t>47.090.866/0001-02</t>
  </si>
  <si>
    <t>on-1852314643</t>
  </si>
  <si>
    <t>LUAN ALBUQUERQUE</t>
  </si>
  <si>
    <t>BORA FAZER ZUADA - CURSO DE ÁUDIO PARA PCD</t>
  </si>
  <si>
    <t>45.102.934/0001-72</t>
  </si>
  <si>
    <t>on-516753747</t>
  </si>
  <si>
    <t>MARIA DAS NUVENS</t>
  </si>
  <si>
    <t>CURSO DE BORDADO LIVRE PARA UPCYCLING - COMUNIDADES RURAIS</t>
  </si>
  <si>
    <t>xxx.773.324-xx</t>
  </si>
  <si>
    <t>BEZERROS</t>
  </si>
  <si>
    <t>on-731585449</t>
  </si>
  <si>
    <t>JOELMA MARIA DA COSTA</t>
  </si>
  <si>
    <t>EU ME ORGANIZANDO, POSSO DESORGANIZAR.</t>
  </si>
  <si>
    <t>xxx.534.004-xx</t>
  </si>
  <si>
    <t>on-1405385088</t>
  </si>
  <si>
    <t>JOAO ZARAI</t>
  </si>
  <si>
    <t>TIRANDO UM SOM</t>
  </si>
  <si>
    <t>17.917.967/0001-35</t>
  </si>
  <si>
    <t>on-1624188596</t>
  </si>
  <si>
    <t>BABALORIXÁ ALMIR (PAI ALMIR)</t>
  </si>
  <si>
    <t>ERÉS IBEJI IJÓ AHON - DANÇA PARA CRIANÇAS</t>
  </si>
  <si>
    <t>xxx.861.436-xx</t>
  </si>
  <si>
    <t>on-1843668752</t>
  </si>
  <si>
    <t>NZINGA CAVALCANTE</t>
  </si>
  <si>
    <t>FORTALECENDO LAÇOS QUILOMBOLAS</t>
  </si>
  <si>
    <t>xxx.019.984-xx</t>
  </si>
  <si>
    <t>on-1662089055</t>
  </si>
  <si>
    <t>TTAOCA</t>
  </si>
  <si>
    <t>OFICINA DE ARTESANATO EM BARRO VOLTADA AS MULHERES DE TRACUNHAÉM</t>
  </si>
  <si>
    <t>xxx.782.034-xx</t>
  </si>
  <si>
    <t>on-385893874</t>
  </si>
  <si>
    <t>JÉSSICA ZARINA</t>
  </si>
  <si>
    <t>MODA PRETA AUTORAL EM CONEXÃO ANCESTRAL - III EDIÇÃO</t>
  </si>
  <si>
    <t>xxx.830.404-xx</t>
  </si>
  <si>
    <t>on-1738894500</t>
  </si>
  <si>
    <t>URSULA ALBUQUERQUE</t>
  </si>
  <si>
    <t>CURSO DE GESTÃO DA INFORMAÇÃO PARA CULTURA POPULAR</t>
  </si>
  <si>
    <t>on-1507947260</t>
  </si>
  <si>
    <t>JOÃO LUCAS CAVALCANTI</t>
  </si>
  <si>
    <t>CURSO DE INTRODUÇÃO AOS DINÂMICOS</t>
  </si>
  <si>
    <t>xxx.266.544-xx</t>
  </si>
  <si>
    <t>on-1223627886</t>
  </si>
  <si>
    <t>HUMBERTO BOTÃO</t>
  </si>
  <si>
    <t>ABC DO MASSAPÊ: VIVÊNCIA ARTÍSTICA NA ARTE DO BARRO</t>
  </si>
  <si>
    <t>xxx.695.654-xx</t>
  </si>
  <si>
    <t>on-1180127531</t>
  </si>
  <si>
    <t>BOI ESTRELA SOLAR</t>
  </si>
  <si>
    <t>SOL NAS COMUNIDADES</t>
  </si>
  <si>
    <t>xxx.355.744-xx</t>
  </si>
  <si>
    <t>on-2013352625</t>
  </si>
  <si>
    <t>VICO SOARES</t>
  </si>
  <si>
    <t>OFICINA E EXPOSIÇÃO - MICROCONTOS MACROMUNDOS - DESIGN E LITERATURA NA COMUNICAÇÃO VISUAL</t>
  </si>
  <si>
    <t>xxx.994.064-xx</t>
  </si>
  <si>
    <t>on-1711355795</t>
  </si>
  <si>
    <t>PAULO CARDOSO</t>
  </si>
  <si>
    <t>DA MADEIRA À ARTE</t>
  </si>
  <si>
    <t>xxx.224.354-xx</t>
  </si>
  <si>
    <t>on-597823489</t>
  </si>
  <si>
    <t>JOSÉ NETO BARBOSA</t>
  </si>
  <si>
    <t>DRAG ESCOLA</t>
  </si>
  <si>
    <t>19.791.491/0001-64</t>
  </si>
  <si>
    <t>on-172365347</t>
  </si>
  <si>
    <t>TERESA LOPES</t>
  </si>
  <si>
    <t>DESIGN, SUSTENTABILIDADE E DIREITOS HUMANOS: A CONSTRUÇÃO DE CÍRCULOS CULTURA FORMATIVOS COM OS PROFESSORES DAS LICENCIATURAS PERNAMBUCANOS</t>
  </si>
  <si>
    <t>xxx.239.814-xx</t>
  </si>
  <si>
    <t>on-209543924</t>
  </si>
  <si>
    <t>FABIANA JANSEN</t>
  </si>
  <si>
    <t>CULTURA DE PAZ NAS ESCOLAS ATRAVÉS DA ARTE DE SER E DE SE EXPRESSAR</t>
  </si>
  <si>
    <t>21.439.522/0001-64</t>
  </si>
  <si>
    <t>on-508590589</t>
  </si>
  <si>
    <t>MANOELA FREIRE DO NASCIMENTO</t>
  </si>
  <si>
    <t>BOLSA PROPÁGULO DE PESQUISA ARTÍSTICA</t>
  </si>
  <si>
    <t>xxx.565.394-xx</t>
  </si>
  <si>
    <t>on-885487680</t>
  </si>
  <si>
    <t>STELLA FRANCISCA</t>
  </si>
  <si>
    <t>O ONTEM, O HOJE E O AMANHÃ  PARA QUE NOSSAS MEMÓRIAS POSSAM GARANTIR UM FUTURO EMANCIPADOR</t>
  </si>
  <si>
    <t>xxx.011.254-xx</t>
  </si>
  <si>
    <t>IPOJUCA</t>
  </si>
  <si>
    <t>on-167536865</t>
  </si>
  <si>
    <t>GUILHERME ANDRADE CAMPOS DE OLIVEIRA</t>
  </si>
  <si>
    <t>INSPIRANDO NÓS: CURSO DE MACRAMÊ</t>
  </si>
  <si>
    <t>41.100.410/0001-91</t>
  </si>
  <si>
    <t>on-101138074</t>
  </si>
  <si>
    <t>NILDO VICENTE</t>
  </si>
  <si>
    <t>JUVENTUDE (S): CAMINHOS DE RESISTÊNCIA</t>
  </si>
  <si>
    <t>xxx.039.438-xx</t>
  </si>
  <si>
    <t>on-1943607630</t>
  </si>
  <si>
    <t>CARLOS ALBERTO BARRETO CAMPELO DE MELO</t>
  </si>
  <si>
    <t>ESTILOS DO SÉCULO XIX - A REPERCUSSÃO EM PERNAMBUCO</t>
  </si>
  <si>
    <t>xxx.276.744-xx</t>
  </si>
  <si>
    <t>on-1746749626</t>
  </si>
  <si>
    <t>NATAILSON</t>
  </si>
  <si>
    <t>ARTE ENSINA VIDA (EDUCAÇÃO COM ARTE)</t>
  </si>
  <si>
    <t>xxx.966.934-xx</t>
  </si>
  <si>
    <t>on-205131581</t>
  </si>
  <si>
    <t>JOÃO DINIZ - ZINID</t>
  </si>
  <si>
    <t>SERTÕES VISUAIS - ELABORAÇÃO E MENTORIA DE PROJETOS DE ARTES VISUAIS</t>
  </si>
  <si>
    <t>xxx.852.984-xx</t>
  </si>
  <si>
    <t>on-2104042929</t>
  </si>
  <si>
    <t>DIEGO CRUZ</t>
  </si>
  <si>
    <t>PÊÉ NA FOTO - CURSO DE INTRODUÇÃO À FOTOGRAFIA PROFISSIONAL</t>
  </si>
  <si>
    <t>xxx.240.554-xx</t>
  </si>
  <si>
    <t>on-736626311</t>
  </si>
  <si>
    <t>ANA FERNANDES</t>
  </si>
  <si>
    <t>FOTOBORDADO: EXPRESSÃO CONTEMPORÂNEA ATRAVÉS DE LINHAS E TEXTURAS</t>
  </si>
  <si>
    <t>xxx.870.454-xx</t>
  </si>
  <si>
    <t>on-399130127</t>
  </si>
  <si>
    <t>SAMUEL SANTOS</t>
  </si>
  <si>
    <t>DO ATOR PARA O ENCENADOR</t>
  </si>
  <si>
    <t>xxx.278.814-xx</t>
  </si>
  <si>
    <t>on-1630752635</t>
  </si>
  <si>
    <t>JOSI RODRIGUES</t>
  </si>
  <si>
    <t>RECONSTRUINDO SABERES</t>
  </si>
  <si>
    <t>xxx.948.334-xx</t>
  </si>
  <si>
    <t>on-1965499470</t>
  </si>
  <si>
    <t>ANDREIA FABIANA</t>
  </si>
  <si>
    <t>PRODUÇÃO CULTURAL ACESSIVÉL, COMO FAZER?</t>
  </si>
  <si>
    <t>xxx.344.844-xx</t>
  </si>
  <si>
    <t>on-542580371</t>
  </si>
  <si>
    <t>ESPAÇO BEBÊ</t>
  </si>
  <si>
    <t>OFICINA DE COSTURA CRIATIVA</t>
  </si>
  <si>
    <t>45.525.115/0001-38</t>
  </si>
  <si>
    <t>on-1972397773</t>
  </si>
  <si>
    <t>LUCYNHO</t>
  </si>
  <si>
    <t>DANÇAR BRINCANDO: UM PASSEIO LÚDICO PELAS DANÇAS POPULARES.</t>
  </si>
  <si>
    <t>xxx.191.664-xx</t>
  </si>
  <si>
    <t>VICÊNCIA</t>
  </si>
  <si>
    <t>on-1518749497</t>
  </si>
  <si>
    <t>LU MADUREIRA</t>
  </si>
  <si>
    <t>VIVA (D)A SUA ARTE!</t>
  </si>
  <si>
    <t>48.585.076/0001-52</t>
  </si>
  <si>
    <t>on-1117468818</t>
  </si>
  <si>
    <t>MIRELE BARBOSA</t>
  </si>
  <si>
    <t>BANDA 15 DE NOVEMBRO: MUSICALIZAÇÃO PARA BEBÊS E CRIANÇAS</t>
  </si>
  <si>
    <t>xxx.793.434-xx</t>
  </si>
  <si>
    <t>on-9588672</t>
  </si>
  <si>
    <t>CARLOS ANDRÉ DA SILVA</t>
  </si>
  <si>
    <t>CURSO DE EXTENSÃO EM FOTOGRAFIA E DIREITOS HUMANOS: UM LUGAR AO SOL: OS DIVERSOS OLHARES DE MANARI</t>
  </si>
  <si>
    <t>xxx.270.544-xx</t>
  </si>
  <si>
    <t>on-720194173</t>
  </si>
  <si>
    <t>ANDRÉA FELIX</t>
  </si>
  <si>
    <t>BONECANDO NA MATA NORTE</t>
  </si>
  <si>
    <t>xxx.858.484-xx</t>
  </si>
  <si>
    <t>on-91490017</t>
  </si>
  <si>
    <t>SABRINA FELICIANO</t>
  </si>
  <si>
    <t>SAPATÍLHA DE JOANEIRO: OFICINAS DE DANÇA II</t>
  </si>
  <si>
    <t>40.987.360/0001-43</t>
  </si>
  <si>
    <t>on-1272475663</t>
  </si>
  <si>
    <t>ANTONIO FRANCELIO LOPES DA SILVA</t>
  </si>
  <si>
    <t>EXPLORANDO A DIVERSIDADE: SEMINÁRIOS SOBRE CULTURA E DIREITOS HUMANOS</t>
  </si>
  <si>
    <t>xxx.040.184-xx</t>
  </si>
  <si>
    <t>MOREILÂNDIA</t>
  </si>
  <si>
    <t>on-19668956</t>
  </si>
  <si>
    <t>ZEZA DO SAX</t>
  </si>
  <si>
    <t>OFICINA DE INSTRUMENTOS DE SOPRO E PERCURSSÃO</t>
  </si>
  <si>
    <t>xxx.518.444-xx</t>
  </si>
  <si>
    <t>on-2144370397</t>
  </si>
  <si>
    <t>POLLYANNE CARLOS</t>
  </si>
  <si>
    <t>DA RUA PARA A SALA DE AULA. INTERCULTURALIDADE E EDUCAÇÃO NAS EXPRESSÕES CULTURAIS DA PERIFERIA.</t>
  </si>
  <si>
    <t>xxx.073.384-xx</t>
  </si>
  <si>
    <t>on-683092140</t>
  </si>
  <si>
    <t>JULIANE CARLA GUEDES LIMA DA SILVA</t>
  </si>
  <si>
    <t>MEU PATRIMÔNIO, NOSSO PATRIMÔNIO!</t>
  </si>
  <si>
    <t>xxx.749.364-xx</t>
  </si>
  <si>
    <t>on-824527382</t>
  </si>
  <si>
    <t>MESTRE DE CAPOEIRA CONHECIDO COMO TCHÊ</t>
  </si>
  <si>
    <t>CAPOEIRA: PATRIMÔNIO IMATERIAL DE PERNAMBUCO, DO BRASIL E DA HUMANIDADE (6ª EDIÇÃO)</t>
  </si>
  <si>
    <t>xxx.209.344-xx</t>
  </si>
  <si>
    <t>on-1003096236</t>
  </si>
  <si>
    <t>LEONARDO SAMICO</t>
  </si>
  <si>
    <t>LIBRAS PARA BREGA</t>
  </si>
  <si>
    <t>xxx.026.514-xx</t>
  </si>
  <si>
    <t>on-381298486</t>
  </si>
  <si>
    <t>CRIS SOUZA</t>
  </si>
  <si>
    <t>A IMPORTÂNCIA DA PROTEÇÃO DO MEIO AMBIENTE E DOS DIREITOS HUMANOS PARA A PROMOÇÃO DO DESENVOLVIMENTO SUSTENTÁVEL: UMA ALTERNATIVA TRANS-FORMADORA NA VIDA DE MULHERES EM SITUAÇÃO DE VULNERABILIDADE NA SECRETARIA DE POLÍTICAS PARA MULHERES DE CARUARU</t>
  </si>
  <si>
    <t>xxx.920.724-xx</t>
  </si>
  <si>
    <t>on-636553876</t>
  </si>
  <si>
    <t>FELIPE LEITE</t>
  </si>
  <si>
    <t>VIVÊNCIAS LGBTQIAPN+ DO JABOATÃO DOS GUARARAPES</t>
  </si>
  <si>
    <t>33.961.104/0001-11</t>
  </si>
  <si>
    <t>on-290617114</t>
  </si>
  <si>
    <t>THAMIRES BARBOSA</t>
  </si>
  <si>
    <t>OFICINA DE ARTESANATO EM MATERIAL SINTÉTICO: CONFECÇÃO DE BOLSAS, CINTOS E ARTEFATOS EM COURO SINTÉTICO VOLTADA AS MULHERES PERIFÉRICAS DE JABOATÃO CENTRO, JABOATÃO DOS GUARARAPES</t>
  </si>
  <si>
    <t>23.317.965/0001-08</t>
  </si>
  <si>
    <t>on-1394104336</t>
  </si>
  <si>
    <t>BABÁ OJU'OMIN</t>
  </si>
  <si>
    <t>AFOXÉ OMIN ORUN</t>
  </si>
  <si>
    <t>xxx.623.994-xx</t>
  </si>
  <si>
    <t>LAJEDO</t>
  </si>
  <si>
    <t>on-494275360</t>
  </si>
  <si>
    <t>EDUARDO BEZERRA</t>
  </si>
  <si>
    <t>O MEDIADOR E A MEDIAÇÃO CULTURAL</t>
  </si>
  <si>
    <t>xxx.400.854-xx</t>
  </si>
  <si>
    <t>on-681054710</t>
  </si>
  <si>
    <t>URSO VIRA MUNDO</t>
  </si>
  <si>
    <t>AULA ESPETÁCULO DO URSO VIRA MUNDO</t>
  </si>
  <si>
    <t>xxx.322.594-xx</t>
  </si>
  <si>
    <t>on-844631927</t>
  </si>
  <si>
    <t>BETY ARTESÃ</t>
  </si>
  <si>
    <t>OFICINA DE PINTURA EM BARRO: TRANSFORMANDO ARGILA EM ARTE COM JABEDEQUE CARVALHO DE ASSIS DOS SANTOS</t>
  </si>
  <si>
    <t>xxx.221.894-xx</t>
  </si>
  <si>
    <t>on-1048339316</t>
  </si>
  <si>
    <t>MÁRCIO RASTAMAN</t>
  </si>
  <si>
    <t>VIVÊNCIA PERCUSSIVA:  DA RIMA AO TAMBOR COM MÁRCIO RASTAMAN</t>
  </si>
  <si>
    <t>xxx.648.594-xx</t>
  </si>
  <si>
    <t>on-1381565618</t>
  </si>
  <si>
    <t>DIEGO RAIZ</t>
  </si>
  <si>
    <t>OFICINA DE PINTURA E GRAFITAGEM EM MURAIS VOLTADA A CRIANÇAS E ADOLESCENTES DA REDE MUNICIPAL DE ENSINO DO MUNICÍPIO DE TRACUNHAÉM</t>
  </si>
  <si>
    <t>xxx.397.624-xx</t>
  </si>
  <si>
    <t>on-1531003998</t>
  </si>
  <si>
    <t>MARISTELA ALVES FELICIANO DA CRUZ</t>
  </si>
  <si>
    <t>OFICINA DE MAQUIAGEM CIRCENSE</t>
  </si>
  <si>
    <t>xxx.452.244-xx</t>
  </si>
  <si>
    <t>on-941374096</t>
  </si>
  <si>
    <t>MARCIA LEIDE</t>
  </si>
  <si>
    <t>TEATRO PARA TODA A VIDA</t>
  </si>
  <si>
    <t>xxx.225.934-xx</t>
  </si>
  <si>
    <t>on-1734813240</t>
  </si>
  <si>
    <t>FILIPE AUGUSTO BARRETO CAMPELLO DE MELO</t>
  </si>
  <si>
    <t>ARTE, FILOSOFIA E PEDAGOGIAS RADICAIS</t>
  </si>
  <si>
    <t>xxx.491.874-xx</t>
  </si>
  <si>
    <t>on-1798111385</t>
  </si>
  <si>
    <t>RANI DUARTE</t>
  </si>
  <si>
    <t>ELAS EMPREENDEM!</t>
  </si>
  <si>
    <t>44.585.900/0001-13</t>
  </si>
  <si>
    <t>on-191587948</t>
  </si>
  <si>
    <t>DINHO FOTOS</t>
  </si>
  <si>
    <t>FOTOGRAFIA NAS ESCOLAS</t>
  </si>
  <si>
    <t>41.058.323/0001-13</t>
  </si>
  <si>
    <t>on-1151797531</t>
  </si>
  <si>
    <t>JEFTE AMORIM</t>
  </si>
  <si>
    <t>MENINAS CONECTADAS: LETRAMENTO DIGITAL PARA MENINAS E MULHERES DO CABO/PE</t>
  </si>
  <si>
    <t>19.682.336/0001-00</t>
  </si>
  <si>
    <t>on-1470842263</t>
  </si>
  <si>
    <t>EDER SANTOS</t>
  </si>
  <si>
    <t>PRODUÇÃO MUSICAL PARA INICIANTES: DO REPERTÓRIO À MASTERIZAÇÃO</t>
  </si>
  <si>
    <t>xxx.158.384-xx</t>
  </si>
  <si>
    <t>on-1124541393</t>
  </si>
  <si>
    <t>JOCIMAR GONÇALVES</t>
  </si>
  <si>
    <t>WORKSHOP CULTURA E PARTICIPAÇÃO SOCIAL</t>
  </si>
  <si>
    <t>xxx.048.314-xx</t>
  </si>
  <si>
    <t>on-652939581</t>
  </si>
  <si>
    <t>JOSÉ ARIMATEA DA SILVA</t>
  </si>
  <si>
    <t>CURSO DE TEORIA E SOLFEJO MUSICAL PARA MÚSICOS INICIANTES</t>
  </si>
  <si>
    <t>xxx.505.804-xx</t>
  </si>
  <si>
    <t>on-1081740765</t>
  </si>
  <si>
    <t>TEREZARTE</t>
  </si>
  <si>
    <t>OFICINA DE PINTURA E CRIAÇÃO COM PAPELÃO</t>
  </si>
  <si>
    <t>xxx.181.524-xx</t>
  </si>
  <si>
    <t>on-548626372</t>
  </si>
  <si>
    <t>ERICLES DE MELO MACENA</t>
  </si>
  <si>
    <t>ARRASTÃO BOI MARACATU - 5º ANO</t>
  </si>
  <si>
    <t>xxx.700.874-xx</t>
  </si>
  <si>
    <t>on-1135436977</t>
  </si>
  <si>
    <t>LUCAS PEREIRA GRAVATÁ</t>
  </si>
  <si>
    <t>OFICINA "NOÇÕES DE PERCUSSÃO FORROZEIRA"</t>
  </si>
  <si>
    <t>xxx.588.654-xx</t>
  </si>
  <si>
    <t>GRAVATÁ</t>
  </si>
  <si>
    <t>on-936716050</t>
  </si>
  <si>
    <t>MARCIO SÁ</t>
  </si>
  <si>
    <t>INICIAÇÃO À RODA CYR</t>
  </si>
  <si>
    <t>xxx.556.644-xx</t>
  </si>
  <si>
    <t>on-1457934630</t>
  </si>
  <si>
    <t>EDTON ALBUQUERQUE</t>
  </si>
  <si>
    <t>AMOSTRA FOTOGRÁFICA – A CELA VISTA POR DENTRO: O CÁRCERE VISTO PELOS OLHOS DAS REEDUCANDAS</t>
  </si>
  <si>
    <t>48.558.081/0001-76</t>
  </si>
  <si>
    <t>on-649873656</t>
  </si>
  <si>
    <t>EDINALDO GOMES DE ARAÚJO</t>
  </si>
  <si>
    <t>OFICINA DE INICIAÇÃO TEATRAL</t>
  </si>
  <si>
    <t>xxx.587.664-xx</t>
  </si>
  <si>
    <t>on-1616723594</t>
  </si>
  <si>
    <t>MARCO SALOMÃO</t>
  </si>
  <si>
    <t>OFICINA DE TEATRO DE SOMBRAS</t>
  </si>
  <si>
    <t>xxx.764.014-xx</t>
  </si>
  <si>
    <t>on-1447900009</t>
  </si>
  <si>
    <t>JONNÊZ BEZERRA</t>
  </si>
  <si>
    <t>ACORDES SANFONEIROS (AS)</t>
  </si>
  <si>
    <t>xxx.079.104-xx</t>
  </si>
  <si>
    <t>EXU</t>
  </si>
  <si>
    <t>on-1937380872</t>
  </si>
  <si>
    <t>MACIVALDO SANTANA DOS SANTOS</t>
  </si>
  <si>
    <t>“CURSO DE FORMAÇÃO EM MODELAGEM E COSTURA DE CORSÊS E FIGURINOS PARA ARTISTAS COM CORPOS TRANS”</t>
  </si>
  <si>
    <t>xxx.165.274-xx</t>
  </si>
  <si>
    <t>on-1918194377</t>
  </si>
  <si>
    <t>LUZARCUS</t>
  </si>
  <si>
    <t>TAUÁ – EXPRESSÕES CRIATIVAS ATRAVÉS DA MODELAGEM EM ARGILA</t>
  </si>
  <si>
    <t>32.596.443/0001-83</t>
  </si>
  <si>
    <t>on-1699568971</t>
  </si>
  <si>
    <t>CRISTIANE SIMÕES</t>
  </si>
  <si>
    <t>BELO JARDIM DAS ARTES “UM ENCONTRO DE FORMAÇÃO”</t>
  </si>
  <si>
    <t>xxx.762.944-xx</t>
  </si>
  <si>
    <t>on-240071210</t>
  </si>
  <si>
    <t>FAZMENINA</t>
  </si>
  <si>
    <t>OFICINA NAS COMUNIDADES 1ª EDIÇÃO</t>
  </si>
  <si>
    <t>xxx.924.774-xx</t>
  </si>
  <si>
    <t>on-1482298384</t>
  </si>
  <si>
    <t>MARI</t>
  </si>
  <si>
    <t>OFICINA DE MAX-CROCHÊ INCLUSIVA</t>
  </si>
  <si>
    <t>xxx.384.554-xx</t>
  </si>
  <si>
    <t>on-1885995861</t>
  </si>
  <si>
    <t>JOSEFA ARTESÃ</t>
  </si>
  <si>
    <t>CERÂMICA DA ALMA: EMPODERANDO COMUNIDADES E CELEBRANDO A CULTURA NORDESTINA</t>
  </si>
  <si>
    <t>xxx.447.524-xx</t>
  </si>
  <si>
    <t>on-1134562297</t>
  </si>
  <si>
    <t>JADE SANTOS</t>
  </si>
  <si>
    <t>MULHERES NEGRAS NA PRODUÇÃO E ATIVISMO CULTURAL</t>
  </si>
  <si>
    <t>xxx.760.574-xx</t>
  </si>
  <si>
    <t>on-1280723714</t>
  </si>
  <si>
    <t>PARAIZO</t>
  </si>
  <si>
    <t>COSTURANDO HISTÓRIAS</t>
  </si>
  <si>
    <t>xxx.533.734-xx</t>
  </si>
  <si>
    <t>on-153230004</t>
  </si>
  <si>
    <t>FINHA ARTESÃ</t>
  </si>
  <si>
    <t>OFICINAS DE ARTESANATO COM FINHA ARTESÃ</t>
  </si>
  <si>
    <t>xxx.792.344-xx</t>
  </si>
  <si>
    <t>on-1947223187</t>
  </si>
  <si>
    <t>VIIVA DOMINGUES</t>
  </si>
  <si>
    <t>CURSO RETORNO AO CORPO-LAR</t>
  </si>
  <si>
    <t>xxx.442.714-xx</t>
  </si>
  <si>
    <t>on-1522420410</t>
  </si>
  <si>
    <t>JOÃO JEFERSON BARROS DA SILVA</t>
  </si>
  <si>
    <t>NATAL DA TENDA NAS ESCOLAS</t>
  </si>
  <si>
    <t>xxx.954.364-xx</t>
  </si>
  <si>
    <t>on-1441234650</t>
  </si>
  <si>
    <t>FÁBRICA DE SAMBA</t>
  </si>
  <si>
    <t>OFICINA SÓCIO INCLUSIVA DE PERCUSSÃO DA FÁBRICA DE SAMBA PARA O CARNAVAL DE OLINDA</t>
  </si>
  <si>
    <t>23.462.650/0001-54</t>
  </si>
  <si>
    <t>on-154087390</t>
  </si>
  <si>
    <t>ZENILTON LOPES</t>
  </si>
  <si>
    <t>xxx.072.614-xx</t>
  </si>
  <si>
    <t>on-1918050636</t>
  </si>
  <si>
    <t>MALU SIQUEIRA</t>
  </si>
  <si>
    <t>OFICINA DE TEATRO "UM CORPO QUE É SÓ MEU'"</t>
  </si>
  <si>
    <t>xxx.469.124-xx</t>
  </si>
  <si>
    <t>BODOCÓ</t>
  </si>
  <si>
    <t>on-312035062</t>
  </si>
  <si>
    <t>CATHARINA LEOCÁDIO</t>
  </si>
  <si>
    <t>DRAMATURGIA NA VÍDEOARTE</t>
  </si>
  <si>
    <t>46.178.404/0001-70</t>
  </si>
  <si>
    <t>on-765091826</t>
  </si>
  <si>
    <t>MARACATU CAMBINDA NOVA</t>
  </si>
  <si>
    <t>A COR A RIMA E O RITMO</t>
  </si>
  <si>
    <t>xxx.396.504-xx</t>
  </si>
  <si>
    <t>on-1891393206</t>
  </si>
  <si>
    <t>THIAGO OLIVEIRA</t>
  </si>
  <si>
    <t>RITMOS DA TERRA</t>
  </si>
  <si>
    <t>xxx.271.834-xx</t>
  </si>
  <si>
    <t>SÃO CAETANO</t>
  </si>
  <si>
    <t>on-557868660</t>
  </si>
  <si>
    <t>FERNANDES</t>
  </si>
  <si>
    <t>(DES) CONSTRUINDO MEU SOM COM FERNANDES</t>
  </si>
  <si>
    <t>xxx.004.074-xx</t>
  </si>
  <si>
    <t>on-369194640</t>
  </si>
  <si>
    <t>ALDO SALES</t>
  </si>
  <si>
    <t>MINHA PRIMEIRA ESCULTURA</t>
  </si>
  <si>
    <t>xxx.235.314-xx</t>
  </si>
  <si>
    <t>on-1723682818</t>
  </si>
  <si>
    <t>CEÇA COSTA</t>
  </si>
  <si>
    <t>EDUCAÇÃO, CULTURA E  DIREITOS HUMANOS  ENVOLVENDO SUJEITOS DA POPULÇÃO LGBTQI+ NA TERRA DOS ENGENHOS E DO VOO LIVRE – VICÊNCIA – PE: EMPODERAMENTO DE SUAS MANIFESTAÇÕES CULTURAIS E DO ENFRENTAMENTO DA HOMOFOBIA EM SEUS ESPAÇOS DE VIVÊNCIA E DE PRODUÇÃO CULTURAL NA VILA MURUPÉ</t>
  </si>
  <si>
    <t>xxx.000.784-xx</t>
  </si>
  <si>
    <t>on-314137621</t>
  </si>
  <si>
    <t>IONE LINS</t>
  </si>
  <si>
    <t>"CUSCUZ DE GUELA ABAIXO"</t>
  </si>
  <si>
    <t>37.906.713/0001-29</t>
  </si>
  <si>
    <t>on-1786065532</t>
  </si>
  <si>
    <t>JOÃO MONTENEGRO</t>
  </si>
  <si>
    <t>ARTE, CULTURA E CONSCIÊNCIA: UMA JORNADA DE EXPRESSÃO CRIATIVA</t>
  </si>
  <si>
    <t>xxx.036.824-xx</t>
  </si>
  <si>
    <t>on-1233202581</t>
  </si>
  <si>
    <t>JOSÉ NELSON MARQUES GOMES</t>
  </si>
  <si>
    <t>OFICINA "CRIAÇÃO E MANUTENÇÃO DOS INSTRUMENTOS MUSICAIS BOMBO DE CORDAS"</t>
  </si>
  <si>
    <t>xxx.413.904-xx</t>
  </si>
  <si>
    <t>on-368781876</t>
  </si>
  <si>
    <t>ALEXANDRE GOMES</t>
  </si>
  <si>
    <t>II CICLO FORMATIVO DA ESCOLA LIVRE DE MUSEOLOGIA POLÍTICA – ELMP/PE - MUSEOLOGIA SOCIAL, EDUCAÇÃO POPULAR E MUSEUS COMUNITÁRIOS: PRINCÍPIOS E PRÁTICAS, ENTRE MOVIMENTOS SOCIAIS E POLÍTICAS PÚBLICAS</t>
  </si>
  <si>
    <t>xxx.377.963-xx</t>
  </si>
  <si>
    <t>on-1810514955</t>
  </si>
  <si>
    <t>NICOLE TORKAR</t>
  </si>
  <si>
    <t>RAÍZES DELAS - OFICINA DE MACRAMÊ</t>
  </si>
  <si>
    <t>xxx.458.348-xx</t>
  </si>
  <si>
    <t>on-486292789</t>
  </si>
  <si>
    <t>VÍTOR TRUMMER</t>
  </si>
  <si>
    <t>OFICINA DE INICIAÇÃO MUSICAL VOLTADA A CRIANÇAS E ADOLESCENTES DO PARQUE CAPIBARIBE, SÃO LOURENÇO DA MATA</t>
  </si>
  <si>
    <t>xxx.764.574-xx</t>
  </si>
  <si>
    <t>SÃO LOURENÇO DA MATA</t>
  </si>
  <si>
    <t>on-1700212761</t>
  </si>
  <si>
    <t>GABRIELA GONÇALVES</t>
  </si>
  <si>
    <t>OFICINA E MENTORIA EM BRECHÓS: EMPREENDEDORISMO SUSTENTÁVEL E GESTÃO EFICIENTE</t>
  </si>
  <si>
    <t>xxx.981.384-xx</t>
  </si>
  <si>
    <t>on-36310655</t>
  </si>
  <si>
    <t>JOSILETE NASCIMENTO</t>
  </si>
  <si>
    <t>FAÇA SUA GOLA EM 3,2,1</t>
  </si>
  <si>
    <t>xxx.767.404-xx</t>
  </si>
  <si>
    <t>on-370441638</t>
  </si>
  <si>
    <t>GLECIA ARTESANATO</t>
  </si>
  <si>
    <t>VOZES DE BARRO: CELEBRANDO A DIVERSIDADE E OS DIREITOS HUMANOS</t>
  </si>
  <si>
    <t>xxx.024.374-xx</t>
  </si>
  <si>
    <t>on-1825835717</t>
  </si>
  <si>
    <t>ELIZANGELA BEZERRA DOS SANTOS</t>
  </si>
  <si>
    <t>OFICINA "DANÇANDO PARA OS DEUSES NEGROS"</t>
  </si>
  <si>
    <t>xxx.918.034-xx</t>
  </si>
  <si>
    <t>on-1598566603</t>
  </si>
  <si>
    <t>LUCIANA BARBOSA</t>
  </si>
  <si>
    <t>CURSO ONLINE DE PRODUÇÃO CULTURAL PARA ARTISTAS EMPREENDEDORAS DO ESTADO DE PERNAMBUCO</t>
  </si>
  <si>
    <t>xxx.004.854-xx</t>
  </si>
  <si>
    <t>on-1781691812</t>
  </si>
  <si>
    <t>THIAGO TALHAS</t>
  </si>
  <si>
    <t>RAÍZES CULTURAIS EM TALHAS</t>
  </si>
  <si>
    <t>xxx.619.054-xx</t>
  </si>
  <si>
    <t>on-2054126897</t>
  </si>
  <si>
    <t>GHITA ALMEIDA GALVÃO</t>
  </si>
  <si>
    <t>INTRODUÇÃO AO BORDADO LIVRE</t>
  </si>
  <si>
    <t>xxx.019.664-xx</t>
  </si>
  <si>
    <t>on-35740068</t>
  </si>
  <si>
    <t>ISLANNE BARBOSA DE SOUZA</t>
  </si>
  <si>
    <t>CROCHETANDO CABOCLOS</t>
  </si>
  <si>
    <t>xxx.322.954-xx</t>
  </si>
  <si>
    <t>on-2054631937</t>
  </si>
  <si>
    <t>GUILHERME FIGUEREDO BENZAQUEN</t>
  </si>
  <si>
    <t>POLÍTICAS DO CONTRA-ARQUIVO</t>
  </si>
  <si>
    <t>37.247.817/0001-79</t>
  </si>
  <si>
    <t>on-779180720</t>
  </si>
  <si>
    <t>RÉGIS DANTAS</t>
  </si>
  <si>
    <t>xxx.882.254-xx</t>
  </si>
  <si>
    <t>on-1988234659</t>
  </si>
  <si>
    <t>BRILHO MAIA</t>
  </si>
  <si>
    <t>IMPRIMA SUA CRIATIVIDADE: OFICINA DE ESTAMPARIA ACESSÍVEL</t>
  </si>
  <si>
    <t>xxx.877.024-xx</t>
  </si>
  <si>
    <t>on-2090732104</t>
  </si>
  <si>
    <t>MESTRE TONHO DE POMBOS</t>
  </si>
  <si>
    <t>"VOCÊ SABE O QUE É MAMULENGO?"</t>
  </si>
  <si>
    <t>xxx.615.774-xx</t>
  </si>
  <si>
    <t>POMBOS</t>
  </si>
  <si>
    <t>on-413279061</t>
  </si>
  <si>
    <t>MACIONE BARONI</t>
  </si>
  <si>
    <t>OLHARES HUMANOS: CAPTURANDO DIREITOS, CELEBRANDO DIGNIDADE.</t>
  </si>
  <si>
    <t>16.636.970/0001-18</t>
  </si>
  <si>
    <t>on-1332110737</t>
  </si>
  <si>
    <t>RENATTA SIQUEIRA SILVA</t>
  </si>
  <si>
    <t>CANTIGA DE SERRAGEM: MARCENARIA COM ENCANTO FEMININO.</t>
  </si>
  <si>
    <t>xxx.410.364-xx</t>
  </si>
  <si>
    <t>on-1832010103</t>
  </si>
  <si>
    <t>SÉRGIO CORINGA</t>
  </si>
  <si>
    <t>OFICINA DE ACORDEÃO COM SÉRGIO CORINGA: EXPLORANDO OS RITMOS NORDESTINOS</t>
  </si>
  <si>
    <t>xxx.375.214-xx</t>
  </si>
  <si>
    <t>on-2066494818</t>
  </si>
  <si>
    <t>CAMILA MENDES</t>
  </si>
  <si>
    <t>INTRODUÇÃO À PRODUÇÃO CULTURAL - UM OLHAR ATRAVÉS DA EXPERIÊNCIA</t>
  </si>
  <si>
    <t>xxx.618.384-xx</t>
  </si>
  <si>
    <t>on-818377696</t>
  </si>
  <si>
    <t>POLLY SOUZA</t>
  </si>
  <si>
    <t>OFICINA DE AQUARELA PARA INICIANTES</t>
  </si>
  <si>
    <t>xxx.181.064-xx</t>
  </si>
  <si>
    <t>on-28863388</t>
  </si>
  <si>
    <t>MAESTRO PETRÔNIO</t>
  </si>
  <si>
    <t>PALESTRA SHOW "VEM ME CONHECER"</t>
  </si>
  <si>
    <t>xxx.977.644-xx</t>
  </si>
  <si>
    <t>MORENO</t>
  </si>
  <si>
    <t>on-1586527961</t>
  </si>
  <si>
    <t>PEDRO HENRIQUE TORQUATO</t>
  </si>
  <si>
    <t>MEU OLHAR VISTO PELO SEU</t>
  </si>
  <si>
    <t>xxx.670.844-xx</t>
  </si>
  <si>
    <t>on-1206726664</t>
  </si>
  <si>
    <t>ROBERTO CARLOS</t>
  </si>
  <si>
    <t>OFICINA DE ELABORAÇÃO DE PROJETOS CULTURAIS PARA ARTISTAS TRANSEXUAIS, TRAVESTIS E LGBTQIAPN+</t>
  </si>
  <si>
    <t>xxx.899.853-xx</t>
  </si>
  <si>
    <t>on-1718816872</t>
  </si>
  <si>
    <t>JAIR SIMÃO</t>
  </si>
  <si>
    <t>"MONAS-VIVÊNCIAS ARTÍSTICAS PARA POPULAÇÃO LGBTQIAPN+"</t>
  </si>
  <si>
    <t>xxx.123.974-xx</t>
  </si>
  <si>
    <t>on-1883195318</t>
  </si>
  <si>
    <t>NAYANNE LIRA RAMALHO</t>
  </si>
  <si>
    <t>CURSO DE SISTEMATIZAÇÃO DE MÉTODO DE ENSINO DE BALLET CLÁSSICO: UM CAMINHO NA FORMAÇÃO DE PROFESSORES.</t>
  </si>
  <si>
    <t>xxx.175.494-xx</t>
  </si>
  <si>
    <t>on-992901141</t>
  </si>
  <si>
    <t>JOÃO GOMES DA SILVA</t>
  </si>
  <si>
    <t>MARABAQUE</t>
  </si>
  <si>
    <t>35.328.277/0001-22</t>
  </si>
  <si>
    <t>on-445669600</t>
  </si>
  <si>
    <t>MESTRA LICA</t>
  </si>
  <si>
    <t>OFICINA DE ARTESANATO PARA FABRICAÇÃO DE BRINQUEDOS: BRINCANDO É QUE SE APRENDE.</t>
  </si>
  <si>
    <t>xxx.597.094-xx</t>
  </si>
  <si>
    <t>on-1060522053</t>
  </si>
  <si>
    <t>ADOVALE DIAS</t>
  </si>
  <si>
    <t>GAMBIARRAS DO CORPO</t>
  </si>
  <si>
    <t>xxx.290.244-xx</t>
  </si>
  <si>
    <t>on-611386431</t>
  </si>
  <si>
    <t>CURSO ONLINE PRIMEIROS PASSOS DE DANÇA CONTEMPORÂNEA</t>
  </si>
  <si>
    <t>41.939.102/0001-54</t>
  </si>
  <si>
    <t>on-701333035</t>
  </si>
  <si>
    <t>PHYLIPE NUNES ARAÚJO</t>
  </si>
  <si>
    <t>INTRODUÇÃO À PRODUÇÃO MUSICAL: COMO GRAVAR SUA MÚSICA EM CASA COM POUCOS RECURSOS</t>
  </si>
  <si>
    <t>xxx.865.204-xx</t>
  </si>
  <si>
    <t>on-1367488156</t>
  </si>
  <si>
    <t>WILKER</t>
  </si>
  <si>
    <t>FORMAÇÃO EM ILUMINAÇÃO - ARTES DO TEATRO E DA MÚSICA</t>
  </si>
  <si>
    <t>xxx.800.544-xx</t>
  </si>
  <si>
    <t>on-2018322737</t>
  </si>
  <si>
    <t>RODRIGO ARAÚJO</t>
  </si>
  <si>
    <t>- “SOM, LUZ, C MERA, AÇÃO - DE PONTA A PONTA”</t>
  </si>
  <si>
    <t>xxx.248.194-xx</t>
  </si>
  <si>
    <t>on-607995126</t>
  </si>
  <si>
    <t>JOSÉ HENRIQUE ALEXANDRE DA SILVA</t>
  </si>
  <si>
    <t>OFICINA DE INICIAÇÃO AS TÉCNICAS CIRCENSES - MULHERES DE PERNAS DE PAU</t>
  </si>
  <si>
    <t>xxx.810.334-xx</t>
  </si>
  <si>
    <t>on-973225594</t>
  </si>
  <si>
    <t>TARCISIO RESENDE</t>
  </si>
  <si>
    <t>OFICINA " O MUNDO DA PERCUSSÃO RECICLÁVEIS"</t>
  </si>
  <si>
    <t>xxx.751.714-xx</t>
  </si>
  <si>
    <t>on-1131938168</t>
  </si>
  <si>
    <t>JOSE RAFAEL MONTEIRO PESSOA</t>
  </si>
  <si>
    <t>RAIMUNDO CARRERO: UMA PROPOSTA DE LEITURA LITERÁRIA PARA ESTUDANTES DO ENSINO MÉDIO</t>
  </si>
  <si>
    <t>xxx.874.264-xx</t>
  </si>
  <si>
    <t>on-432039032</t>
  </si>
  <si>
    <t>BATERIA SULTAKI DO SAMBA</t>
  </si>
  <si>
    <t>O SAMBA NA COMUNIDADE</t>
  </si>
  <si>
    <t>xxx.271.334-xx</t>
  </si>
  <si>
    <t>on-1009190735</t>
  </si>
  <si>
    <t>ZACK KALONE</t>
  </si>
  <si>
    <t>CURSO APRENDENDO FOTOGRAFIA NA PRÁTICA.</t>
  </si>
  <si>
    <t>xxx.801.464-xx</t>
  </si>
  <si>
    <t>on-236082809</t>
  </si>
  <si>
    <t>ROSILDA ALVES</t>
  </si>
  <si>
    <t>MEU PRIMEIRO BALLET - FORMANDO BAILARINAS EM ESCOLAS PÚBLICAS DO SERTÃO</t>
  </si>
  <si>
    <t>xxx.690.354-xx</t>
  </si>
  <si>
    <t>on-419783084</t>
  </si>
  <si>
    <t>ELISÂNGELA ALVES</t>
  </si>
  <si>
    <t>OFICINA DE CONTAÇÃO DE HISTÓRIAS "UM VOVÓ NA MINHA ESCOLA"</t>
  </si>
  <si>
    <t>xxx.499.319-xx</t>
  </si>
  <si>
    <t>on-1534474264</t>
  </si>
  <si>
    <t>CLÉCIO RIMAS</t>
  </si>
  <si>
    <t>OFICINA DE CORDEL, EMBOLADA, REPENTE E RAP NO PAJEÚ</t>
  </si>
  <si>
    <t>14.028.603/0001-06</t>
  </si>
  <si>
    <t>on-1820201346</t>
  </si>
  <si>
    <t>CÉLIA OLIVEIRA</t>
  </si>
  <si>
    <t>CANTO NA COMUNIDADE</t>
  </si>
  <si>
    <t>xxx.292.294-xx</t>
  </si>
  <si>
    <t>on-2002335107</t>
  </si>
  <si>
    <t>ANA VIRGÍNIO</t>
  </si>
  <si>
    <t>2º SEMINÁRIO VIRTUAL SOBRE PATRIMÔNIO</t>
  </si>
  <si>
    <t>xxx.000.874-xx</t>
  </si>
  <si>
    <t>on-1828472333</t>
  </si>
  <si>
    <t>JAILTON PEREIRA DE SENA</t>
  </si>
  <si>
    <t>OFICINA DE CONFECÇÃO DE EKETES</t>
  </si>
  <si>
    <t>xxx.623.974-xx</t>
  </si>
  <si>
    <t>on-885473225</t>
  </si>
  <si>
    <t>HUGO MELO</t>
  </si>
  <si>
    <t>RESSIGNIFICANDO ATRAVÉS DA PINTURA</t>
  </si>
  <si>
    <t>xxx.284.744-xx</t>
  </si>
  <si>
    <t>on-922816155</t>
  </si>
  <si>
    <t>ANA SOUZA</t>
  </si>
  <si>
    <t>SABORES DA MUDANÇA: DOCE EMPODERAMENTO</t>
  </si>
  <si>
    <t>xxx.270.604-xx</t>
  </si>
  <si>
    <t>on-1573936191</t>
  </si>
  <si>
    <t>FERNANDO JOSÉ RIBEIRO AZEVEDO</t>
  </si>
  <si>
    <t>VISITAS GUIADAS A PATRIMÔNIOS HISTÓRICOS E CULTURAIS NAS CIDADES DE RECIFE E OLINDA, EM PERNAMBUCO</t>
  </si>
  <si>
    <t>09.386.521/0001-01</t>
  </si>
  <si>
    <t>on-1714446171</t>
  </si>
  <si>
    <t>SAYURI HEIWA</t>
  </si>
  <si>
    <t>LABORATÓRIO DE ARTE DRAD</t>
  </si>
  <si>
    <t>xxx.851.954-xx</t>
  </si>
  <si>
    <t>on-693775883</t>
  </si>
  <si>
    <t>EDUARDO FILHO</t>
  </si>
  <si>
    <t>CAPACICLOWN - FORMAÇÃO E CAPACITAÇÃO DE PALHAÇOS</t>
  </si>
  <si>
    <t>16.794.508/0001-49</t>
  </si>
  <si>
    <t>on-939484651</t>
  </si>
  <si>
    <t>CLEYBSON BOLÃO</t>
  </si>
  <si>
    <t>REVMUSIC</t>
  </si>
  <si>
    <t>19.648.691/0001-62</t>
  </si>
  <si>
    <t>on-549930053</t>
  </si>
  <si>
    <t>SHIRLEY RODRIGUES</t>
  </si>
  <si>
    <t>UMA VIDA IGUAL PARA TODOS NA PISADA DO CORDEL</t>
  </si>
  <si>
    <t>xxx.770.234-xx</t>
  </si>
  <si>
    <t>on-1573937325</t>
  </si>
  <si>
    <t>JARBAS ARAÚJO</t>
  </si>
  <si>
    <t>CURSO DE FORMAÇÃO MÚSICO FUNCIONAL</t>
  </si>
  <si>
    <t>43.662.682/0001-00</t>
  </si>
  <si>
    <t>on-1101727940</t>
  </si>
  <si>
    <t>JOSEMILTON QUEIROZ DA SILVA</t>
  </si>
  <si>
    <t>O XAXADO E O BACAMARTE: AS MANIFESTAÇÕES DO SERTÃO DO PAJEÚ SÃO UMA AULA ESPETÁCULO - VIVÊNCIA E RODA DE DIÁLOGO SOBRE CULTURA E RESISTÊNCIA</t>
  </si>
  <si>
    <t>30.810.941/0001-51</t>
  </si>
  <si>
    <t>on-2132759347</t>
  </si>
  <si>
    <t>EMYLLE NOVAES</t>
  </si>
  <si>
    <t>CURSO DE ESCRITA CRIATIVA PARA LGBTQIAPN+</t>
  </si>
  <si>
    <t>xxx.981.244-xx</t>
  </si>
  <si>
    <t>on-283272505</t>
  </si>
  <si>
    <t>ANNY NASCIMENTO</t>
  </si>
  <si>
    <t>CAPOEIRA DE SALÃO: UMA PROPOSTA DE NOVOS ESPAÇOS</t>
  </si>
  <si>
    <t>xxx.951.814-xx</t>
  </si>
  <si>
    <t>on-1253139930</t>
  </si>
  <si>
    <t>NÉO ARTS</t>
  </si>
  <si>
    <t>NÉOARTS: EXPOSIÇÃO DE ARTESANATO SUSTENTÁVEL E OFICINAS</t>
  </si>
  <si>
    <t>xxx.719.504-xx</t>
  </si>
  <si>
    <t>on-917645536</t>
  </si>
  <si>
    <t>BRENDO LIMA</t>
  </si>
  <si>
    <t>FORMAÇÃO INTEGRA DANÇA</t>
  </si>
  <si>
    <t>xxx.974.114-xx</t>
  </si>
  <si>
    <t>on-453838686</t>
  </si>
  <si>
    <t>VLADIMIR RODRIGUES</t>
  </si>
  <si>
    <t>CAPACITAÇÃO DE GESTORES E TÉCNICOS MUNICIPAIS DE CULTURA EM GESTÃO SOCIAL E POLÍTICAS PÚBLICAS DO PATRIMÔNIO CULTURAL</t>
  </si>
  <si>
    <t>xxx.159.694-xx</t>
  </si>
  <si>
    <t>on-480730579</t>
  </si>
  <si>
    <t>JEFFERSON SOARES</t>
  </si>
  <si>
    <t>A CULTURA VAI À FEIRA</t>
  </si>
  <si>
    <t>xxx.236.264-xx</t>
  </si>
  <si>
    <t>IBIMIRIM</t>
  </si>
  <si>
    <t>on-484971375</t>
  </si>
  <si>
    <t>CIRANDA ROSA AMARELA</t>
  </si>
  <si>
    <t>DE MÃOS DADAS FAZEMOS CIRANDA</t>
  </si>
  <si>
    <t>44.217.840/0001-86</t>
  </si>
  <si>
    <t>on-1703877405</t>
  </si>
  <si>
    <t>ALBA CHALEGRE</t>
  </si>
  <si>
    <t>TERAPIA DE SARAU: A LITERATURA EM FORMA DE REMÉDIO</t>
  </si>
  <si>
    <t>xxx.642.216-xx</t>
  </si>
  <si>
    <t>on-1510561926</t>
  </si>
  <si>
    <t>STEPHANY AARAÚJO</t>
  </si>
  <si>
    <t>LUZ, CÂMERA, CARÃO – CONSTRUÇÃO DE UMA DRAG QUEEM.</t>
  </si>
  <si>
    <t>xxx.448.564-xx</t>
  </si>
  <si>
    <t>on-1349924162</t>
  </si>
  <si>
    <t>EMILSON ARAÚJO</t>
  </si>
  <si>
    <t>OS NÓS DO ARTESANATO: ARTES EM ARAMES</t>
  </si>
  <si>
    <t>xxx.925.464-xx</t>
  </si>
  <si>
    <t>on-1949318073</t>
  </si>
  <si>
    <t>KÁTIA IRIS SALES FERREIRA DO NASCIMENTO</t>
  </si>
  <si>
    <t>PROJETO ARTES E AFETOS</t>
  </si>
  <si>
    <t>37.856.359/0001-75</t>
  </si>
  <si>
    <t>on-863445072</t>
  </si>
  <si>
    <t>MARCELO FERREIRA DA SILVA JUNIOR</t>
  </si>
  <si>
    <t>OFICINA DE CONFECÇÃO DA VESTIMENTA DE LA URSAS</t>
  </si>
  <si>
    <t>xxx.476.254-xx</t>
  </si>
  <si>
    <t>on-1096107929</t>
  </si>
  <si>
    <t>MARCONE MASTRONELLY</t>
  </si>
  <si>
    <t>WORKSHOP MAQUIAGEM PARA QUADRILHA JUNINA</t>
  </si>
  <si>
    <t>xxx.110.324-xx</t>
  </si>
  <si>
    <t>on-1730619762</t>
  </si>
  <si>
    <t>FABRICIO NUNES</t>
  </si>
  <si>
    <t>AFINANDO AS CORES DO AMANHÃ</t>
  </si>
  <si>
    <t>xxx.409.184-xx</t>
  </si>
  <si>
    <t>on-289935039</t>
  </si>
  <si>
    <t>DANILO HENRIQUE DE BRITO LEITE</t>
  </si>
  <si>
    <t>OFICINA “A FORÇA DO TRABALHO NO VERSO DO CANTADOR”</t>
  </si>
  <si>
    <t>xxx.516.444-xx</t>
  </si>
  <si>
    <t>on-465770794</t>
  </si>
  <si>
    <t>DANIEL BARROS</t>
  </si>
  <si>
    <t>PAULO FREIRE VAI À ESCOLA</t>
  </si>
  <si>
    <t>24.088.556/0001-40</t>
  </si>
  <si>
    <t>on-1431796585</t>
  </si>
  <si>
    <t>BETÂNIA BORGES</t>
  </si>
  <si>
    <t>WORKSHOP DAMAS JUNINAS COM JECI SOUSA</t>
  </si>
  <si>
    <t>xxx.664.644-xx</t>
  </si>
  <si>
    <t>on-644310641</t>
  </si>
  <si>
    <t>PALLOMMA MELO</t>
  </si>
  <si>
    <t>A BELEZA NEGRA ENTRE TRANÇAS, MAKES E TURBANTES.</t>
  </si>
  <si>
    <t>xxx.725.924-xx</t>
  </si>
  <si>
    <t>on-2027633484</t>
  </si>
  <si>
    <t>JULIANA TREVAS</t>
  </si>
  <si>
    <t>NA RODA COM OS DIREITOS HUMANOS DE MULHERES SOBREVI</t>
  </si>
  <si>
    <t>xxx.764.914-xx</t>
  </si>
  <si>
    <t>on-1195600171</t>
  </si>
  <si>
    <t>MOVIMENTO DOS TRABALHADORES SEM TETO (MTST)</t>
  </si>
  <si>
    <t>REVELANDO NOVOS PINTORES PERNAMBUCANOS</t>
  </si>
  <si>
    <t>xxx.035.824-xx</t>
  </si>
  <si>
    <t>on-788666666</t>
  </si>
  <si>
    <t>SANDRA REGINA BEZERRA</t>
  </si>
  <si>
    <t>OFICINA DE PERNAS DE PAU - MULHERES NAS ALTURAS</t>
  </si>
  <si>
    <t>xxx.854.014-xx</t>
  </si>
  <si>
    <t>on-919236049</t>
  </si>
  <si>
    <t>MARCELO SANTOS</t>
  </si>
  <si>
    <t>EXPRESSÕES DO VALE DO CATIMBAU</t>
  </si>
  <si>
    <t>xxx.576.764-xx</t>
  </si>
  <si>
    <t>on-728921093</t>
  </si>
  <si>
    <t>POETA VOADOR</t>
  </si>
  <si>
    <t>GESSOGRAVURA: A ARTE COMO EXPRESSÃO DA VIDA</t>
  </si>
  <si>
    <t>xxx.171.454-xx</t>
  </si>
  <si>
    <t>on-1490886446</t>
  </si>
  <si>
    <t>GABRIEL LOURENÇO</t>
  </si>
  <si>
    <t>CÍRCULO DE LEITURA</t>
  </si>
  <si>
    <t>xxx.735.674-xx</t>
  </si>
  <si>
    <t>on-105003441</t>
  </si>
  <si>
    <t>PALHAÇO XILILIQUE</t>
  </si>
  <si>
    <t>AULA ESPETÁCULO MARACATU XILILIQUE</t>
  </si>
  <si>
    <t>18.700.423/0001-80</t>
  </si>
  <si>
    <t>on-1485783257</t>
  </si>
  <si>
    <t>S. S. SANTOS</t>
  </si>
  <si>
    <t>xxx.920.074-xx</t>
  </si>
  <si>
    <t>LAGOA DO CARRO</t>
  </si>
  <si>
    <t>on-1437221196</t>
  </si>
  <si>
    <t>CLEYTON GOMES PEREIRA</t>
  </si>
  <si>
    <t>OFICINA DE MÚSICA PERCUSSIVA</t>
  </si>
  <si>
    <t>xxx.913.694-xx</t>
  </si>
  <si>
    <t>on-1769818874</t>
  </si>
  <si>
    <t>INALDETE PINHEIRO</t>
  </si>
  <si>
    <t>A LITERATURA DOS BAOBÁS: NARRATIVAS ANCESTRAIS!</t>
  </si>
  <si>
    <t>xxx.525.504-xx</t>
  </si>
  <si>
    <t>on-328498527</t>
  </si>
  <si>
    <t>JOTA SOUZA</t>
  </si>
  <si>
    <t>FOTO FORMAÇÃO - RETRATOS E MEMÓRIAS</t>
  </si>
  <si>
    <t>xxx.370.774-xx</t>
  </si>
  <si>
    <t>on-1108624821</t>
  </si>
  <si>
    <t>MARCELO CAVALCANTE</t>
  </si>
  <si>
    <t>OFICINA - MPP - MÚSICA POPULAR PERNAMBUCANA</t>
  </si>
  <si>
    <t>xxx.557.594-xx</t>
  </si>
  <si>
    <t>on-559291656</t>
  </si>
  <si>
    <t>PEDRO VICTOR MARTINS FIRMINO</t>
  </si>
  <si>
    <t>APRENDENDO EMPREENDEDORISMO JOGANDO RPG - MERCADO MÍSTICO DE NEGÓCIOS  DO PLANETA "NOVA GAIA"</t>
  </si>
  <si>
    <t>xxx.639.444-xx</t>
  </si>
  <si>
    <t>on-774248208</t>
  </si>
  <si>
    <t>FLÁVIO COSTA</t>
  </si>
  <si>
    <t>FOTOGRAFIA COMO FERRAMENTA DE DEFESA DO TERRITÓRIO</t>
  </si>
  <si>
    <t>xxx.490.574-xx</t>
  </si>
  <si>
    <t>on-1834231948</t>
  </si>
  <si>
    <t>RAFAEL MUNIZ</t>
  </si>
  <si>
    <t>xxx.207.574-xx</t>
  </si>
  <si>
    <t>on-1804492810</t>
  </si>
  <si>
    <t>ANDERSON ABREU</t>
  </si>
  <si>
    <t>JOGOS TEATRAIS DIALOGANDO COM A LITERATURA</t>
  </si>
  <si>
    <t>23.245.296/0001-06</t>
  </si>
  <si>
    <t>on-183598210</t>
  </si>
  <si>
    <t>CLAUMIR HELDER GOMES SOARES</t>
  </si>
  <si>
    <t>OFICINA DE PRODUÇÃO DE SHOWS - PETROLÂNDIA-PE</t>
  </si>
  <si>
    <t>xxx.234.134-xx</t>
  </si>
  <si>
    <t>on-1014070420</t>
  </si>
  <si>
    <t>JANE CLEA NEVES DA ROCHA</t>
  </si>
  <si>
    <t>SEGUNDA CHANCE</t>
  </si>
  <si>
    <t>xxx.833.674-xx</t>
  </si>
  <si>
    <t>on-407071729</t>
  </si>
  <si>
    <t>GABRIEL FLORIANO CORDEIRO</t>
  </si>
  <si>
    <t>ARATU SONORO - OFICINA DE PRODUÇÃO MUSICAL</t>
  </si>
  <si>
    <t>xxx.355.904-xx</t>
  </si>
  <si>
    <t>on-990927268</t>
  </si>
  <si>
    <t>RAFAEL LEMOS</t>
  </si>
  <si>
    <t>CANTO E HARMONIA: DESPERTANDO A PERCEPÇÃO MUSICAL (PRESENCIAL)</t>
  </si>
  <si>
    <t>xxx.368.594-xx</t>
  </si>
  <si>
    <t>on-741763445</t>
  </si>
  <si>
    <t>RODRIGO ASFORA</t>
  </si>
  <si>
    <t>LENTES POÉTICAS</t>
  </si>
  <si>
    <t>14.303.241/0001-14</t>
  </si>
  <si>
    <t>on-1119617951</t>
  </si>
  <si>
    <t>TAMY</t>
  </si>
  <si>
    <t>CURSO DE PRODUÇÃO CULTURAL E AUDIOVISUAL: DA IDEIA À TELA</t>
  </si>
  <si>
    <t>xxx.987.274-xx</t>
  </si>
  <si>
    <t>on-1811030389</t>
  </si>
  <si>
    <t>“WORKSHOP ECO-CRIATIVO: BOLSAS COM MADEIRA DE REUSO E COURO SINTÉTICO"</t>
  </si>
  <si>
    <t>39.621.626/0001-50</t>
  </si>
  <si>
    <t>on-767765913</t>
  </si>
  <si>
    <t>BAKO MACHADO</t>
  </si>
  <si>
    <t>ART COLLAGE - ENTRE CORPOS E TERRITÓRIOS</t>
  </si>
  <si>
    <t>48.097.204/0001-19</t>
  </si>
  <si>
    <t>on-1035543736</t>
  </si>
  <si>
    <t>ILMO SILVA</t>
  </si>
  <si>
    <t>CABELO, ARTE E EMPREENDEDORISMO OFICINA DE CORTE &amp; CABELO PARA ARTISTAS DA COMUNIDADE</t>
  </si>
  <si>
    <t>xxx.346.074-xx</t>
  </si>
  <si>
    <t>on-397303538</t>
  </si>
  <si>
    <t>MATHEUS JOSÉ</t>
  </si>
  <si>
    <t>CURSO DE ESCRITA CRIATIVA PARA JOVENS PRIVADOS DE LIBERDADE</t>
  </si>
  <si>
    <t>xxx.073.394-xx</t>
  </si>
  <si>
    <t>on-579228456</t>
  </si>
  <si>
    <t>RYAN RODRIGUES</t>
  </si>
  <si>
    <t>"MÁGICA CULTURAL: ENCANTANDO PERNAMBUCO COM VALORES HUMANOS"</t>
  </si>
  <si>
    <t>xxx.470.954-xx</t>
  </si>
  <si>
    <t>on-1332423385</t>
  </si>
  <si>
    <t>RENATA GIL PERES</t>
  </si>
  <si>
    <t>MULHER-NATUREZA: CUIDANDO DO FUTURO, HOJE.</t>
  </si>
  <si>
    <t>25.051.292/0001-12</t>
  </si>
  <si>
    <t>on-1112745590</t>
  </si>
  <si>
    <t>FAYBI RAMOS</t>
  </si>
  <si>
    <t>RESGATE E EMPODERAMENTO FEMININO</t>
  </si>
  <si>
    <t>xxx.764.794-xx</t>
  </si>
  <si>
    <t>on-944063320</t>
  </si>
  <si>
    <t>ANNY NUNES</t>
  </si>
  <si>
    <t>OFICINARTE- ARTESANATO EM EVA</t>
  </si>
  <si>
    <t>xxx.785.354-xx</t>
  </si>
  <si>
    <t>on-384663030</t>
  </si>
  <si>
    <t>FEITICEIRO JULIÃO</t>
  </si>
  <si>
    <t>OFICINA DO “MAMUTE INSTRUMENTISTA”, COM FEITICEIRO JULIÃO</t>
  </si>
  <si>
    <t>xxx.556.774-xx</t>
  </si>
  <si>
    <t>on-1997697268</t>
  </si>
  <si>
    <t>EDUARDO MELLO</t>
  </si>
  <si>
    <t>OFICINA DE PLANEJAMENTO E GESTÃO DE PROJETOS CULTURAIS</t>
  </si>
  <si>
    <t>xxx.802.294-xx</t>
  </si>
  <si>
    <t>on-1829006677</t>
  </si>
  <si>
    <t>JOSÉ AMAURI DO NASCIMENTO SILVA</t>
  </si>
  <si>
    <t>"EU SOU O FORRÓ UMA RETROSPECTIVA DO FORRÓ PARA AS NOVAS GERAÇÕES EM ESCOLAS PÚBLICAS DA RMR"</t>
  </si>
  <si>
    <t>xxx.495.904-xx</t>
  </si>
  <si>
    <t>on-719082726</t>
  </si>
  <si>
    <t>AFOXÉ YAMIM BALÉ GILÊ</t>
  </si>
  <si>
    <t>RITMOS EM MOVIMENTO: ENCONTRO DE PERCUSSÃO E DANÇA</t>
  </si>
  <si>
    <t>xxx.319.644-xx</t>
  </si>
  <si>
    <t>on-175647470</t>
  </si>
  <si>
    <t>GLAUCO CAZÉ</t>
  </si>
  <si>
    <t>VIDAS SEVERINAS</t>
  </si>
  <si>
    <t>xxx.292.284-xx</t>
  </si>
  <si>
    <t>on-1904877280</t>
  </si>
  <si>
    <t>DOUGLAS ALCANTI</t>
  </si>
  <si>
    <t>ELABORE SEU PROJETO CULTURAL DO 0.</t>
  </si>
  <si>
    <t>xxx.821.674-xx</t>
  </si>
  <si>
    <t>on-74520268</t>
  </si>
  <si>
    <t>MAIARA SOUZA</t>
  </si>
  <si>
    <t>EDUCAÇÃO ÉTNICO-RACIAIS: IDENTIDADE, CULTURA E RESISTÊNCIA.</t>
  </si>
  <si>
    <t>xxx.506.934-xx</t>
  </si>
  <si>
    <t>on-1034579960</t>
  </si>
  <si>
    <t>CEÇA FERREIRA</t>
  </si>
  <si>
    <t>HORA DE APRENDER- ARTES VISUAIS</t>
  </si>
  <si>
    <t>xxx.519.424-xx</t>
  </si>
  <si>
    <t>on-1412046760</t>
  </si>
  <si>
    <t>LEANDRO ALEKRIN</t>
  </si>
  <si>
    <t>CURSO CRIAÇÃO DE PODCAST</t>
  </si>
  <si>
    <t>xxx.074.554-xx</t>
  </si>
  <si>
    <t>on-1820795006</t>
  </si>
  <si>
    <t>HIGOR MAIA RAMOS</t>
  </si>
  <si>
    <t>FESTA DE CRIANÇA - FORMAÇÃO ARTÍSTICA</t>
  </si>
  <si>
    <t>xxx.435.014-xx</t>
  </si>
  <si>
    <t>on-1278500633</t>
  </si>
  <si>
    <t>ALEXSANDRO SILVA</t>
  </si>
  <si>
    <t>SER TÃO PALHACE RESIDÊNCIA DE FORMAÇÃO EM PALHAÇARIA NO SERTÃO DO ARARIPINA</t>
  </si>
  <si>
    <t>xxx.089.204-xx</t>
  </si>
  <si>
    <t>on-369709609</t>
  </si>
  <si>
    <t>ISRAEL EMETERIO</t>
  </si>
  <si>
    <t>CONHECENDO MEU PERNAMBUCO DO LITORAL AO SERTÃO</t>
  </si>
  <si>
    <t>42.683.120/0001-80</t>
  </si>
  <si>
    <t>on-567561934</t>
  </si>
  <si>
    <t>TONNY ARTESÃO</t>
  </si>
  <si>
    <t>O GIGANTE VITALINO - ARTE EM BARRO</t>
  </si>
  <si>
    <t>xxx.566.494-xx</t>
  </si>
  <si>
    <t>on-1362757951</t>
  </si>
  <si>
    <t>MARCIA FABIANI BARROS FERNANDES</t>
  </si>
  <si>
    <t>ARTE &amp; EDUCAÇÃO NO BOM BASTOR</t>
  </si>
  <si>
    <t>xxx.466.322-xx</t>
  </si>
  <si>
    <t>on-1320227568</t>
  </si>
  <si>
    <t>LAERTES SALES FERREIRA</t>
  </si>
  <si>
    <t>ECOARTEC- RECICLAR É REVIVER</t>
  </si>
  <si>
    <t>xxx.019.054-xx</t>
  </si>
  <si>
    <t>on-458631839</t>
  </si>
  <si>
    <t>GENIZ MARQUES</t>
  </si>
  <si>
    <t>ARTE SOCIAL: UM MUNDO MENOS DESIGUAL</t>
  </si>
  <si>
    <t>22.551.165/0001-94</t>
  </si>
  <si>
    <t>on-1975125359</t>
  </si>
  <si>
    <t>CLÉCIO JOHN</t>
  </si>
  <si>
    <t>PROJETO GRAFFITI EM MATERIAIS RECICLAVEIS: ARTE QUE TRANSFORMA</t>
  </si>
  <si>
    <t>xxx.272.824-xx</t>
  </si>
  <si>
    <t>TIMBAÚBA</t>
  </si>
  <si>
    <t>on-1562709883</t>
  </si>
  <si>
    <t>MOISES ALVES DE ANDRADE BEZERRA</t>
  </si>
  <si>
    <t>OFICINA DE CONFECÇÃO DE MÁSCARAS DE LA URSAS</t>
  </si>
  <si>
    <t>xxx.301.254-xx</t>
  </si>
  <si>
    <t>on-2135303793</t>
  </si>
  <si>
    <t>ED MOURA</t>
  </si>
  <si>
    <t>DESOPRIMA-SE</t>
  </si>
  <si>
    <t>xxx.344.334-xx</t>
  </si>
  <si>
    <t>on-988872937</t>
  </si>
  <si>
    <t>LINDOALDO CAMPOS</t>
  </si>
  <si>
    <t>AULAS-ESPETÁCULO E OFICINAS DE CANTORIA DE VIOLA</t>
  </si>
  <si>
    <t>xxx.815.334-xx</t>
  </si>
  <si>
    <t>on-904287245</t>
  </si>
  <si>
    <t>RODRIGO HERMÍNIO</t>
  </si>
  <si>
    <t>LABORATÓRIO DE ENCENAÇÃO - INTRODUÇÃO A DIREÇÃO TEATRAL</t>
  </si>
  <si>
    <t>xxx.471.624-xx</t>
  </si>
  <si>
    <t>on-1279200153</t>
  </si>
  <si>
    <t>MARIELENA FONSECA</t>
  </si>
  <si>
    <t>CURSO DE ESCRITA CRIATIVA PARA ESTUDANTES DA REDE ESTADUAL DE ENSINO DE CABROBÓ</t>
  </si>
  <si>
    <t>xxx.575.844-xx</t>
  </si>
  <si>
    <t>CABROBÓ</t>
  </si>
  <si>
    <t>on-2131779978</t>
  </si>
  <si>
    <t>FLAIRA FERRO</t>
  </si>
  <si>
    <t>ÍNTIMA CANÇÃO</t>
  </si>
  <si>
    <t>xxx.524.854-xx</t>
  </si>
  <si>
    <t>on-618494527</t>
  </si>
  <si>
    <t>LUCAS SILVA</t>
  </si>
  <si>
    <t>VER PARA LER</t>
  </si>
  <si>
    <t>xxx.746.654-xx</t>
  </si>
  <si>
    <t>on-688859552</t>
  </si>
  <si>
    <t>JOÃO BOSCO GOMES DE ARAÚJO</t>
  </si>
  <si>
    <t>OFICINA DE TEATRO DE RUA</t>
  </si>
  <si>
    <t>xxx.140.404-xx</t>
  </si>
  <si>
    <t>on-544494605</t>
  </si>
  <si>
    <t>IRIS MARCOLINO</t>
  </si>
  <si>
    <t>O LABORATÓRIO DOS CORAÇÕES DE IRIS: UM ENCONTRO ENTRE O BARRO E O CORPO NA ASSOCIAÇÃO AMIGOS DA VILA DO RAFAEL E ESCOLA CESARINA EM CARUARU</t>
  </si>
  <si>
    <t>xxx.049.574-xx</t>
  </si>
  <si>
    <t>on-468403711</t>
  </si>
  <si>
    <t>ERISSON CORREIA DE MELO</t>
  </si>
  <si>
    <t>PROJETO ILUSÃO DA TRANSFORMAÇÃO: CAPACITAÇÃO DE JOVENS EM SITUAÇÃO DE RISCO ATRAVÉS DO ILUSIONISMO E EDUCAÇÃO EM DIREITOS HUMANOS</t>
  </si>
  <si>
    <t>xxx.317.374-xx</t>
  </si>
  <si>
    <t>on-935075883</t>
  </si>
  <si>
    <t>CAROLINE BORGES</t>
  </si>
  <si>
    <t>TRANÇAS DA IDENTIDADE</t>
  </si>
  <si>
    <t>xxx.631.184-xx</t>
  </si>
  <si>
    <t>on-990382719</t>
  </si>
  <si>
    <t>ARIANA SUERDA DA SILVA</t>
  </si>
  <si>
    <t>SEMINÁRIO MODA BRASILEIRA E AS FERRAMENTAS DE RESISTÊNCIA ÀS DISCRIMINAÇÕES</t>
  </si>
  <si>
    <t>xxx.631.454-xx</t>
  </si>
  <si>
    <t>on-1157574708</t>
  </si>
  <si>
    <t>CAMILA GATIS</t>
  </si>
  <si>
    <t>CICLO MENSTRUAL E ATIVIDADES ACROBÁTICAS  - UMA PROPOSTA DE AUTOCONHECIMENTO PARA POTENCIALIZAR AS AULAS E OS TREINOS</t>
  </si>
  <si>
    <t>21.015.552/0001-43</t>
  </si>
  <si>
    <t>on-983772613</t>
  </si>
  <si>
    <t>VINICIUS VICENTE</t>
  </si>
  <si>
    <t>FOLCLORE VIAJANDO NA CULTURA POPULAR</t>
  </si>
  <si>
    <t>xxx.912.704-xx</t>
  </si>
  <si>
    <t>on-595295721</t>
  </si>
  <si>
    <t>MELINA OYÁ</t>
  </si>
  <si>
    <t>HARMONIA DAS ORIGENS BRASILEIRAS: CELEBRANDO A HERANÇA AFRICANA, INDÍGENA E PORTUGUESA ATRAVÉS DA MÚSICA</t>
  </si>
  <si>
    <t>xxx.383.679-xx</t>
  </si>
  <si>
    <t>on-855967839</t>
  </si>
  <si>
    <t>PEDRO CARDOSO</t>
  </si>
  <si>
    <t>O MUNDO POR TRÁS DA TENDA</t>
  </si>
  <si>
    <t>xxx.056.134-xx</t>
  </si>
  <si>
    <t>on-1736585937</t>
  </si>
  <si>
    <t>ANDRE D'LEVANSK</t>
  </si>
  <si>
    <t>WORKDRAGSHOP</t>
  </si>
  <si>
    <t>xxx.977.054-xx</t>
  </si>
  <si>
    <t>on-522801408</t>
  </si>
  <si>
    <t>LUIZ BELARMINO</t>
  </si>
  <si>
    <t>MINHA LA URSA É MASSA</t>
  </si>
  <si>
    <t>xxx.231.904-xx</t>
  </si>
  <si>
    <t>on-1418341860</t>
  </si>
  <si>
    <t>MÁRIO EMMANUEL DE OLIVEIRA RAMOS</t>
  </si>
  <si>
    <t>VIVÊNCIAS FORMATIVAS EM DIREITOS HUMANOS - NADA PARA NÓS, SEM NÓS: PELO DIREITO DE VEZ E VOZ DE CRIANÇAS E ADOLESCENTES</t>
  </si>
  <si>
    <t>xxx.705.934-xx</t>
  </si>
  <si>
    <t>on-2113492033</t>
  </si>
  <si>
    <t>EDSON BATISTA</t>
  </si>
  <si>
    <t>OFICINA DE MODELAGEM COM BARRO VOLTADA A CRIANÇAS E ADOLESCENTES ALUNOS DA REDE PÚBLICA DE ENSINO DO MUNICÍPIO DE TRACUNHAÉM</t>
  </si>
  <si>
    <t>xxx.670.884-xx</t>
  </si>
  <si>
    <t>on-1881371479</t>
  </si>
  <si>
    <t>DIEGO GALDANI</t>
  </si>
  <si>
    <t>FREVOCICLETA - DAS RUAS ÀS PRAÇAS</t>
  </si>
  <si>
    <t>xxx.181.094-xx</t>
  </si>
  <si>
    <t>on-1850085919</t>
  </si>
  <si>
    <t>CECÍLIA</t>
  </si>
  <si>
    <t>CAFÉ EM PROSA E VERSO</t>
  </si>
  <si>
    <t>04.438.910/0001-01</t>
  </si>
  <si>
    <t>SERRA TALHADA</t>
  </si>
  <si>
    <t>on-1336162120</t>
  </si>
  <si>
    <t>MIGUEL MENDES</t>
  </si>
  <si>
    <t>DA CABEÇA PRO ALTO-FALANTE: CURSO DE DESIGN DE SOM E SÍNTESE SONORA</t>
  </si>
  <si>
    <t>22.612.076/0001-00</t>
  </si>
  <si>
    <t>on-756425950</t>
  </si>
  <si>
    <t>DANIEL FALCÃO</t>
  </si>
  <si>
    <t>OFICINAS DE CENOGRAFIA SUSTENTÁVEL COM BAMBU PARA ALUNOS DE ESCOLAS TÉCNICAS ESTADUAIS DE PERNAMBUCO</t>
  </si>
  <si>
    <t>26.987.507/0001-74</t>
  </si>
  <si>
    <t>on-323963314</t>
  </si>
  <si>
    <t>VAL COQUETÉIS</t>
  </si>
  <si>
    <t>LICOR E BOLO DE ROLO: UMA COMBINAÇÃO PERFEITA</t>
  </si>
  <si>
    <t>xxx.446.274-xx</t>
  </si>
  <si>
    <t>on-923681548</t>
  </si>
  <si>
    <t>JUULLIOO SOUZA</t>
  </si>
  <si>
    <t>A ORQUESTRA VAI A RUA</t>
  </si>
  <si>
    <t>xxx.381.134-xx</t>
  </si>
  <si>
    <t>on-849684545</t>
  </si>
  <si>
    <t>RICARDO CHAVEIRINHO</t>
  </si>
  <si>
    <t>1° ENCONTRO DE ARTES DO MAC</t>
  </si>
  <si>
    <t>xxx.836.704-xx</t>
  </si>
  <si>
    <t>on-699031867</t>
  </si>
  <si>
    <t>EDUARDA FERREIRA</t>
  </si>
  <si>
    <t>TECENDO HISTÓRIAS: OFICINA DE TEATRO PARA COMUNIDADES</t>
  </si>
  <si>
    <t>xxx.590.624-xx</t>
  </si>
  <si>
    <t>on-1446852709</t>
  </si>
  <si>
    <t>DAVID NUNES</t>
  </si>
  <si>
    <t>xxx.008.764-xx</t>
  </si>
  <si>
    <t>on-1805131377</t>
  </si>
  <si>
    <t>ISAÍAS FORTUNA - IOFDS</t>
  </si>
  <si>
    <t>ARTE PARA TODOS: CURSO E LANÇAMENTO DO MANUAL DE ARTE INCLUSIVA</t>
  </si>
  <si>
    <t>xxx.094.784-xx</t>
  </si>
  <si>
    <t>on-721510010</t>
  </si>
  <si>
    <t>MARCONI BISPO</t>
  </si>
  <si>
    <t>ÌYÉMỌJÁ: POR UMA ESCRITA ÁGUA.</t>
  </si>
  <si>
    <t>20.289.357/0001-49</t>
  </si>
  <si>
    <t>on-940988132</t>
  </si>
  <si>
    <t>CHARME DESIGNER ACESSORIOS</t>
  </si>
  <si>
    <t>OFICINA DE CRIAÇÃO DE ACESSÓRIOS PERSONALIZADOS - CHARME DESIGN ACESSÓRIOS</t>
  </si>
  <si>
    <t>xxx.241.824-xx</t>
  </si>
  <si>
    <t>on-1647783491</t>
  </si>
  <si>
    <t>DIEGO ANTUNES SILVA</t>
  </si>
  <si>
    <t>CURSO DE INTRODUÇÃO A FOTOGRAFIA PARA JOVENS DE PETROLÂNDIA</t>
  </si>
  <si>
    <t>30.792.992/0001-06</t>
  </si>
  <si>
    <t>on-370151612</t>
  </si>
  <si>
    <t>WILLIAM SMIRH FERREIRA GONÇALVES</t>
  </si>
  <si>
    <t>TEATRO INCLUSIVO</t>
  </si>
  <si>
    <t>xxx.748.954-xx</t>
  </si>
  <si>
    <t>on-889597424</t>
  </si>
  <si>
    <t>VANDO ARTESÃO</t>
  </si>
  <si>
    <t>ARTE EM BARRO: CRIANDO ESCULTURAS INSPIRADAS NA NATUREZA</t>
  </si>
  <si>
    <t>xxx.026.164-xx</t>
  </si>
  <si>
    <t>on-2079796898</t>
  </si>
  <si>
    <t>PETRONIO MUNDURI</t>
  </si>
  <si>
    <t>CURSO DE VIOLÃO PARA PESSOAS IDOSAS E PESSOAS COM DEFICIÊNCIA</t>
  </si>
  <si>
    <t>xxx.516.024-xx</t>
  </si>
  <si>
    <t>on-1127836567</t>
  </si>
  <si>
    <t>EDUARDO ASSUNCAO</t>
  </si>
  <si>
    <t>5.5. ORÇAMENTO - ORÇAMENTO DA PROPOSTA COM O INDICATIVO DE ITENS PARA EXECUÇÃO. PREENCHER O CAMPO INFORMANDO COMO SERÁ UTILIZADO O RECURSO FINANCEIRO RECEBIDO. 5.6. EQUIPE PRINCIPAL DA PROPOSTA - ESCREVA AQUI O NOME COMPLETO E FUNÇÃO DOS/DAS TÉCNICOS ENVOLVIDOS/AS NA AÇÃO, SE HOUVER.. ATENÇÃO: O MAPA CULTURAL DE PERNAMBUCO SÓ ACEITA, SEGURAMENTE, ATÉ 3000 CARACTERES. 5.7. RESUMO PUBLICÁVEL OBRIGATÓRIO* INSIRA AQUI UM BREVE RESUMO DO QUE É SUA AÇÃO, QUE PODERÁ SER PUBLICADO UTILIZANDO O LIMITE DE ATÉ 500 CARACTERES. 0 / 500 5.8. RESUMO DA PROPOSTA - OBRIGATÓRIO* INFORMAÇÕES GERAIS SOBRE A AÇÃO COMO, POR EXEMPLO: CONCEITO ARTÍSTICO-CULTURAL, OBJETO, OBJETIVO, JUSTIFICATIVA, RELEVÂNCIA DA AÇÃO PARA A COMUNIDADE/REGIÃO/ESTADO, ALCANCE DE PÚBLICO, EMPREGOS GERADOS, ENTRE OUTRAS INFORMAÇÕES QUE O/A PROPONENTE CONSIDERE IMPORTANTES PARA O CONHECIMENTO DA PROPOSTA PELA COMISSÃO DE SELEÇÃO | OBS: PARA AUMENTAR A CAIXA DE TEXTO, BASTA PUXAR O CANTO SUPERIOR DIREITO ATÉ O TAMANHO DESEJADO. 5.9. CURRÍCULO RESUMIDO DO(A) PROPONENTE - OBRIGATÓRIO* LISTE AS REALIZAÇÕES ARTÍSTICO-CULTURAIS DE MAIOR RELEVÂNCIA REALIZADAS PELO(A) PROPONENTE. | OBS: PARA AUMENTAR A CAIXA DE TEXTO, BASTA PUXAR O CANTO SUPERIOR DIREITO ATÉ O TAMANHO DESEJADO. 5.10. PLANO DE DIFUSÃO - OBRIGATÓRIO* INFORMAÇÕES DE COMO SE DARÁ A DIVULGAÇÃO E A EXIBIÇÃO DA AÇÃO INDICANDO: PARCEIROS (SE HOUVER), RECURSOS TECNOLÓGICOS USADOS PARA VEICULAÇÃO DA PROPOSTA EM PLATAFORMA DIGITAL, LOCAL DE EXIBIÇÃO (SITES, REDES SOCIAIS, OUTROS), ENTRE OUTRAS INFORMAÇÕES QUE O/A PROPONENTE CONSIDERE IMPORTANTES, | OBS: PARA AUMENTAR A CAIXA DE TEXTO, BASTA PUXAR O CANTO SUPERIOR DIREITO ATÉ O TAMANHO DESEJADO. 5.11. PLANO DE ACESSIBILIDADE - OBRIGATÓRIO* DESCRITIVO DAS MEDIDAS DE ACESSIBILIDADE ARQUITETÔNICA, COMUNICACIONAL E/OU ATITUDINAL A SEREM IMPLEMENTADAS NA EXECUÇÃO DA PROPOSTA | OBS: PARA AUMENTAR A CAIXA DE TEXTO, BASTA PUXAR O CANTO SUPERIOR DIREITO ATÉ O TAMANHO DESEJADO.</t>
  </si>
  <si>
    <t>xxx.125.764-xx</t>
  </si>
  <si>
    <t>on-1198538359</t>
  </si>
  <si>
    <t>SANTTO</t>
  </si>
  <si>
    <t>FAROL: MOSTRE O BEM - CICLO FORMATIVO EM COMUNICAÇÃO PARA DIREITOS</t>
  </si>
  <si>
    <t>xxx.670.944-xx</t>
  </si>
  <si>
    <t>on-488853419</t>
  </si>
  <si>
    <t>MÁRIO CÉSAR RODRIGUES DE FREITAS LINS FILHO</t>
  </si>
  <si>
    <t>CORPO-ARTE-VISMOS URBANO-NEURO-DIVER-GENTES</t>
  </si>
  <si>
    <t>xxx.438.934-xx</t>
  </si>
  <si>
    <t>on-1974604153</t>
  </si>
  <si>
    <t>HÉRCULES MONTEIRO</t>
  </si>
  <si>
    <t>CURSO DE ILLUSTRATOR E PHOTOSHOP PARA CRIATIVOS</t>
  </si>
  <si>
    <t>xxx.596.174-xx</t>
  </si>
  <si>
    <t>on-1143892271</t>
  </si>
  <si>
    <t>MYLLENA BRAZ</t>
  </si>
  <si>
    <t>AQUIESCÊNCIA MUSICAL NO DESENVOLVIMENTO DA COMODIDADE SOCIAL</t>
  </si>
  <si>
    <t>xxx.798.114-xx</t>
  </si>
  <si>
    <t>on-856971132</t>
  </si>
  <si>
    <t>LUCAS LOPES BARRETO DE SOUSA</t>
  </si>
  <si>
    <t>INTENSIVO DE TEATRO À FLOR DA PELE</t>
  </si>
  <si>
    <t>xxx.130.484-xx</t>
  </si>
  <si>
    <t>on-1505785881</t>
  </si>
  <si>
    <t>NILSINHO</t>
  </si>
  <si>
    <t>EDUCAÇÃO PATRIMONIAL NAS ESCOLAS</t>
  </si>
  <si>
    <t>xxx.931.124-xx</t>
  </si>
  <si>
    <t>on-983962665</t>
  </si>
  <si>
    <t>MARIA EDUARDA TAVARES DE MORAES</t>
  </si>
  <si>
    <t>FORMAÇÃO CULTURAL CIRCENSE: APRENDENDO ACROBACIAS</t>
  </si>
  <si>
    <t>xxx.334.204-xx</t>
  </si>
  <si>
    <t>on-790117173</t>
  </si>
  <si>
    <t>FERNANDO MOREIRA</t>
  </si>
  <si>
    <t>OFICINA MASTER CLASS SOBRE HARMONIA FUNCIONAL</t>
  </si>
  <si>
    <t>xxx.273.094-xx</t>
  </si>
  <si>
    <t>on-1772822815</t>
  </si>
  <si>
    <t>LUCIENE PIMENTA</t>
  </si>
  <si>
    <t>CARNAVAL PARA TODAS AS IDADES</t>
  </si>
  <si>
    <t>xxx.735.924-xx</t>
  </si>
  <si>
    <t>on-1341025527</t>
  </si>
  <si>
    <t>FAUSTO SOBRAL</t>
  </si>
  <si>
    <t>A TRANSFORMAÇÃO DO COURO ATRAVÉS DA ARTE CRIATIVA</t>
  </si>
  <si>
    <t>xxx.539.364-xx</t>
  </si>
  <si>
    <t>on-59385939</t>
  </si>
  <si>
    <t>NATHÁLIA GOMES</t>
  </si>
  <si>
    <t>DESCOMPLICANDO A CONFEITARIA: EMPADAS</t>
  </si>
  <si>
    <t>xxx.757.894-xx</t>
  </si>
  <si>
    <t>on-989940718</t>
  </si>
  <si>
    <t>AMANDA TIMÓTEO</t>
  </si>
  <si>
    <t>SLAM DAS MINAS PE- DO LITORAL AO SERTÃO</t>
  </si>
  <si>
    <t>xxx.900.134-xx</t>
  </si>
  <si>
    <t>on-1478302614</t>
  </si>
  <si>
    <t>FUMANXÚ</t>
  </si>
  <si>
    <t>CONTOS,CÂNTICOS E BATUQUES DA MÚSICA SACRO ÍNDIGINAFRO DA JUREMA SAGRADA</t>
  </si>
  <si>
    <t>xxx.646.814-xx</t>
  </si>
  <si>
    <t>on-1186086744</t>
  </si>
  <si>
    <t>PALHAÇO AREPAS</t>
  </si>
  <si>
    <t>CIRCO NA SERRINHA DO CATIMBAU</t>
  </si>
  <si>
    <t>xxx.390.854-xx</t>
  </si>
  <si>
    <t>PARANATAMA</t>
  </si>
  <si>
    <t>on-196441250</t>
  </si>
  <si>
    <t>ORIC</t>
  </si>
  <si>
    <t>CICUITO BREAKING PE</t>
  </si>
  <si>
    <t>xxx.061.354-xx</t>
  </si>
  <si>
    <t>on-1727869865</t>
  </si>
  <si>
    <t>ACSA BARROS</t>
  </si>
  <si>
    <t>RODA DE CONVERSAS: O DESAFIO DE SER ARTISTA E MULHER RURAL</t>
  </si>
  <si>
    <t>xxx.403.304-xx</t>
  </si>
  <si>
    <t>BARREIROS</t>
  </si>
  <si>
    <t>on-349836540</t>
  </si>
  <si>
    <t>BOI MALUCO</t>
  </si>
  <si>
    <t>AULA ESPETÁCULO DO BOI MALUCO</t>
  </si>
  <si>
    <t>xxx.548.094-xx</t>
  </si>
  <si>
    <t>on-648623636</t>
  </si>
  <si>
    <t>CAIO DO CORDEL/CORDEL NA MINHA ESCOLA</t>
  </si>
  <si>
    <t>CORDEL NA MINHA ESCOLA</t>
  </si>
  <si>
    <t>xxx.572.634-xx</t>
  </si>
  <si>
    <t>on-1556096914</t>
  </si>
  <si>
    <t>YASMIN GOMES DA SILVA CAVALCANTI</t>
  </si>
  <si>
    <t>OFICINA DE AUDIODESCRIÇÃO PARA REDES SOCIAS: SABERES PARA UMA CONVIVÊNCIA DIGITAL MAIS INCLUSIVA</t>
  </si>
  <si>
    <t>46.273.261/0001-86</t>
  </si>
  <si>
    <t>on-1628467976</t>
  </si>
  <si>
    <t>WILDO LUCENA BORGES</t>
  </si>
  <si>
    <t>SUBLIMA CRIAÇÃO CULTURAL INOVAÇÃO DE DESIGN VOLTADO PARA MODA E ARTE DE ESTAMPAR EM TECIDO</t>
  </si>
  <si>
    <t>xxx.901.684-xx</t>
  </si>
  <si>
    <t>on-1191534764</t>
  </si>
  <si>
    <t>IRAM BRADOCK</t>
  </si>
  <si>
    <t>IRAM BRADOCK &amp; O RECITAL AGRESTE/PUNK</t>
  </si>
  <si>
    <t>xxx.141.874-xx</t>
  </si>
  <si>
    <t>on-1526537263</t>
  </si>
  <si>
    <t>EDILSON</t>
  </si>
  <si>
    <t>AS PLANTAS E O SEU PODER DE CURA</t>
  </si>
  <si>
    <t>xxx.818.884-xx</t>
  </si>
  <si>
    <t>on-1776904157</t>
  </si>
  <si>
    <t>LUIS JURANDIR</t>
  </si>
  <si>
    <t>COMPARTILHANDO E PULVERIZANDO CONHECIMENTO E CRIANDO CÉLULAS PARA ARTE EDUCAÇÃO DA CULTURA POPULAR</t>
  </si>
  <si>
    <t>xxx.396.634-xx</t>
  </si>
  <si>
    <t>parecer_1</t>
  </si>
  <si>
    <t>parecer_2</t>
  </si>
  <si>
    <t>resultado</t>
  </si>
  <si>
    <t>NATUREZA</t>
  </si>
  <si>
    <t>on-1899320691</t>
  </si>
  <si>
    <t>ANTES DO CLICK - OFICINA DE CRIAÇÃO DE IMAGENS</t>
  </si>
  <si>
    <t>xxx.653.514-xx</t>
  </si>
  <si>
    <t>A PROPOSTA ATENDE AOS CRITÉRIOS DE SELEÇÃO PREVISTOS NO EDITAL</t>
  </si>
  <si>
    <t>ATENDE AOS REQUISITOS DO EDITAL.</t>
  </si>
  <si>
    <t>PF</t>
  </si>
  <si>
    <t>on-458041563</t>
  </si>
  <si>
    <t>EMPREENDEDORAS PELA CIDADANIA: OFICINA SOBRE EMPREENDEDORISMO CULTURAL E POLÍTICAS PÚBLICAS CULTURAIS</t>
  </si>
  <si>
    <t>xxx.311.374-xx</t>
  </si>
  <si>
    <t>A PROPOSTA ATENDE AOS REQUISITOS DO EDITAL. CRONOGRAMA DE EXECUÇÃO BEM DEFINIDO. PROPONENTE DEMONSTRA CAPACIDADE TÉCNICA E EXPERIÊNCIA. PROJETO SERÁ REALIZADO EM ESPAÇO COMUNITÁRIO. PROPOSTA APRESENTE BASTANTE ENTROSAMENTO COM TEMAS DE DIREITOS HUMANOS.</t>
  </si>
  <si>
    <t>O PROJETO ATENDE A TODOS OS CRITÉRIOS DO EDITAL.</t>
  </si>
  <si>
    <t>on-547842152</t>
  </si>
  <si>
    <t>UMA AULA DE COCO DE RODA E ANCESTRALIDADE: NEGRAS E NEGROS DO LEITÃO - PATRIMÔNIO VIVO DE PERNAMBUCO</t>
  </si>
  <si>
    <t>xxx.229.504-xx</t>
  </si>
  <si>
    <t>"ATENDE AOS REQUISITOS DO EDITAL. APÓS A ANÁLISE CAUTELOSA DO PROJETO UMA AULA DE COCO DE RODA E ANCESTRALIDADE: NEGRAS E NEGROS DO LEITÃO - PATRIMÔNIO VIVO DE PERNAMBUCO E CONSIDERANDO O QUE REGE O EDITAL DE FOMENTO DE FORMAÇÃO CULTURAL E DIREITOS HUMANOS/ EDITAL DE CHAMAMENTO PÚBLICO - LEI PAULO GUSTAVO Nº 008/2023 PRINCIPALMENTE NO QUE TANGE AOS CRITÉRIOS AVALIATIVOS, JUSTIFICO AS NOTAS ATRIBUÍDAS DA SEGUINTE FORMA: TRATA-SE DE UM PROJETO DE AULA ESPETÁCULO EM CINCO INSTITUIÇÕES DE ENSINO DO MUNICÍPIO DE AFOGADOS DA INGAZEIRA, DESDE ENSINO INFANTIL À SUPERIOR. CADA AULA TERÁ 4H DE DURAÇÃO E UTILIZARÁ UMA METODOLOGIA QUE INCLUA EXPLICAÇÃO TÉCNICA / HISTÓRICA A RESPEITO DAS MANIFESTAÇÕES POPULARES, ATRAVÉS DA FALA DOS ESPECIALISTAS ELENILDA AMARAL (LETRAS) E LEONARDO LEMOS (JORNALISTA E PRODUTOR CULTURAL). HAVERÁ A VIVÊNCIA PRÁTICA DO COCO DE RODA REALIZADO PELO GRUPO DE COCO NEGRAS E NEGROS DO LEITÃO DA CARAPUÇA E COM AS CANTIGAS DE MESTRE INÁCIO E IMPROVISOS DE MESTRE MANOEL. A PROPOSTA É OBJETIVA, ATENDE À CARGA HORÁRIA MÍNIMA EXIGIDA, À INCLUSÃO DE AÇÕES DE ACESSIBILIDADE NO PROJETO E NO ORÇAMENTO. BUSCA PROMOVER A CULTURA QUILOMBOLA NO MUNICÍPIO ONDE ESTÁ LOCALIZADA. O PROPONENTE É UM JOVEM E PORTANTO APRESENTA UM CURRÍCULO CURTO, COM COMPROVAÇÕES POR MEIO DE POUCOS LINKS. "</t>
  </si>
  <si>
    <t>on-1197225623</t>
  </si>
  <si>
    <t>VEM JOGAR MAIS EU MANO MEU, CAPOEIRA</t>
  </si>
  <si>
    <t>xxx.228.734-xx</t>
  </si>
  <si>
    <t>A PROPOSTA ATENDE AOS CRITÉRIOS DO EDITAL.</t>
  </si>
  <si>
    <t>“PROPOSTA DESCLASSIFICADA. DESCUMPRIU O ITEM 7.1.8 DO EDITAL”</t>
  </si>
  <si>
    <t>on-1675385803</t>
  </si>
  <si>
    <t>PROJETO AFROCINERGIA</t>
  </si>
  <si>
    <t>xxx.049.134-xx</t>
  </si>
  <si>
    <t>ATENDE AOS REQUISITOS DO EDITAL. PROJETO IMPORTANTE PARA O DESENVOLVIMENTO E APOIO AO FORTALECIMENTO DA CULTURA VINCULADA ÀS RELIGIÕES DE MATRIZ AFRICANA. O PROJETO PERDE APENAS ALGUMA PONTUAÇÃO POR NÃO DELIMITAR BEM A ESTRUTURA DE CADA ENCONTRO PRETENDIDO E PELA PROPOSTA DE DIFUSÃO POUCO DESENVOLVIDA. HAVENDO O CONTATO PRÉVIO COM OS LOCAIS DE EXECUÇÃO, OS TERREIROS, ESTES ESPAÇOS PODERIAM ESTAR INDICADOS NO PROJETO COM SUAS CARACTERÍSTICAS E APONTAMENTOS DE MELHORIA NA ACESSIBILIDADE, COMO MENCIONADO NO PROJETO. APESAR DA PREOCUPAÇÃO COM AS QUESTÕES DE ACESSIBILIDADE, O NÃO ASSEGURAMENTO DO PROFISSIONAL INTÉRPRETE DE LIBRAS (NO PROJETO É DITO QUE, "CASO NECESSÁRIO" SERÁ CONTRATADO) TIRA UM POUCO DA CONFIABILIDADE DE QUE TAL MEDIDA SERÁ, DE FATO, REALIZADA, O QUE SERIA IMPORTANTE PARA O TODO DA PROPOSTA E PARA AS ORIENTAÇÕES DO EDITAL.</t>
  </si>
  <si>
    <t>on-388459990</t>
  </si>
  <si>
    <t>CONDICIONAMENTO FÍSICO PARA AULAS DE FREVO: POSSÍVEIS REFLEXÕES.</t>
  </si>
  <si>
    <t>xxx.517.464-xx</t>
  </si>
  <si>
    <t>ATENDE AOS REQUISITOS DO EDITAL. AÇÕES DE ACESSIBILIDADE INSCIPIENTES.</t>
  </si>
  <si>
    <t>on-625301711</t>
  </si>
  <si>
    <t>FORMAÇÃO TÉCNICA E EM PROFISSIONAL DO TEATRO</t>
  </si>
  <si>
    <t>xxx.527.664-xx</t>
  </si>
  <si>
    <t>PROPOSTA DESCLASSIFICADA. DESCUMPRIU O ITEM 7.1.8 DO EDITAL. PREVÊ 10% DE RESERVAS DE VAGA PARA PCD’S E NÃO HÁ NA DESCRIÇÃO DA EQUIPE PROFISSIONAL CAPACITADO PARA O ACOMPANHAMENTO DESSES PARTICIPANTES. DESSE MODO, O PODER PÚBLICO NÃO APENAS NÃO TEM GARANTIAS DE QUE O PROJETO IRÁ EFETIVAMENTE ACOLHER ESSES PARTICIPANTES, COMO, PODE OCORRER O EFEITO INVERSO, POIS A INCLUSÃO DE PESSOAS PCD’S SEM A DEVIDA ORIENTAÇÃO E/OU ACOMPANHAMENTO DE PROFISSIONAL CAPACITADO PODE PRODUZIR EFEITOS CONTRÁRIOS AOS ESPERADOS PELO EDITAL.</t>
  </si>
  <si>
    <t>on-730738982</t>
  </si>
  <si>
    <t>FORA DA CAIXA</t>
  </si>
  <si>
    <t>xxx.569.394-xx</t>
  </si>
  <si>
    <t>PROPOSTA DESCLASSIFICADA. DESCUMPRIU O ITEM 14.9 DO EDITAL. SEM PREVISÃO ORÇAMENTÁRIA PARA ACESSIBILIDADE (ITEM 14.9) OBRIGATÓRIO PARA PROJETOS SUBMETIDOS A ESTE EDITAL. NÃO OBSTANTE, INFORMOU QUE NOS ESPAÇOS PENSADOS PARA EXECUÇÃO DO PROJETO NÃO HÁ RECORRÊNCIA DO INGRESSO DE PESSOAS COM DEFICIÊNCIA (PCD).</t>
  </si>
  <si>
    <t>on-1510303613</t>
  </si>
  <si>
    <t>TAMBORES SAGRADOS</t>
  </si>
  <si>
    <t>xxx.207.284-xx</t>
  </si>
  <si>
    <t>ATENDE AOS REQUISITOS DO EDITAL A PREVISÃO NO ORÇAMENTO PARA ACESSIBILIDADE FOI INFERIOR AOS 10% EXIGIDOS NO EDITAL</t>
  </si>
  <si>
    <t>on-2015838579</t>
  </si>
  <si>
    <t>OFICINA DE NARRATIVAS NEGRAS NO AUDIOVISUAL</t>
  </si>
  <si>
    <t>xxx.114.634-xx</t>
  </si>
  <si>
    <t>ATENDE AOS REQUISITOS DO EDITAL. A PROPONENTE NÃO INFORMOU CORRETAMENTE O ITEM 5.4. (PERÍODO DE REALIZAÇÃO) NO MAPA CULTURAL.</t>
  </si>
  <si>
    <t>CLASSIFICADA</t>
  </si>
  <si>
    <t>on-2068192271</t>
  </si>
  <si>
    <t>ARTES COM AS MÃOS</t>
  </si>
  <si>
    <t>xxx.023.534-xx</t>
  </si>
  <si>
    <t>PROPOSTA DESCLASSIFICADA. DESCUMPRIU O ITEM 14.9 DO EDITAL. SEM PREVISÃO ORÇAMENTÁRIA PARA ACESSIBILIDADE (ITEM 14.9) OBRIGATÓRIO PARA PROJETOS SUBMETIDOS A ESTE EDITAL. EMBORA TENHA APRESENTADO ARGUMENTOS FORTES, COM UMA BOA ESTRUTURAÇÃO TEXTUAL, O PROJETO POSSUI POUCA INOVAÇÃO PARA A REGIÃO PROPOSTA.</t>
  </si>
  <si>
    <t>on-144320032</t>
  </si>
  <si>
    <t>OFICINA DE FOTOGRAFIA ENCONTRO DE OLHARES</t>
  </si>
  <si>
    <t>15.389.975/0001-20</t>
  </si>
  <si>
    <t>PROPOSTA DESCLASSIFICADA. DESCUMPRIU O ITEM 14.9 DO EDITAL. RESERVA DE 10% PARA AÇÕES DE ACESSIBILIDADE (ITEM 14.9) NÃO FOI COMPLETAMENTE ATINGIDA (4%). CHAMA ATENÇÃO O FATO DE O PROJETO TER DIMENSÕES CONSIDERÁVEIS, COM A PROJEÇÃO DE VÁRIAS AÇÕES DE EXECUÇÃO, PORÉM COM UM MEMBRO DA EQUIPE TÉCNICA, A PRÓPRIA PROPONENTE.</t>
  </si>
  <si>
    <t>PJ</t>
  </si>
  <si>
    <t>on-1251568125</t>
  </si>
  <si>
    <t>MUCAMBO – FORMAÇÃO PARA A MÚSICA DO AGORA 2ª EDIÇÃO</t>
  </si>
  <si>
    <t>xxx.949.994-xx</t>
  </si>
  <si>
    <t>ATENDE AOS REQUISITOS DO EDITAL A PROPOSTA NÃO PREVIO OS 10% DO ORÇAMENTO PARA ACESSIBILIDADE</t>
  </si>
  <si>
    <t>PROPOSTA DESCLASSIFICADA. DESCUMPRIU O ITEM 14.9 DO EDITAL. SEM PREVISÃO ORÇAMENTÁRIA PARA ACESSIBILIDADE (ITEM 14.9) OBRIGATÓRIO PARA PROJETOS SUBMETIDOS A ESTE EDITAL.</t>
  </si>
  <si>
    <t>on-1942963710</t>
  </si>
  <si>
    <t>NO QUINTAL DA TIA MARIA, UMA AFRO-PERSPECTIVA</t>
  </si>
  <si>
    <t>xxx.370.254-xx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</si>
  <si>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CONTUDO, NÃO APRESENTA ORÇAMENTO NO ESCOPO DO PROJETO, NÃO GARANTINDO A VIABLIZAÇÃO DAS AÇÕES DE ACESSIBILIDADE DO PROJETO, ALÉM DE COMPROMETER A ANÁLISE DE MÉRITO DO QUESITO ORÇAMENTO NO PROJETO.</t>
  </si>
  <si>
    <t>on-1294862515</t>
  </si>
  <si>
    <t>UM QUILOMBO DE ANCESTRALIDADES E RE-EXITÊNCIAS: A PRODUÇÃO DE SABERES EM ESPAÇOS FORMAIS E NÃO FORMAIS DA EDUCAÇÃO</t>
  </si>
  <si>
    <t>xxx.427.804-xx</t>
  </si>
  <si>
    <t>O PROJETO ATENDE COM ÊXITO OS CRITÉRIOS DO EDITAL.</t>
  </si>
  <si>
    <t>on-921002426</t>
  </si>
  <si>
    <t>A CASA É SUA –  NO CIRCOLO DA VIDA PARA A COMPREENSÃO DA GARANTIA DE DIREITOS ATRAVÉS DO CIRCO SOCIAL</t>
  </si>
  <si>
    <t>01.870.231/0001-19</t>
  </si>
  <si>
    <t>ATENDE AOS REQUISITOS DO EDITAL. O PROJETO NNAO RESERVA. O MÍNIMO DE 10% DE RECUSOS PARA AÇÕES DE ACESSBILIDADE, POR ESSE MOTIVO, FOI DESPONTUADO. APRESENTA TEXTOS E ESTUTURAS TEXTUAIS GENÉRICAS. POR ESSE MOTIVO, FORAM DESCONTATOS PONTOS.</t>
  </si>
  <si>
    <t>on-1799772618</t>
  </si>
  <si>
    <t>CURSO DE BALÉ INICIANTE E INTERMEDIÁRIO STUDIO MARIA SUELI (MANUTENÇÃO) – PETROLÂNDIA-PE</t>
  </si>
  <si>
    <t>xxx.553.374-xx</t>
  </si>
  <si>
    <t>PROPOSTA DESCLASSIFICADA. DESCUMPRIU O ITEM 14.9 DO EDITAL. RESERVA DE 10% PARA AÇÕES DE ACESSIBILIDADE (ITEM 14.9) NÃO FOI COMPLETAMENTE ATINGIDA, RESERVANDO SOMENTE 5% DO ORÇAMENTO. RESERVA DE BOLSAS PARA PCDS NÃO É CONSIDERADA NA PORCENTAGEM OBRIGATÓRIA.</t>
  </si>
  <si>
    <t>ATENDE AOS REQUISITOS DO EDITAL. PROPOSTA UM POUCO CONFUSA POR NÃO DEFINIR O PERFIL DAS BOLSAS QUE SERÃO CONCEDIDAS (APENAS OS 20% DESTINADOS PARA PCD). APESAR DISSO, O PROJETO APRESENTA INFORMAÇÕES IMPORTANTES DE ACORDO COM SEU HISTÓRICO DE ATUAÇÃO. PLANO DE DIFUSÃO BEM DESENVOLVIDO. PLANO DE ACESSIBILIDADE BEM DESENVOLVIDO, PORÉM NÃO DESCREVE SE O LOCAL ESCOLHIDO (O PRÓPRIO STUDIO) DISPÕE DE ACESSIBILIDADE ARQUITETÔNICA.</t>
  </si>
  <si>
    <t>on-898764869</t>
  </si>
  <si>
    <t>TERRA ALHEIA - UMA VIAGEM DANÇANTE AOS RITMOS TERRITORIAIS.</t>
  </si>
  <si>
    <t>xxx.027.804-xx</t>
  </si>
  <si>
    <t>“PROPOSTA DESCLASSIFICADA. DESCUMPRIU O ITEM 7.1.8 DO EDITAL. NÃO APRESENTA MEDIDAS DE ACESSIBILIDADE FÍSICA, ATITUDINAL E/OU COMUNICACIOANAL COMPATÍVEIS COM AS CARACTERÍSTICAS DOS PRODUTOS RESULTANTES DO OBJETO DA PROPOSTA OU QUE NÃO JUSTIFIQUEM A INCOMPATIBILIDADE DA ADOÇÃO  DE TAIS MEDIDAS.</t>
  </si>
  <si>
    <t>on-4533961</t>
  </si>
  <si>
    <t>O SONHO DE ĹCARO: O TRAPÉZIO DE VÔO CHEGOU NA ZONA DA MATA NORTE/PE</t>
  </si>
  <si>
    <t>38.197.534/0001-22</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</si>
  <si>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t>
  </si>
  <si>
    <t>on-982341181</t>
  </si>
  <si>
    <t>GIRA ANCESTRAL</t>
  </si>
  <si>
    <t>xxx.316.704-xx</t>
  </si>
  <si>
    <t>"ATENDE AOS CRITÉRIOS DO EDITAL. APÓS A ANÁLISE CAUTELOSA DO PROJETO GIRA ANCESTRAL E CONSIDERANDO O QUE REGE O EDITAL DE FOMENTO DE FORMAÇÃO CULTURAL E DIREITOS HUMANOS/ EDITAL DE CHAMAMENTO PÚBLICO - LEI PAULO GUSTAVO Nº 008/2023 PRINCIPALMENTE NO QUE TANGE AOS CRITÉRIOS AVALIATIVOS, JUSTIFICO AS NOTAS ATRIBUÍDAS DA SEGUINTE FORMA: TRATA-SE DE UMA AÇÃO FORMATIVA DE RETOMADA, VALORIZAÇÃO E DIFUSÃO DA CULTURA POPULAR EM PROL DA PERMANÊNCIA CULTURAL DAS BENZEDEIRAS, RAIZEIRAS E PARTEIRAS DO MUNICÍPIO, VOLTADA PARA MULHERES. AS TEMÁTICAS A SEREM ABORDADAS SÃO APRESENTADAS NO PROJETO. PROPOSTA BASTANTE INTERESSANTE, VOLTADA PARA A RELAÇÃO ENTRE A MULHER, A NATUREZA E O TERRITÓRIO, A SER REALIZADA EM ESPAÇOS DISTINTOS, ENTRE ELES O CESAN (CENTRO DE SAÚDE ALTERNATIVA DE MURIBECA). ESTÃO PREVISTOS 3 DIAS DE ATIVIDADES, AOS SÁBADOS PELA MANHÃ, CONSIDERANDO AS CARACTERÍSTICAS DO PÚBLICO ALVO. DA FORMA QUE FOI APRESENTADA, A PROPOSTA TERÁ 3 ENCONTROS COM DURAÇÃO DE 4 HORAS, TOTALIZANDO CARGA HORÁRIA DE 12 HORAS, O QUE ESTÁ EM DESACORDO COM A FAIXA DE INSCRIÇÃO. AS MEDIDAS DE ACESSIBILIDADE ESTÃO COMPATÍVEIS COM A PROPOSTA E O PROJETO DESTINA O PERCENTUAL DE RECURSOS EXIGIDOS PELO EDITAL. A PROPONENTE COMPROVA VASTA EXPERIÊNCIA NA ÁREA. EM CASO DE APROVAÇÃO É NECESSÁRIO AJUSTE NA CARGA HORÁRIA. "</t>
  </si>
  <si>
    <t>PROPOSTA DESCLASSIFICADA. DESCUMPRIU OS ITENS 3.1E 14.9 DO EDITAL. SEM PREVISÃO ORÇAMENTÁRIA PARA ACESSIBILIDADE (ITEM 14.9) OBRIGATÓRIO PARA PROJETOS SUBMETIDOS A ESTE EDITAL. NÃO FOI POSSÍVEL IDENTIFICAR A CARGA HORÁRIA DA AÇÃO FORMATIVA, TENDO EM VISTA QUE A SUA APRESENTAÇÃO É OBRIGATÓRIO, SEGUNDO O ITEM 3.1 DO EDITAL.</t>
  </si>
  <si>
    <t>on-1187670726</t>
  </si>
  <si>
    <t>OFICINA DE OLHO NO FORRÓ</t>
  </si>
  <si>
    <t>xxx.325.504-xx</t>
  </si>
  <si>
    <t>PROPOSTA DESCLASSIFICADA. DESCUMPRIU O ITEM 14.9 DO EDITAL. SEM PREVISÃO ORÇAMENTÁRIA PARA ACESSIBILIDADE (ITEM 14.9) OBRIGATÓRIO PARA PROJETOS SUBMETIDOS A ESTE EDITAL. NÃO FOI POSSÍVEL IDENTIFICAR A CARGA HORÁRIA DA AÇÃO FORMATIVA, TENDO EM VISTA QUE A SUA APRESENTAÇÃO É OBRIGATÓRIO, SEGUNDO O ITEM 3.1 DO EDITAL.</t>
  </si>
  <si>
    <t>on-236935825</t>
  </si>
  <si>
    <t>GUERREIRAS TOCANDO TAMBOR</t>
  </si>
  <si>
    <t>xxx.813.374-xx</t>
  </si>
  <si>
    <t>ATENDE AOS REQUISITOS DO EDITAL. CARGA HORÁRIA MÍNIMA INSUFICIENTE PARA SUA CATEGORIA (ITEM 3.1 DO EDITAL).</t>
  </si>
  <si>
    <t>on-1340951911</t>
  </si>
  <si>
    <t>JOVEM EMPODERADO(A) EM CENA: A MAQUIAGEM TEATRAL COMO DISCURSO AFIRMATIVO PARA A JUVENTUDE LGBTQIAPN+</t>
  </si>
  <si>
    <t>xxx.442.934-xx</t>
  </si>
  <si>
    <t>"ATENDE AOS CRITÉRIOS DO EDITAL. APÓS A ANÁLISE CAUTELOSA DO PROJETO JOVEM EMPODERADO(A) EM CENA: A MAQUIAGEM TEATRAL COMO DISCURSO AFIRMATIVO PARA A JUVENTUDE LGBTQIAPN+ E CONSIDERANDO O QUE REGE O EDITAL DE FOMENTO DE FORMAÇÃO CULTURAL E DIREITOS HUMANOS/ EDITAL DE CHAMAMENTO PÚBLICO - LEI PAULO GUSTAVO Nº 008/2023 PRINCIPALMENTE NO QUE TANGE AOS CRITÉRIOS AVALIATIVOS, JUSTIFICO AS NOTAS ATRIBUÍDAS DA SEGUINTE FORMA: TRATA-SE DE UMA FORMAÇÃO EM MAQUIAGEM TEATRAL ASSOCIADA À INVESTIGAÇÃO SOBRE IDENTIDADES DE GÊNEROS E SEXUALIDADES ATRAVÉS DAS CRIAÇÕES DE MAQUIAGEM VOLTADA AOS JOVENS E PROFESSORES DA EDUCAÇÃO BÁSICA A SER REALIZADA EM ESCOLA NA COMUNIDADE DO ALTO DO MANDU, NO RECIFE. SERÃO 8 ENCONTROS, COM CARGA HORÁRIA DE 20H/AULA. A TURMA TERÁ 10 ALUNOS, COM VAGAS DESTINADAS A PCDS, PROFESSORES QUE MOREM E/OU LECIONEM NA COMUNIDADE, PESSOAS LGBTQIAPN+, JOVENS ENTRE 14 E 25 ANOS MULHERES/NEGRAS/INDÍGENA OU DE COMUNIDADE TRADICIONAL. KITS DE MAQUIAGEM SERÃO DOADOS PARA OS ALUNOS. O CURSO CONTARÁ COM INTÉRPRETE DE LIBRAS E OCORRERÁ EM ESPAÇO COM ACESSIBILIDADE ARQUITETÔNICA E UM MEMBRO DA EQUIPE É PCD. A PROPOSTA É OBJETIVA E TEM ADERÊNCIA AO EDITAL. O PROPONENTE APRESENTA CURRÍCULO CONSOLIDADO E COMPROVAÇÕES NA ÁREA DO PROJETO. "</t>
  </si>
  <si>
    <t>on-1539272264</t>
  </si>
  <si>
    <t>PROJETO COMBATUQUES</t>
  </si>
  <si>
    <t>17.176.559/0001-70</t>
  </si>
  <si>
    <t>PROPOSTA DESCLASSIFICADA. DESCUMPRIU O ITEM 7.1.8 DO EDITAL. PROJETO DE OFICINAS QUE NÃO PREVÊ NENHUMA MEDIDA DE ACESSIBILIDADE NO ORÇAMENTO E NÃO JUSTIFICA SUA AUSÊNCIA.</t>
  </si>
  <si>
    <t>on-1168790290</t>
  </si>
  <si>
    <t>O LUGAR NO OLHAR</t>
  </si>
  <si>
    <t>xxx.213.234-xx</t>
  </si>
  <si>
    <t>LAGOA DE ITAENGA</t>
  </si>
  <si>
    <t>PROPOSTA DESCLASSIFICADA. DESCUMPRIU O ITEM 5.1.9 DO EDITAL.</t>
  </si>
  <si>
    <t>on-1873759958</t>
  </si>
  <si>
    <t>ECO</t>
  </si>
  <si>
    <t>xxx.023.434-xx</t>
  </si>
  <si>
    <t>PROPOSTA DESCLASSIFICADA. DESCUMPRIU O ITEM 14.9 DO EDITAL SEM PREVISÃO ORÇAMENTÁRIA PARA ACESSIBILIDADE (ITEM 14.9) OBRIGATÓRIO PARA PROJETOS SUBMETIDOS A ESTE EDITAL. O PLANO DE DIFUSÃO SÃO INSUFICIENTES. FOI INFORMADO QUE HAVERÁ INTÉRPRETE DE LIBRAS, MAS NÃO FOI ASSEGURADO ORÇAMENTO PARA TAL.</t>
  </si>
  <si>
    <t>on-13132913</t>
  </si>
  <si>
    <t>ENTRE TAMANCOS E PALMAS : ENSINANDO CULTURA E ARTE NEGRA/PRETA ATRÁS DAS DANÇAS COCO E CIRANDA</t>
  </si>
  <si>
    <t>xxx.302.194-xx</t>
  </si>
  <si>
    <t>ATENDE AOS REQUISITOS DO EDITAL. PROJETO RELEVANTE, CONTUDO, NÃO APRESENTA INFORMAÇÕES DETALHADAS SOBRE CURSO, COMO PLANO DE CURSO, CARGA HORÁRIA. AÇÕES DE ACESSBILIDADE INSCIPIENTES.</t>
  </si>
  <si>
    <t>on-658117753</t>
  </si>
  <si>
    <t>ARTE E CIDADANIA: TRANSFORMANDO COMUNIDADES CARENTES EM PERNAMBUCO</t>
  </si>
  <si>
    <t>xxx.782.944-xx</t>
  </si>
  <si>
    <t>PROPOSTA DESCLASSIFICADA. DESCUMPRIU O ITEM 3.1 DO EDITAL. NÃO FOI POSSÍVEL IDENTIFICAR A CARGA HORÁRIA DA AÇÃO FORMATIVA, TENDO EM VISTA QUE A SUA APRESENTAÇÃO É OBRIGATÓRIO, SEGUNDO O ITEM 3.1 DO EDITAL.</t>
  </si>
  <si>
    <t>on-582881768</t>
  </si>
  <si>
    <t>MAPEAMENTO DOS SÍTIOS ARQUEOLÓGICOS RUPESTRES DO SERTÃO PERNAMBUCANO</t>
  </si>
  <si>
    <t>43.035.411/0001-25</t>
  </si>
  <si>
    <t>“ATENDE AOS REQUISITOS DO EDITAL”</t>
  </si>
  <si>
    <t>PROPOSTA DESCLASSIFICADA. DESCUMPRIU O ITEM 14.9 DO EDITAL. RESERVA DE 10% PARA AÇÕES DE ACESSIBILIDADE (ITEM 14.9) NÃO FOI COMPLETAMENTE ATINGIDA (4%). NÃO FOI POSSÍVEL IDENTIFICAR A CARGA HORÁRIA DA AÇÃO FORMATIVA, TENDO EM VISTA QUE A SUA APRESENTAÇÃO É OBRIGATÓRIO, SEGUNDO O ITEM 3.1 DO EDITAL. NÃO FOI POSSÍVEL IDENTIFICAR COM EXATIDÃO O ESPAÇO QUE RECEBERÁ O PROJETO. CHAMA ATENÇÃO O FATO DE O PROJETO TER DIMENSÕES CONSIDERÁVEIS, COM A PROJEÇÃO DE VÁRIAS AÇÕES DE EXECUÇÃO, PORÉM COM UM MEMBRO DA EQUIPE TÉCNICA, O PRÓPRIO PROPONENTE.</t>
  </si>
  <si>
    <t>on-2024296693</t>
  </si>
  <si>
    <t>PROJETO YPARÁ - POTENCIALIZANDO O ARTESANATO IGARAÇUARA</t>
  </si>
  <si>
    <t>xxx.298.334-xx</t>
  </si>
  <si>
    <t>on-344094573</t>
  </si>
  <si>
    <t>(RE)CONHECER PARA FAZER (RE)NASCER – RITMOS E SONS</t>
  </si>
  <si>
    <t>xxx.019.444-xx</t>
  </si>
  <si>
    <t>PROPOSTA DESCLASSIFICADA. DESCUMPRIU O ITEM 7.1.8 DO EDITAL. A PROPOSTA É MUITO BOA, MAS NÃO PREVÊ EM ORÇAMENTO ACESSIBILIDADE. NO CAMPO ESPECÍFICO INDICA APENAS ESCOLHER ESCOLA COM RAMPA E LEGENDA NOS VÍDEOS PRODUZIDOS DENTRO DO POSSÍVEL.</t>
  </si>
  <si>
    <t>on-775361226</t>
  </si>
  <si>
    <t>BONECAS DE PANO E ANCESTRALIDADE</t>
  </si>
  <si>
    <t>xxx.539.264-xx</t>
  </si>
  <si>
    <t>ATENDE AOS REQUISITOS DO EDITAL</t>
  </si>
  <si>
    <t>on-1890716242</t>
  </si>
  <si>
    <t>CONEXÕES CULTURAIS: MAPEANDO A COMUNIDADE VILA DO VINTÉM</t>
  </si>
  <si>
    <t>44.754.566/0001-84</t>
  </si>
  <si>
    <t>PROPOSTA DESCLASSIFICADA. DESCUMPRIU O ITEM 14.9 DO EDITAL A PREVISÃO ORÇAMENTÁRIA PARA ACESSIBILIDADE (ITEM 14.9) OBRIGATÓRIO PARA PROJETOS SUBMETIDOS A ESTE EDITAL FOI DE SOMENTE 3% (R$ 600,00) EM RELAÇÃO A CATEGORIA PLEITEADA (R$ 20.000,00)</t>
  </si>
  <si>
    <t>on-411898000</t>
  </si>
  <si>
    <t>CONSTRUINDO MEU TAMBORZINHO</t>
  </si>
  <si>
    <t>xxx.172.784-xx</t>
  </si>
  <si>
    <t>ATENDE AOS REQUISITOS DO EDITAL. PROPOSTA RELEVANTE E BEM APRESENTADA.</t>
  </si>
  <si>
    <t>ATENDE AOS REQUISITOS DO EDITAL. PROJETO COM CONTEÚDO OBJETIVO E IMPORTANTE PARA A CENA CULTURAL PERNAMBUCANA, PORÉM DEIXA DE INCLUIR ALGUMAS INFORMAÇÕES IMPORTANTES. INDICA INFORMAÇÕES SOBRE O CRONOGRAMA, PORÉM PERDE ALGUMA PONTUAÇÃO POR NÃO DETALHAR A CARGA HORÁRIA TOTAL E AS HORAS POR ENCONTRO. PREVÊ MEDIDAS BÁSICAS DE ACESSIBILIDADE, PORÉM O VALOR DESTINADO PARA TAL SERVIÇO (INTERPRETAÇÃO DE LIBRAS) ESTÁ ABAIXO DO RECOMENDADO. NÃO INCLUI MEDIDAS ARQUITETÔNICAS NEM DESCREVE SE O LUGAR PRETENDIDO POSSUI. O PLANO DE DIFUSÃO PODERIA SER MELHOR DESENVOLVIDO.</t>
  </si>
  <si>
    <t>on-767631419</t>
  </si>
  <si>
    <t>CONSTRUINDO PONTES CULTURAIS: FORMAÇÃO IDENTITÁRIA DO GRUPO ITAQUIART POR MEIO DE AÇÕES ESTRATÉGICAS DE FOMENTO À PRODUÇÃO DE UM ARTESANATO CONCEITUAL</t>
  </si>
  <si>
    <t>xxx.157.004-xx</t>
  </si>
  <si>
    <t>PROPOSTA DESCLASSIFICADA. DESCUMPRIU O ITEM 14.9 DO EDITAL. O PROPONENTE SÓ RESERVOU UM POUCO MAIS DE 1% PARA AÇÃO DE ACESSIBILIDADE. NÃO HÁ INICIATIVA PARA INTÉRPRETE DE LIBRAS.</t>
  </si>
  <si>
    <t>on-1356741015</t>
  </si>
  <si>
    <t>RES-PIRARTE</t>
  </si>
  <si>
    <t>xxx.147.294-xx</t>
  </si>
  <si>
    <t>"PROPOSTA DESCLASSIFICADA POR NÃO CUMPRIR O ITEM 14.9 DO EDITAL. APÓS A ANÁLISE CAUTELOSA DO PROJETO RES-PIRARTE E CONSIDERANDO O QUE REGE O EDITAL DE FOMENTO DE FORMAÇÃO CULTURAL E DIREITOS HUMANOS/ EDITAL DE CHAMAMENTO PÚBLICO - LEI PAULO GUSTAVO Nº 008/2023 PRINCIPALMENTE NO QUE TANGE AOS CRITÉRIOS AVALIATIVOS, JUSTIFICO AS NOTAS ATRIBUÍDAS DA SEGUINTE FORMA: TRATA-SE DE UM PROJETO DE EVENTOS ARTÍSTICOS E DE OFICINAS COM DOIS EIXOS CENTRAIS: MÚSICA E TEATRO, DIRECIONADO PARA 20 JOVENS ENTRE 14 E 20 ANOS DA REDE DE ENSINO PÚBLICO DA ZONA RURAL DE ARCOVERDE, COM DUAS HORAS POR DIA DURANTE 10 DIAS, TOTALIZANDO 20HRS. ENCERRARÁ COM EVENTO CONTARÁ COM ACESSIBILIDADE COMUNICACIONAL EM LIBRAS. NÃO FICA CLARO QUANTAS APRESENTAÇÕES FINAIS HAVERÁ. MENCIONA UM EVENTO E POSTERIORMENTE TRÊS EVENTOS. O PROJETO APRESENTA CONTRADIÇÕES AO MENCIONAR SER UM PROJETO DE FORMAÇÃO (OBJETO DESTE EDITAL) E POSTERIORMENTE DE PESQUISA, COM PRODUÇÃO DE UM RELATÓRIO. O DESENCONTRO DE INFORMAÇÕES COMPROMETE E AVALIAÇÃO DA PROPOSTA. NO QUE DIZ RESPEITO AO ORÇAMENTO, DISPONIBILIZA 4,66% DOS RECURSOS PARA AÇÕES DE ACESSIBILIDADE E NÃO JUSTIFICA O NÃO CUMPRIMENTO DA EXIGÊNCIA (ITEM 14.9 DO EDITAL). O ORÇAMENTO PREVÊ AQUISIÇÃO DE INSTRUMENTOS PORÉM NÃO INDICA SUA DESTINAÇÃO AO FINAL DO PROJETO. O PROPONENTE COMPROVA EXPERIÊNCIA NA ÁREA DO PROJETO. "</t>
  </si>
  <si>
    <t>on-1932811509</t>
  </si>
  <si>
    <t>SABORES DE CEDRO</t>
  </si>
  <si>
    <t>xxx.181.124-xx</t>
  </si>
  <si>
    <t>CEDRO</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</si>
  <si>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ADEMAIS, NO PLANO DE ACESSIBILIDADE DEVERIAM SER DESCRITAS AS MEDIDAS DE ACESSIBILIDADE ARQUITETÔNICA, COMUNICACIONAL E/OU ATITUDINAL A SEREM IMPLEMENTADAS NA EXECUÇÃO DA PROPOSTA, OU JUSTIFICATIVA DE INCOMPATIBILIDADE DA ADOÇÃO DE TAIS MEDIDAS.</t>
  </si>
  <si>
    <t>on-1574587335</t>
  </si>
  <si>
    <t>HAMZA- GUARDIÃ DO TEMPLO</t>
  </si>
  <si>
    <t>32.872.849/0001-41</t>
  </si>
  <si>
    <t>PROPOSTA DESCLASSIFICADA. DESCUMPRIU O ITEM 7.1.8 DO EDITAL. PROJETO BOM, NO ENTANTO, NÃO PREVÊ CUSTOS PARA ACESSIBILIDADE E NÃO JUSTIFICA. NO CAMPO ESPECÍFICO MENCIONA QUE CASO HAJA CURSISTAS PCD’S SERÁ CONTRATADO PROFISSIONAL, MAS NÃO ESTANDO PREVISTO NO ORÇAMENTO, NEM APRESENTANDO OUTROS RECURSOS QUE PERMITAM ESSA CONTRATAÇÃO, TORNA-SE INEXEQUÍVEL A AÇÃO, INVALIDANDO A INTENÇÃO PROPOSTA.</t>
  </si>
  <si>
    <t>on-1414075938</t>
  </si>
  <si>
    <t>ROUPARTES PARA BONECOS GIGANTES DE OLINDA</t>
  </si>
  <si>
    <t>xxx.161.214-xx</t>
  </si>
  <si>
    <t>PROPOSTA DESCLASSIFICADA. DESCUMPRIU O ITEM 7.1.7. DO EDITAL. É POSSÍVEL QUE POR ERRO/DESATENÇÃO, MAS O VALOR GERAL DO ORÇAMENTO EXCEDE BASTANTE O VALOR DA CATEGORIA. É UM BOM PROJETO COM UM CONTEÚDO QUE DIALOGA DIRETAMENTE COM A CENA CULTURAL PERNAMBUCANA E QUE TRAZ INFORMAÇÕES IMPORTANTES NOS DETALHES DE SUA EXECUÇÃO. O PLANO DE DIFUSÃO PODERIA SER MELHOR DESENVOLVIDO.</t>
  </si>
  <si>
    <t>on-750723258</t>
  </si>
  <si>
    <t>O QUE VAMOS FAZER DE CONCRETO?</t>
  </si>
  <si>
    <t>xxx.866.438-xx</t>
  </si>
  <si>
    <t>PROPOSTA DESCLASSIFICADA POR NÃO CUMPRIR ITEM 14.9 DO EDITAL. APÓS A ANÁLISE CAUTELOSA DO PROJETO O QUE VAMOS FAZER DE CONCRETO? E CONSIDERANDO O QUE REGE O EDITAL DE FOMENTO DE FORMAÇÃO CULTURAL E DIREITOS HUMANOS/ EDITAL DE CHAMAMENTO PÚBLICO - LEI PAULO GUSTAVO Nº 008/2023 PRINCIPALMENTE NO QUE TANGE AOS CRITÉRIOS AVALIATIVOS, JUSTIFICO AS NOTAS ATRIBUÍDAS DA SEGUINTE FORMA: TRATA-SE DE PROJETO DE REALIZAÇÃO DE DOIS CICLOS (10 A 12 HORAS CADA) DE OFICINAS PARA PRODUÇÃO DE ARTEFATOS DE CONCRETO, VOLTADAS PARA 30 USUÁRIOS DO CAPS III DE CARUARU EM FASE DE REABILITAÇÃO, LOCAL ONDE OCORRERÃO SEMANALMENTE POR CINCO ENCONTROS A CADA CICLO. É PREVISTO UM ENCERRAMENTO COM EXPOSIÇÃO E ENTREGA DAS PEÇAS PRODUZIDAS E ENTREGA DE CERTIFICADOS. A PROPOSTA INDICA EM TERMOS GERAIS O QUE SERÁ ABORDADO DURANTE AS OFICINAS. O ORÇAMENTO É UM POUCO DESEQUILIBRADO, DESTINANDO BASTANTE RECURSOS PARA UM BUFFET DE ENCERRAMENTO, O QUE FOGE DA PROPOSTA DO EDITAL. APESAR DE INCLUIR NA EQUIPE UMA PESSOA EM REABILITAÇÃO, ENTENDE-SE QUE NÃO ENQUADRA-SE COMO AÇÃO DE ACESSIBILIDADE, UMA VEZ QUE O DECRETO 11.525/23, QUE REGULAMENTA A LEI PAULO GUSTAVO, DEFINE COMO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NO CASO EM TELA, A CONTRATADA NÃO É UMA PESSOA PCD, DE MODO QUE O PROJETO NÃO CUMPRE A EXIGÊNCIA DO ITEM 14.9 DO EDITAL. A PROPONENTE APRESENTA CURRÍCULO COMPROVADO COM ALGUMAS ATIVIDADES NA ÁREA.</t>
  </si>
  <si>
    <t>on-787942880</t>
  </si>
  <si>
    <t>OFICINAS DE PROJETOS CULTURAIS 2024</t>
  </si>
  <si>
    <t>xxx.954.194-xx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</si>
  <si>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AÇÕES DE ACESSBILIDADE INCIPIENTES, COM RESERVA DE 3% EM ORCAMENTO PARA O DESENVOLVIMENTO DAS AÇÕES PREVISTAS, SEM APRESENTAÇAO DE JUSTIFICATIVA PARA TAL DESPROPORÇÃO. PROJETO TAMBÉM CARECE DE INFORMAÇÕES COMO PÚBLICO ALVO, PLANO DE CURSO, METODOLOGIA E MEIOS DE INSCRIÇÃO. PROJETO COM OBJETO DIFUSO E GENÉRICO. OBS: APRESENTA FORTES CARACTERÍSTICAS DE PROJETO CRIADO COM AI E CHAT GPT (CARACTERÍSTICAS PADRÃO E ARTIFICIAIS).</t>
  </si>
  <si>
    <t>on-632557017</t>
  </si>
  <si>
    <t>ESPERANÇAR MULHERES: UMA SEMANA DE COMBATE ÀS VIOLÊNCIAS E ÀS DESIGUALDADES CONTRA AS MULHERES</t>
  </si>
  <si>
    <t>xxx.758.314-xx</t>
  </si>
  <si>
    <t>PROPOSTA DESCLASSIFICADA. DESCUMPRIU OS ITENS 3.1 E 14.9 DO EDITAL. NÃO FOI POSSÍVEL IDENTIFICAR A CARGA HORÁRIA TOTAL DA AÇÃO FORMATIVA, TENDO EM VISTA QUE A SUA APRESENTAÇÃO É OBRIGATÓRIO, SEGUNDO O ITEM 3.1 DO EDITAL. RESERVA DE 10% PARA AÇÕES DE ACESSIBILIDADE (ITEM 14.9) NÃO FOI COMPLETAMENTE ATINGIDA.</t>
  </si>
  <si>
    <t>on-909709818</t>
  </si>
  <si>
    <t>OFICINA DE SERIGRAFIA ARTESANAL PARA MULHERES</t>
  </si>
  <si>
    <t>xxx.618.204-xx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</si>
  <si>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AÇÕES DE ACESSBILIDADE INCIPIENTES, E NÃO HÁ RECURSOS PREVISTOS EM ORCAMENTO PARA O DESENVOLVIMENTO DE AÇÕES PARA ALÉM DA ACESSBIILDADE ARQUITETURAL DISPONIVEL NO LOCAL DO EVENTO.</t>
  </si>
  <si>
    <t>on-2032952929</t>
  </si>
  <si>
    <t>OFICINA DE BORDADO</t>
  </si>
  <si>
    <t>xxx.871.164-xx</t>
  </si>
  <si>
    <t>PROPOSTA DESCLASSIFICADA. DESCUMPRIU O ITEM 14.9 DO EDITAL. SEM PREVISÃO ORÇAMENTÁRIA PARA ACESSIBILIDADE (ITEM 14.9) OBRIGATÓRIO PARA PROJETOS SUBMETIDOS A ESTE EDITAL. AO CONTRÁRIO DO QUE FOI APRESENTADO PELA PROPONENTE NO ITEM 5.11 DO MAPA CULTURAL, NÃO HÁ PREVISÃO DE DISPENSA NO ORÇAMENTO CASO O PROJETO ACONTECE EM ESPAÇO COM ACESSIBILIDADE ARQUITETÔNICA.</t>
  </si>
  <si>
    <t>on-2139910283</t>
  </si>
  <si>
    <t>ARTE E CULTURA FORMANDO CIDADÃOS                                                                                                                                                          CIDADÃOS                                                                                                              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8        ARTE E CULTURA FORMANDO CIDADÃOS                                              888888888888888888 CIDADÃOS</t>
  </si>
  <si>
    <t>xxx.666.964-xx</t>
  </si>
  <si>
    <t>OROBÓ</t>
  </si>
  <si>
    <t>PROPOSTA DESCLASSIFICADA. DESCUMPRIU O ITEM 7.1.8 DO EDITAL. PROJETO BOM, NO ENTANTO, NÃO PREVÊ CUSTOS PARA ACESSIBILIDADE E NÃO JUSTIFICA. PREVÊ 10% DE RESERVAS DE VAGA PARA PCD’S E NÃO HÁ NA DESCRIÇÃO DA EQUIPE PROFISSIONAL CAPACITADO PARA O ACOMPANHAMENTO DESSES PARTICIPANTES. DESSE MODO, O PODER PÚBLICO NÃO APENAS NÃO TEM GARANTIAS DE QUE O PROJETO IRÁ EFETIVAMENTE ACOLHER ESSAS PARTICIPANTES, COMO, PODE OCORRER O EFEITO INVERSO, POIS A INCLUSÃO DE PESSOAS PCD’S SEM A DEVIDA ORIENTAÇÃO E/OU ACOMPANHAMENTO DE PROFISSIONAL CAPACITADO PODE PRODUZIR EFEITOS CONTRÁRIOS AOS ESPERADOS PELO EDITAL.</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</si>
  <si>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CONTUDO, NÃO APRESENTOU, RESERVA DE RECURSOS PARA AÇÕES DE ACESSBILIDADE, PARA ALÉM DAS ESTRUTURAS E SERVIÇOS GRATUITOS DISPONIBIZADOS PELO LOCAL DO EVENTO.</t>
  </si>
  <si>
    <t>on-1969701747</t>
  </si>
  <si>
    <t>OFICINAS DE INICIAÇÃO À FORMAÇÃO DO ATOR</t>
  </si>
  <si>
    <t>42.827.911/0001-37</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</si>
  <si>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AÇÕES DE ACESSBILIDADE INCIPIENTES, E NÃO HÁ RECURSOS PREVISTOS EM ORCAMENTO PARA O DESENVOLVIMENTO DE AÇÕES PROPOSTAS, PARA ALÉM DA ACESSBIILDADE ARQUITETURAL DISPONIVEL NO LOCAL DO EVENTO.</t>
  </si>
  <si>
    <t>on-1840130205</t>
  </si>
  <si>
    <t>FAÇA SUA GOLA</t>
  </si>
  <si>
    <t>11.093.703/0001-28</t>
  </si>
  <si>
    <t>GLÓRIA DO GOITÁ</t>
  </si>
  <si>
    <t>on-1334801533</t>
  </si>
  <si>
    <t>IJEXÁ DELAS - PERCUSSIVIDADE FORMATIVA E DIREITO DA MULHER.</t>
  </si>
  <si>
    <t>xxx.711.844-xx</t>
  </si>
  <si>
    <t>PROPOSTA DESCLASSIFICADA. DESCUMPRIU O ITEM 7.1.8 DO EDITAL. PROJETO BOM, NO ENTANTO, NÃO PREVÊ CUSTOS PARA ACESSIBILIDADE, EMBORA DIGA QUE IRÁ OFERECER DUAS VAGAS PARA MULHERES COM BAIXA MOBILIDADE OU DIFICULDADES COGNITIVAS. NÃO APRESENTA JUSTIFICATIVA DO MOTIVO PELO QUAL AÇÕES QUE SUBSIDIEM A INCLUSÃO DESSAS PARTICIPANTES NÃO FOI ORÇADO (POR EXEMPLO, PROFISSIONAL CAPACITADO DENTRO DA EQUIPE, APOIO DE VOLUNTÁRIOS....). DESSE MODO, O PODER PÚBLICO NÃO APENAS NÃO TEM GARANTIAS DE QUE O PROJETO IRÁ EFETIVAMENTE ACOLHER ESSAS PARTICIPANTES, COMO, PODE OCORRER O EFEITO INVERSO, POIS A INCLUSÃO DE PESSOAS PCD’S SEM A DEVIDA ORIENTAÇÃO E/OU ACOMPANHAMENTO DE PROFISSIONAL CAPACITADO PODE PRODUZIR EFEITOS CONTRÁRIOS AOS ESPERADOS PELO EDITAL.</t>
  </si>
  <si>
    <t>on-2098925786</t>
  </si>
  <si>
    <t>ARARIPINA, ILHA DA CRIATIVIDADE ARTESANAL</t>
  </si>
  <si>
    <t>xxx.658.964-xx</t>
  </si>
  <si>
    <t>ARARIPINA</t>
  </si>
  <si>
    <t>on-1518732029</t>
  </si>
  <si>
    <t>WORKSHOP: "EU VOU MOSTRAR PRA VOCÊS"</t>
  </si>
  <si>
    <t>xxx.448.631-xx</t>
  </si>
  <si>
    <t>SALGUEIRO</t>
  </si>
  <si>
    <t>A PROPOSTA ATENDE AOS CRITÉRIOS DO EDITAL. PERDE PONTUAÇÃO POR NÃO DESTINAR RECURSOS PARA ACESSIBILIDADE, ARGUMENTANDO QUE "O PERCENTUAL DE 10% NÃO SE APLICA. POIS, FOI PRECISO INVESTIMENTO NO OBJETO CULTURAL". A JUSTIFICATIVA NÃO É SUFICIENTE.</t>
  </si>
  <si>
    <t>PROPOSTA DESCLASSIFICADA POR NÃO CUMPRIR ITEM 14.9 DO EDITAL. APÓS A ANÁLISE CAUTELOSA DO PROJETO WORKSHOP: "EU VOU MOSTRAR PRA VOCÊS"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WORKSHOP ACERCA DO FORRÓ, LUIZ GONZAGA E SEU LEGADO NO CENÁRIO MUSICAL BRASILEIRO, A SER REALIZADA EM 08 ESCOLAS PÚBLICAS DE DIFERENTES MUNICÍPIOS DO SERTÃO DE PERNAMBUCO, COM 03H DE DURAÇÃO PARA CADA, COM ESTIMATIVA GERAL DE PÚBLICO ENTRE 4 E 5 MIL ALUNOS DA REDE PÚBLICA. A PROPOSTA APRESENTA CONTEÚDO A SER ABORDADO. NO TOCANTE A AÇÕES DE ACESSIBILIDADE, INFORMA QUE AS ESCOLAS DISPÕEM DE RAMPA E PISO TÁTIL E JUSTIFICA QUE "O PERCENTUAL DE 10% NÃO SE APLICA. POIS, FOI PRECISO INVESTIMENTO NO OBJETO CULTURAL". A JUSTIFICATIVA DE NÃO DESTINAÇÃO DO PERCENTUAL EXIGIDO DE RECURSOS PARA ACESSIBILIDADE NÃO É CLARA NEM CABÍVEL. EM RELAÇÃO AO PÚBLICO, A ESTIMATIVA, PARA OITO ENCONTROS, É INFLACIONADA. O PROPONENTE APRESENTA CURRÍCULO E COMPROVAÇÃO NA ÁREA DE PROPOSTA.</t>
  </si>
  <si>
    <t>on-778437447</t>
  </si>
  <si>
    <t>CRIANDO JOGOS ELETRÔNICOS COMO PRESERVAÇÃO DA CULTURA POPULAR</t>
  </si>
  <si>
    <t>xxx.284.164-xx</t>
  </si>
  <si>
    <t>ITAPETIM</t>
  </si>
  <si>
    <t>on-1715146080</t>
  </si>
  <si>
    <t>INICIAÇÃO AO TEATRO</t>
  </si>
  <si>
    <t>xxx.141.314-xx</t>
  </si>
  <si>
    <t>on-1601072689</t>
  </si>
  <si>
    <t>CONFEITARIA TRADICIONAL DA COLINA: MEMÓRIA AFETIVA DOS NOSSOS DOCES.</t>
  </si>
  <si>
    <t>xxx.295.414-xx</t>
  </si>
  <si>
    <t>on-1677164039</t>
  </si>
  <si>
    <t>BALLET NA REALEZA DO MOXOTÓ - FORMAÇÃO, ARTE E TRANSFORMAÇÃO</t>
  </si>
  <si>
    <t>xxx.831.974-xx</t>
  </si>
  <si>
    <t>ATENDE AOS REQUISITOS DO EDITAL. A FINALIDADE DO PROJETO É BASTANTE INTERESSANTE E CRIATIVA AO OFERECER AULAS PARA CRIANÇAS E MÃES SIMULTANEAMENTE CULMINANDO EM UMA APRESENTAÇÃO FINAL. APESAR DE CRIATIVA, CARECE DE INFORMAÇÕES MAIS DETALHADAS EM ALGUNS PONTOS COMO A METODOLOGIA A SER EMPREGADA NESSA UNIÃO DE IDADES TÃO DIFERENTES, A ORGANIZAÇÃO DOS DIAS DE OFICINA (3 VEZES POR SEMANA DURANTE 4 HORAS - EM QUE MOMENTO DO DIA IRÃO CONSEGUIR TRAZER MÃES E FILHOS, AO MESMO TEMPO, PARA PARTICIPAREM DAS ATIVIDADES), PERFIL SOCIAL DO PÚBLICO-ALVO, ETC. TAMBÉM NÃO HÁ INDICAÇÃO DE PREVISÃO DE REALIZAÇÃO E DETALHAMENTO DE ETAPAS POR CRONOGRAMA.</t>
  </si>
  <si>
    <t>on-460855943</t>
  </si>
  <si>
    <t>CURSO DE CERÂMICA VIVER DE ARTE</t>
  </si>
  <si>
    <t>xxx.968.094-xx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</si>
  <si>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E BEM APRESENTADA, CONTUDO, NÃO APRESENTA ORÇAMENTO NO ESCOPO DO PROJETO, NÃO GARANTINDO A VIABLIZAÇÃO DAS AÇÕES DE ACESSIBILIDADE PROPOSTAS, ALÉM DE COMPROMETER A ANÁLISE DE MÉRITO DO QUESITO ORÇAMENTO NO PROJETO.</t>
  </si>
  <si>
    <t>on-118585639</t>
  </si>
  <si>
    <t>RAIZ DA LIBERDADE</t>
  </si>
  <si>
    <t>xxx.775.274-xx</t>
  </si>
  <si>
    <t>on-1582042063</t>
  </si>
  <si>
    <t>OFICINA DE ESTAMPARIA EXPERIMENTAL ARTESANAL</t>
  </si>
  <si>
    <t>xxx.065.644-xx</t>
  </si>
  <si>
    <t>A PROPOSTA ATENDE AOS CRITÉRIOS DO EDITAL, MAS PERDE PONTUAÇÃO POR NÃO INDICAR AÇÕES DE ACESSIBILIDADE PARA O CONTEÚDO DA OFICINA, COMO INTÉRPRETE DE LIBRAS OU OUTROS.</t>
  </si>
  <si>
    <t>on-2072469665</t>
  </si>
  <si>
    <t>CULTURAMA 2 – OFICINAS E MOSTRA DE ARTES VISUAIS</t>
  </si>
  <si>
    <t>xxx.954.984-xx</t>
  </si>
  <si>
    <t>TUPARETAMA</t>
  </si>
  <si>
    <t>on-96470694</t>
  </si>
  <si>
    <t>xxx.282.804-xx</t>
  </si>
  <si>
    <t>PROPOSTA DESCLASSIFICADA. DESCUMPRIU O ITEM 14.9 DO EDITAL. SEM PREVISÃO ORÇAMENTÁRIA PARA ACESSIBILIDADE (ITEM 14.9) OBRIGATÓRIO PARA PROJETOS SUBMETIDOS A ESTE EDITAL. O ORÇAMENTO APRESENTADO É MENOR DO QUE A CATEGORIA PLEITEADA.</t>
  </si>
  <si>
    <t>on-720243831</t>
  </si>
  <si>
    <t>ENCANTOS CULTURAIS DE PERNAMBUCO: SEMINÁRIO DE DIVERSIDADE E ARTE</t>
  </si>
  <si>
    <t>11.877.579/0001-91</t>
  </si>
  <si>
    <t>on-897137526</t>
  </si>
  <si>
    <t>DESENVOLVIMENTO DE COLEÇÃO DE INSUMOS</t>
  </si>
  <si>
    <t>31.038.775/0001-80</t>
  </si>
  <si>
    <t>on-360408714</t>
  </si>
  <si>
    <t>AGROECOLOGIA É ARTE E CULTURA: SABERES E SABORES DO FEIJÃO CRIOULO PERNAMBUCANO</t>
  </si>
  <si>
    <t>xxx.016.714-xx</t>
  </si>
  <si>
    <t>PROPOSTA DESCLASSIFICADA. DESCUMPRIU O ITEM 7.1.80 DO EDITAL.</t>
  </si>
  <si>
    <t>on-2024432159</t>
  </si>
  <si>
    <t>CAPOEIRA É ARTE NA ESCOLA COM PROFESSOR NEGO DÉH</t>
  </si>
  <si>
    <t>xxx.450.094-xx</t>
  </si>
  <si>
    <t>on-295781356</t>
  </si>
  <si>
    <t>X! SEMANA NORDESTINA DA VISIBILIDADE TRANS</t>
  </si>
  <si>
    <t>xxx.003.124-xx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</si>
  <si>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AÇÕES DE ACESSBILIDADE INCIPIENTES, E NÃO HÁ RECURSOS PREVISTOS EM ORCAMENTO PARA O DESENVOLVIMENTO DE AÇÕES PROPOSTAS (PARA AS ATIVIDADES ABERTA AO PÚBLICO, DISPONIBILIZAREMOS INTERPRETE DE LIBRAS), PARA ALÉM DA ACESSBIILDADE ARQUITETURAL DISPONIVEL NO LOCAL DO EVENTO.</t>
  </si>
  <si>
    <t>on-1127969842</t>
  </si>
  <si>
    <t>AFETOS ESPIRAIS: LITERATURA, MEMÓRIA E DIREITOS HUMANOS</t>
  </si>
  <si>
    <t>xxx.006.054-xx</t>
  </si>
  <si>
    <t>PROPOSTA DESCLASSIFICADA. DESCUMPRIU OS ITENS 3.1 E 14.9 DO EDITAL. NÃO FOI POSSÍVEL IDENTIFICAR A CARGA HORÁRIA DA AÇÃO FORMATIVA, TENDO EM VISTA QUE A SUA APRESENTAÇÃO É OBRIGATÓRIO, SEGUNDO O ITEM 3.1 DO EDITAL. SEM PREVISÃO ORÇAMENTÁRIA PARA ACESSIBILIDADE (ITEM 14.9) OBRIGATÓRIO PARA PROJETOS SUBMETIDOS A ESTE EDITAL.</t>
  </si>
  <si>
    <t>on-1821331490</t>
  </si>
  <si>
    <t>FORMALIZE-SE MUSICAL</t>
  </si>
  <si>
    <t>xxx.536.687-xx</t>
  </si>
  <si>
    <t>on-801919901</t>
  </si>
  <si>
    <t>LUZ, CÂMERA, CULTURA E AÇÃO: FORMAÇÃO AUDIOVISUAL E CULTURA EM FOCO.</t>
  </si>
  <si>
    <t>xxx.752.444-xx</t>
  </si>
  <si>
    <t>on-1688493700</t>
  </si>
  <si>
    <t>PRESERVAÇÃO DO ARTESANATO DO ALTO DO MOURA</t>
  </si>
  <si>
    <t>xxx.791.024-xx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</si>
  <si>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t>
  </si>
  <si>
    <t>on-1145731268</t>
  </si>
  <si>
    <t>ESCUTAR COM A TERRA</t>
  </si>
  <si>
    <t>51.303.414/0001-20</t>
  </si>
  <si>
    <t>on-750274637</t>
  </si>
  <si>
    <t>FORMAÇÃO DE AGENTES COMUNITÁRIOS DE LEITURA</t>
  </si>
  <si>
    <t>xxx.755.624-xx</t>
  </si>
  <si>
    <t>"ATENDE AOS CRITÉRIOS DO EDITAL. APÓS A ANÁLISE CAUTELOSA DO PROJETO FORMAÇÃO DE AGENTES COMUNITÁRIOS DE LEITURA E CONSIDERANDO O QUE REGE O EDITAL DE FOMENTO DE FORMAÇÃO CULTURAL E DIREITOS HUMANOS/ EDITAL DE CHAMAMENTO PÚBLICO - LEI PAULO GUSTAVO Nº 008/2023 PRINCIPALMENTE NO QUE TANGE AOS CRITÉRIOS AVALIATIVOS, JUSTIFICO AS NOTAS ATRIBUÍDAS DA SEGUINTE FORMA: TRATA-SE DE UM PROJETO DE FORMAÇÃO DE AGENTES COMUNITÁRIOS DE LEITURA, NO SÍTIO PÓ DE ESTRELAS (ATINGINDO TAMBÉM COMUNIDADES QUILOMBOLAS), EM LAGOS DOS GATOS, NO AGRESTE PERNAMBUCANO, ATRAVÉS DE CURSO DE FORMAÇÃO CONTINUADA (4 MÓDULOS DE 12 HORAS CADA, UM POR MÊS, TOTALIZANDO 48 HORAS) PARA 20 PESSOAS, DE 18 A 59 ANOS, PROFESSORES, ESTUDANTES, BIBLIOTECÁRIOS, PAIS E POPULAÇÃO EM GERAL. A PROPOSTA INDICA O CONTEÚDO QUE SERÁ ABORDADO EM CADA MÓDULO, INFORMA QUE HAVERÁ INTÉRPRETE DE LIBRAS E PROMOVE O TRANSPORTE DOS PARTICIPANTES, BEM COMO APRESENTA UMA EXTENSA JUSTIFICATIVA. É UMA PROPOSTA INTERESSANTE, COM CAPACIDADE DE MULTIPLICAÇÃO. NO CORPO DO TEXTO É APRESENTADO UM OUTRO VALOR (R$ 99.120,00) PARA O PROJETO, DIFERENTE DO ITEM ORÇAMENTO. CONSIDERANDO QUE, CONFORME APRESENTADO, HÁ UM ALTO ÍNDICE DE ANALFABESTIMO NA CIDADE, QUESTIONA-SE SE A DISPONIBILIZAÇÃO DE MATERIAL DE APOIO PARA OS PARTICIPANTES ATRAVÉS DE LINK COMPARTILHADO EM PASTA DO GOOGLE DRIVE SERÁ ACESSÍVEL. A PROPONENTE APRESENTA CURRÍCULO E ALGUMAS COMPROVAÇÕES NA ÁREA DA PROPOSTA. "</t>
  </si>
  <si>
    <t>on-1964971715</t>
  </si>
  <si>
    <t>O PROJETO TRANS(DIZ)VERSES DISSIDENTES: FORMAÇÃO E DISCUSSÃO EM ARTE E CULTURA BRASILEIRA CONTEMPORÂNEA</t>
  </si>
  <si>
    <t>xxx.252.400-xx</t>
  </si>
  <si>
    <t>ATENDE AOS REQUISITOS DO EDITAL. NÃO CONSTA LOCAL DE REALIZAÇÃO DO EVENTO PRESENCIAL.</t>
  </si>
  <si>
    <t>"PROPOSTA DESCLASSIFICADA POR NÃO CUMPRIR O ITEM 14.9 DO EDITAL. APÓS A ANÁLISE CAUTELOSA DO PROJETO O PROJETO TRANS(DIZ)VERSES DISSIDENTES: FORMAÇÃO E DISCUSSÃO EM ARTE E CULTURA BRASILEIRA CONTEMPORÂNEA E CONSIDERANDO O QUE REGE O EDITAL DE FOMENTO DE FORMAÇÃO CULTURAL E DIREITOS HUMANOS/ EDITAL DE CHAMAMENTO PÚBLICO - LEI PAULO GUSTAVO Nº 008/2023 PRINCIPALMENTE NO QUE TANGE AOS CRITÉRIOS AVALIATIVOS, JUSTIFICO AS NOTAS ATRIBUÍDAS DA SEGUINTE FORMA: PROPOSTA BEM APRESENTADA E DETALHADA, COM ADERÊNCIA AO EDITAL. O PROJETO VISA REALIZAR UMA FORMAÇÃO COM 20 HORAS, PARA ATÉ 50 PESSOAS, DE FORMA ONLINE, COM RESERVA DE VAGA/COTA DE INCLUSÃO SOCIAL, ACERCA DA CONSTRUÇÃO SOCIAL DAS RELAÇÕES DE GÊNERO, INTERSECCIONALIDADES E ASSIMETRIAS NA PRODUÇÃO CULTURAL E ARTÍSTICA BRASILEIRA CONTEMPORÂNEA. PREVÊ UM EVENTO FINAL, A SER REALIZADO NO MUAFRO RECIFE - MUSEU DE ARTE AFRO BRASIL ROLANDO TORO, COM DURAÇÃO DE 2 HORAS E PRESENÇA DE INTÉRPRETE DE LIBRAS. NÃO ATENDE AO ITEM 14.9 DO EDITAL, POIS NÀO DESTINA 10% DOS RECURSOS PARA AÇÕES DE ACESSIBILIDADE. PREVÊ ACESSIBILIDADE APENAS NO EVENTO FINAL E NÃO CONSIDERA A POSSIBILIDADE DURANTE A FORMAÇÃO, QUE É O FOCO DO PROJETO. NÃO JUSTIFICA O NÃO CUMPRIMENTO DO ITEM 14.9. ORÇAMENTO CONCENTRADO NO PAGAMENTO DA PROPONENTE QUE CONCENTRA PRATICAMENTE TODAS AS ATIVIDADES DO PROJETO. HORA AULA ACIMA DA MÉDIA PRATICADA (CONSIDERANDO VALORES PRATICADOS PELA SECULT). A PROPONENTE DEMONSTRA VASTA EXPERIÊNCIA NA ÁREA DO PROJETO. "</t>
  </si>
  <si>
    <t>on-845676601</t>
  </si>
  <si>
    <t>MÃOS EXPERIENTE QUE BRILHAM”</t>
  </si>
  <si>
    <t>xxx.022.664-xx</t>
  </si>
  <si>
    <t>PROPOSTA DESCLASSIFICADA POR NÃO CUMPRIR ITEM 14.9 DO EDITAL. APÓS A ANÁLISE CAUTELOSA DO PROJETO MÃOS EXPERIENTE QUE BRILHAM E CONSIDERANDO O QUE REGE O EDITAL DE FOMENTO DE FORMAÇÃO CULTURAL E DIREITOS HUMANOS/ EDITAL DE CHAMAMENTO PÚBLICO - LEI PAULO GUSTAVO Nº 008/2023 PRINCIPALMENTE NO QUE TANGE AOS CRITÉRIOS AVALIATIVOS, JUSTIFICO AS NOTAS ATRIBUÍDAS DA SEGUINTE FORMA: TRATA-SE DE PROPOSTA DE OFICINA DE CONFECÇÃO DE AGBÊ PARA 30 MULHERES DOS BAIRROS DE TEJIPIÓ, TOTÓ E CURADO A SER MINISTRADA NA ONG CORES DO AMANHÃ, COM UMA EXPOSIÇÃO AO FINAL. A PROPOSTA APRESENTA POUCAS INFORMAÇÕES SOBRE SUA EXECUÇÃO, O QUE COMPROMETE SUA AVALIAÇÃO. EM RELAÇÃO À CARGA HORÁRIA, AS INFORMAÇÕES APRESENTADAS SÃO CONFUSAS. INDICA QUE AS AULAS SERÃO 02 VEZES POR SEMANA, 02 HORAS CADA AULA, TOTALIZANDO 08 HORAS POR MÊS, DURANTE 02 MESES, INDICANDO UM TOTAL DE 30 HORAS, CÁLCULO QUE ESTÁ ERRADO. NÃO INDICA COMO SE DARÁ A OFICINA EM SI. INDICA QUE CONTRATARÁ UM INTÉRPRETE DE LIBRAS E UM MONITOR PARA ATENDER AS PESSOAS COM DEFICIÊNCIA EM CASO DE NECESSIDADE, MAS NÃO PREVÊ RECURSOS PARA TAL. O ORÇAMENTO NÃO PREVÊ RECURSOS PARA AÇÕES DE ACESSIBILIDADE EM DESCONFORMIDADE COM ITEM 14.9 DO EDITAL QUE EXIGE A DESTINAÇÃO DE 10% DOS RECURSOS PARA ESSA FINALIDADE (E NÃO JUSTIFICA O DESCUMPRIMENTO). AINDA, HÁ ERRO NOS CÁLCULOS DO VALOR DA OFICINEIRA E INCONGRUÊNCIA EM RELAÇÃO AO TEMPO DE OFICINA INDICADO NO TEXTO. EM CASO DE APROVAÇÃO, SERÁ NECESSÁRIO AJUSTE NO ORÇAMENTO PARA ATINGIR O VALOR TOTAL DO RECURSO A SER DISPONIBILIZADO (A PROPOSTA APRESENTA ORÇAMENTO MENOR DO QUE A FAIXA INSCRITA). A PROPONENTE COMPROVA ATUAÇÃO E TRAJETÓRIA ARTÍSTICA CULTURAL.</t>
  </si>
  <si>
    <t>on-252660655</t>
  </si>
  <si>
    <t>BONECAS, SANTOS E FLORES – CURSO DE ARTESANATO COM A MESTRA VERA BRITO (40 H/A)</t>
  </si>
  <si>
    <t>xxx.734.104-xx</t>
  </si>
  <si>
    <t>on-1245084411</t>
  </si>
  <si>
    <t>CURSO DE ESCULTURA EM MADEIRA NA ILHA DO MASSANGANO.</t>
  </si>
  <si>
    <t>xxx.909.645-xx</t>
  </si>
  <si>
    <t>ATENDE AOS REQUISITOS DO EDITAL. PROJETO RELEVANTE, CONTUDO, NÃO APRESENTA INFORMAÇÕES DETALHADAS SOBRE CURSO, COMO PLANO DE CURSO, CARGA HORÁRIA, OU CROOGRAMA DETALHADO, LIMITANDO A ANÁLISE DO AALIADOR. AÇÕES DE DIFUSÃO INSUFICIENTES.</t>
  </si>
  <si>
    <t>on-1065429433</t>
  </si>
  <si>
    <t>SLAM NA ESCOLA</t>
  </si>
  <si>
    <t>xxx.527.974-xx</t>
  </si>
  <si>
    <t>PROPOSTA DESCLASSIFICADA. PROJETO EXCELENTE, CONTUDO,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t>
  </si>
  <si>
    <t>PROPOSTA DESCLASSIFICADA. DESCUMPRIU O ITEM 14.9 DO EDITAL. SEM PREVISÃO ORÇAMENTÁRIA PARA ACESSIBILIDADE (ITEM 14.9) OBRIGATÓRIO PARA PROJETOS SUBMETIDOS A ESTE EDITAL. CARGA HORÁRIA MÍNIMA INSUFICIENTE PARA SUA CATEGORIA (ITEM 3.1 DO EDITAL).</t>
  </si>
  <si>
    <t>on-164111052</t>
  </si>
  <si>
    <t>AULA ESPETÁCULO DE BONECOS DE MANIPULAÇÃO DE LUVA E VARA</t>
  </si>
  <si>
    <t>xxx.242.544-xx</t>
  </si>
  <si>
    <t>ATENDE AOS REQUISITOS DO EDITAL. PROJETO RELEVANTE E BEM APRESETADO, COM RESSALVAS PARA AÇÕES DE ACESSIBILIDADE, INSCIPIENTES.</t>
  </si>
  <si>
    <t>on-107312666</t>
  </si>
  <si>
    <t>OFICINA DIREÇÃO DE PALCO PARA FESTIVAIS DE MÚSICA</t>
  </si>
  <si>
    <t>38.073.372/0001-10</t>
  </si>
  <si>
    <t>on-660091015</t>
  </si>
  <si>
    <t>CICLO FORMATIVO: JUVENTUDES PERIFÉRICAS PROTAGONIZANDO SABERES.</t>
  </si>
  <si>
    <t>43.070.454/0001-41</t>
  </si>
  <si>
    <t>on-193933878</t>
  </si>
  <si>
    <t>A ALMA DOS SONS</t>
  </si>
  <si>
    <t>xxx.725.094-xx</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</si>
  <si>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t>
  </si>
  <si>
    <t>on-129335137</t>
  </si>
  <si>
    <t>POESIA: UMA LENTE PARA VER O MUNDO</t>
  </si>
  <si>
    <t>xxx.954.644-xx</t>
  </si>
  <si>
    <t>on-1036785546</t>
  </si>
  <si>
    <t>DIFUNDINDO A CAPOEIRA  NA COMUNIDADES DO LOTEAMENTO CONCEIÇÃO 2</t>
  </si>
  <si>
    <t>xxx.773.584-xx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</si>
  <si>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A PROPOSTA NÃO APRESENTA AÇÕES DE ACESSIBILIDADE NEM RECURSOS DE ACESSBILIDADE NÃO SÃO GARANTIDOS PROPOSTA RELEVANTE, CONTUDO.</t>
  </si>
  <si>
    <t>on-871916017</t>
  </si>
  <si>
    <t>MINA CRIATIVA</t>
  </si>
  <si>
    <t>49.277.921/0001-95</t>
  </si>
  <si>
    <t>PROPOSTA DESCLASSIFICADA. DESCUMPRIU O ITEM 14.9 DO EDITAL SEM PREVISÃO ORÇAMENTÁRIA PARA ACESSIBILIDADE (ITEM 14.9) OBRIGATÓRIO PARA PROJETOS SUBMETIDOS A ESTE EDITAL. NÃO FOI POSSÍVEL IDENTIFICAR A CARGA HORÁRIA DA AÇÃO FORMATIVA, TENDO EM VISTA QUE A SUA APRESENTAÇÃO É OBRIGATÓRIO, SEGUNDO O ITEM 3.1 DO EDITAL.</t>
  </si>
  <si>
    <t>ATENDE AOS REQUISITOS DO EDITAL. PROJETO RELEVANTE, CONTUDO, NÃO APRESENTA INFOMAÇÕES COMO PLANO DE CURSO, CARGA HORÁRIA, COMPROMETENDO A ANÁLISE DE MÉRITO PELO AVALIADOR DO PROJETO.</t>
  </si>
  <si>
    <t>on-2043297179</t>
  </si>
  <si>
    <t>APRENDENDO COM O MESTRE(CURSO DE CONFECÇÃO DE INSTRUMENTOS)</t>
  </si>
  <si>
    <t>xxx.175.114-xx</t>
  </si>
  <si>
    <t>"PROPOSTA DESCLASSIFICADA POR NÃO CUMPRIR O ITEM 14.9 DO EDITAL. APÓS A ANÁLISE CAUTELOSA DO PROJETO APRENDENDO COM O MESTRE(CURSO DE CONFECÇÃO DE INSTRUMENTOS) E CONSIDERANDO O QUE REGE O EDITAL DE FOMENTO DE FORMAÇÃO CULTURAL E DIREITOS HUMANOS/ EDITAL DE CHAMAMENTO PÚBLICO - LEI PAULO GUSTAVO Nº 008/2023 PRINCIPALMENTE NO QUE TANGE AOS CRITÉRIOS AVALIATIVOS, JUSTIFICO AS NOTAS ATRIBUÍDAS DA SEGUINTE FORMA: TRATA-SE DE UM PROJETO DE OFICINA DE LUTHERIA – CONFECÇÃO DE INSTRUMENTOS ARTESANAL, A SER REALIZADO NO BAIRRO DA ENCRUZILHADA, NO RECIFE, PARA CERCA DE 25 JOVENS. ENCONTROS SEMANAIS DE 6H/AULA POR CINCO MESES, TOTALIZANDO 120 H/AULA, ACONTECERÃO NO ESPAÇO DO GRUPO MÚTUO PÉ NO CHÃO (NÃO APRESENTA CARTA DE ANUÊNCIA DO ESPAÇO). O CURSO SERÁ MINISTRADO PELO MESTRE MAURELIANO RIBEIRO E SERÃO FABRICADOS DIVERSOS INSTRUMENTOS PERCUSSIVOS, OS QUAIS FICARÃO COM OS ALUNOS. O PROJETO VOLTA-SE PARA A PROFISSIONALIZAÇÃO E GERAÇÃO DE RENDA. ESTÁ PREVISTA UMA PALESTRA DO MESTRE AO FINAL DO CURSO, QUE CONTARÁ COM INTÉRPRETE DE LIBRAS. ENTRETANTO, O ORÇAMENTO NÃO PREVÊ O PERCENTUAL EXIGIDO EM EDITAL (10%) PARA AÇÕES DE ACESSIBILIDADE E NEM JUSTIFICA O NÃO CUMPRIMENTO DA EXIGÊNCIA. NO QUE DIZ RESPEITO À ACESSIBILIDADE, NÃO HÁ PREVISÃO DE OUTRAS AÇÕES. A PROPOSTA TAMBÉM NÃO INFORMA COMO SE DARÁ A DIVULGAÇÃO VISANDO ATINGIR PÚBLICO ALVO. QUANTO AO CURRÍCULO APRESENTA ALGUMAS COMPROVAÇÕES, DENTRE ELAS DA REALIZAÇÃO DESSE MESMO PROJETO EM ANOS ANTERIORES. "</t>
  </si>
  <si>
    <t>on-605708802</t>
  </si>
  <si>
    <t>"PROGRAMAÇÃO PARA A CIDADANIA: CONECTANDO CONHECIMENTO, EDUCAÇÃO, DIREITOS".</t>
  </si>
  <si>
    <t>xxx.098.384-xx</t>
  </si>
  <si>
    <t>PROPOSTA DESCLASSIFICADA. DESCUMPRIU O ITEM 2.2 DO EDITAL (CONSTITUI COMO FINALIDADE DESTE EDITAL A PROMOÇÃO DO ACESSO ÀS POLÍTICAS PÚBLICAS CULTURAIS, A PARTIR DAS EXPRESSÕES E/OU LINGUAGENS ARTÍSTICAS DIVERSAS.). APRESENTA ESCOPO MAIS VOLTADO AOS DIREITOS HUMANOS QUE AO ARTÍSTICO-CULTURAL, DESALINHANDO-SE AO ITEM 2.2 DO EDITAL. APRESENTA TEXTO E ARGUMENTOS GENÉRICOS.</t>
  </si>
  <si>
    <t>on-907553662</t>
  </si>
  <si>
    <t>SER ARTISTA: DA ARTE À CIÊNCIA DA PRODUÇÃO CULTURAL E TÉCNICA</t>
  </si>
  <si>
    <t>42.060.620/0001-66</t>
  </si>
  <si>
    <t>PROPOSTA DESCLASSIFICADA. DESCUMPRIU O ITEM 7.1.8 DO EDITAL. NÃO PREVÊ NO ORÇAMENTO MEDIDAS DE ACESSIBILIDADE, NO ENTANTO, INFORMA NO CAMPO ESPECÍFICO QUE CONTRATARÁ INTÉRPRETE DE LIBRAS, ALÉM DE OUTRAS AÇÕES, SEM QUE HAJA JUSTIFICATIVA SOBRE A ORIGEM DESSES RECURSOS OU CAPACITAÇÃO DA EQUIPE TÉCNICA PARA A ATIVIDADE.</t>
  </si>
  <si>
    <t>on-552804044</t>
  </si>
  <si>
    <t>COMUNIDADE COM ARTE - ARTESANATO SUSTENTÁVEL</t>
  </si>
  <si>
    <t>xxx.045.204-xx</t>
  </si>
  <si>
    <t>A PROPOSTA ATENDE AOS CRITÉRIOS DO EDITAL, MAS APRESENTA ALGUMAS FRAGILIDADES. A TRAJETÓRIA DA PROPONENTE NÃO INDICA EXPERIÊNCIA NO TEMA DA FORMAÇÃO OFERTADA. ALÉM DISSO, A CARGA HORÁRIA DA FORMAÇÃO É DE 4H, COM REPLICAÇÃO DO CONTEÚDO EM 10 SESSÕES. AINDA QUE NÃO HAJA INDICAÇÃO NO EDITAL DE COMO DEVE SER FEITA A DISTRIBUIÇÃO DA CARGA HORÁRIA, FICA AQUI A OBSERVAÇÃO DE QUE ISSO INDICA POUCO APROFUNDAMENTO DA FORMAÇÃO.</t>
  </si>
  <si>
    <t>on-1928419806</t>
  </si>
  <si>
    <t>METÁFORA - EXPLORANDO O POTENCIAL DAS TECNOLOGIAS EMERGENTES NA PRODUÇÃO DA MODA INDEPENDENTE</t>
  </si>
  <si>
    <t>xxx.384.594-xx</t>
  </si>
  <si>
    <t>ATENDE AOS REQUISITOS DO EDITAL. ENTRETANTO, PARA UMA MELHOR AVALIAÇÃO SERIA IMPORTANTE TRAZER DETALHAMENTO DO CURSO, COMO APRESENTAÇÃO DE METODOLOGIA, EMENTA E/OU PLANO DE AULAS. COM RELAÇÃO AO PLANO DE ACESSIBILIDADE, ONDE É INFORMADO QUE "AS TRANSMISSÕES AO VIVO E VÍDEOS SERÃO LEGENDADOS EM PORTUGUÊS PARA GARANTIR ACESSIBILIDADE A PESSOAS COM DEFICIÊNCIA AUDITIVA", É IMPORTANTE COMPREENDER QUE QUE LEGENDAS EM PORTUGUÊS NÃO É MESMO QUE LEGENDAGEM PARA SURDOS E ENSURDECIDOS (LSE). ADEMAIS, NO PLANO DE ACESSIBILIDADE DEVERIAM SER DESCRITAS AS MEDIDAS DE ACESSIBILIDADE ARQUITETÔNICA, COMUNICACIONAL E/OU ATITUDINAL A SEREM IMPLEMENTADAS NA EXECUÇÃO DA PROPOSTA, OU JUSTIFICATIVA DE INCOMPATIBILIDADE DA ADOÇÃO DE TAIS MEDIDAS.</t>
  </si>
  <si>
    <t>PROPOSTA DESCLASSIFICADA. DESCUMPRIU O ITEM 14.9 DO EDITAL . SEM PREVISÃO ORÇAMENTÁRIA PARA ACESSIBILIDADE (ITEM 14.9) OBRIGATÓRIO PARA PROJETOS SUBMETIDOS A ESTE EDITAL.</t>
  </si>
  <si>
    <t>on-1969303908</t>
  </si>
  <si>
    <t>MÍDIAS DA PERIFERIA: VIDEOARTE E DIREITOS HUMANOS</t>
  </si>
  <si>
    <t>xxx.145.414-xx</t>
  </si>
  <si>
    <t>on-595226341</t>
  </si>
  <si>
    <t>OFICINA DE APERFEIÇOAMENTO PARA PALHETAS E METAIS EM BELO JARDIM</t>
  </si>
  <si>
    <t>xxx.177.124-xx</t>
  </si>
  <si>
    <t>ATENDE AOS REQUISITOS DO EDITAL NÃO TEM PREVISÃO DE 10% PARA ACESSIBILIDADE NO ORÇAMENTO</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</si>
  <si>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CONTUDO, NÃO APRESENTA ORÇAMENTO DETALHADO. AÇÕES DE ACESSBILIDADE NÃO CONTEMPLADAS EM ORÇAMENTO. PRPOSIÇÃO DE LIBRAS PARA O OBJETO MÚSICA EXIGE METODOLOGIA ESPECÍFICA, COMPROMENTENDO ASSIM A ENTREGA DESTA AÇÃO PELO PROJETO.</t>
  </si>
  <si>
    <t>on-990648112</t>
  </si>
  <si>
    <t>AZULÃO: CIRCULAÇÃO AULA- ESPETÁCULO</t>
  </si>
  <si>
    <t>xxx.365.104-xx</t>
  </si>
  <si>
    <t>"ATENDE AOS REQUISITOS DO EDITAL. APÓS A ANÁLISE CAUTELOSA DO PROJETO AZULÃO: CIRCULAÇÃO AULA- ESPETÁCULO E CONSIDERANDO O QUE REGE O EDITAL DE FOMENTO DE FORMAÇÃO CULTURAL E DIREITOS HUMANOS/ EDITAL DE CHAMAMENTO PÚBLICO - LEI PAULO GUSTAVO Nº 008/2023 PRINCIPALMENTE NO QUE TANGE AOS CRITÉRIOS AVALIATIVOS, JUSTIFICO AS NOTAS ATRIBUÍDAS DA SEGUINTE FORMA: TRATA-SE DE UM PROJETO DE REALIZAÇÃO DE CINCO AULAS ESPETÁCULO (MUSICAL) SOBRE O MÚSICO AZULÃO EM ESCOLAS MUNICIPAIS E/OU ESTADUAIS DO MUNICÍPIO DE CARUARU. O PROJETO NÃO APRESENTA CARGA HORÁRIA DE CADA AULA ESPETÁCULO DE MODO QUE NÃO É POSSÍVEL AFERIR O ATENDIMENTO À EXIGÊNCIA DA FAIXA 2 DO ITEM 3.1, O QUE COMPROMETE SUA AVALIAÇÃO. NÃO APRESENTA PÚBLICO PREVISTO PARA CADA APRESENTAÇÃO. A PROPOSTA É CONFUSA EM ALGUNS MOMENTOS AO MENCIONAR QUE ABORDARÁ DRAMAS SOCIAIS E TAMBÉM ESPECTROS E SITUAÇÕES LIMITES A PARTIR DA VIDA DE AZULÃO. NO QUE DIZ RESPEITO AO CRONOGRAMA, É NECESSÁRIO AJUSTAR O PERÍODO DE REALIZAÇÃO DE MODO A INCLUIR A PRÉ-PRODUÇÃO E A PÓS-PRODUÇÃO CONFORME APRESENTANDO NO CORPO DO TEXTO. PREVÊ INTÉRPRETE DE LIBRAS PARA AS APRESENTAÇÕES E DESTINA RECURSOS PARA ESSA FINALIDADE. O PROPONENTE APRESENTA CURRÍCULO E COMPROVAÇÕES COMPATÍVEIS COM A PROPOSTA. "</t>
  </si>
  <si>
    <t>on-1191653172</t>
  </si>
  <si>
    <t>OFICINA  “A MÚSICA AFRO-BRASILEIRA E INDÍGENA NA ESCOLA: CAMINHOS DE TRANSFORMAÇÃO”</t>
  </si>
  <si>
    <t>xxx.974.794-xx</t>
  </si>
  <si>
    <t>“ATENDE AOS REQUISITOS DO EDITAL” PREVISÃO MENOR QUE 10% PARA ACESSIBILIDADE</t>
  </si>
  <si>
    <t>on-1059261964</t>
  </si>
  <si>
    <t>OFICINA DE ESCRITA PARA MULHERES NEGRAS - QUEBRANDO O SILÊNCIO</t>
  </si>
  <si>
    <t>xxx.075.887-xx</t>
  </si>
  <si>
    <t>on-1773017732</t>
  </si>
  <si>
    <t>PROJETO CULTURAL OFICINA DE BONECA DE AMIGURUMI EM CROCHÊ  - SERRA TALHADA</t>
  </si>
  <si>
    <t>xxx.643.644-xx</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</si>
  <si>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ALÉM DISSO, O PROJETO É INCIPIENTE. PARA UMA MELHOR AVALIAÇÃO SERIA IMPORTANTE TRAZER DETALHAMENTO DA OFICINA. O ORÇAMENTO APRESENTA DUAS RUBRICAS COM REMUNERAÇÃO PARA A PROPONENTE E ISSO NÃO SE TRATA DE UM SERVIÇO PRESTADO PARA O PROJETO. ADEMAIS, A INSERÇÃO DO GRUPO DE TEATRO MUSICAL PARA REALIZAR UMA PERFORMANCE DE LEITURA SOCIALIZADA DE UM CORDEL SE MOSTRA DESLOCADA NA PROPOSTA DE OFICINA.</t>
  </si>
  <si>
    <t>PROPOSTA DESCLASSIFICADA. DESCUMPRIU O ITEM 14.9 DO EDITAL. RESERVA DE 10% PARA AÇÕES DE ACESSIBILIDADE (ITEM 14.9) NÃO FOI COMPLETAMENTE ATINGIDA (6%). NÃO FOI POSSÍVEL IDENTIFICAR A CARGA HORÁRIA DA AÇÃO FORMATIVA, TENDO EM VISTA QUE A SUA APRESENTAÇÃO É OBRIGATÓRIO, SEGUNDO O ITEM 3.1 DO EDITAL.</t>
  </si>
  <si>
    <t>on-1211437780</t>
  </si>
  <si>
    <t>ESTAMPAS DA RESISTÊNCIA: OFICINAS DE ESTAMPARIA E DESFILE DE MODA INFANTIL NA COMUNIDADE DO COQUE</t>
  </si>
  <si>
    <t>xxx.884.314-xx</t>
  </si>
  <si>
    <t>PROPOSTA DESCLASSIFICADA. A PROPOSTA NÃO APRESENTA ORÇAMENTO, NÃO SENDO POSSÍVEL AVALIAR A VIABILIDADE TÉCNICA SOB O PONTO DE VISTA DOS GASTOS PREVISTOS, SUA EXECUÇÃO E A ADEQUAÇÃO AO OBJETO, ÀS METAS E AOS OBJETIVOS PREVISTOS.</t>
  </si>
  <si>
    <t>PROPOSTA DESCLASSIFICADA POR DESCUMPRIR ITEM 14.9 DO EDITAL. (NÃO APRESENTA ORÇAMENTO) APÓS A ANÁLISE CAUTELOSA DO PROJETO ESTAMPAS DA RESISTÊNCIA: OFICINAS DE ESTAMPARIA E DESFILE DE MODA INFANTIL NA COMUNIDADE DO COQUE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OFICINA DE CRIAÇÃO DE NARRATIVA/HISTÓRIA, DESENHO E ESTAMPARIA DE SERIGRAFIA PARA 15 CRIANÇAS PRETAS, ENTRE 7 E 9 ANOS, DA COMUNIDADE DO COQUE, COM 1 RODA DE CONVERSA SOBRE EMPODERAMENTO ESTÉTICO AO FINAL. AS VAGAS SERÃO POR ORDEM DE INSCRIÇÃO, SENDO RESERVADAS 5 VAGAS PARA SUPLÊNCIA. O PROJETO SERÁ DESENVOLVIDO NO NEIMFA (O NÚCLEO EDUCACIONAL IRMÃOS MENORES DE FRANCISCO DE ASSIS), LOCALIZADO NO COQUE, NO RECIFE. A PROPOSTA É BEM APRESENTADA, DETALHA O CONTEÚDO, INFORMA CARGA HORÁRIA (NO DECORRER DE OITO DIAS) E COMO SE DARÁ A EXECUÇÃO, BEM COMO TEM ADERÊNCIA AO EDITAL. PREVÊ AÇÕES DE ACESSIBILIDADE COMUNICACIONAL. ENTRETANTO, NO QUE DIZ RESPEITO AO ORÇAMENTO, INDICA APENAS RUBRICAS GERAIS, SEM VALORES, O QUE COMPROMETE SUA AVALIAÇÃO E IMPEDE TAMBÉM A AVERIGUAÇÃO DA DESTINAÇÃO DE RECURSOS EM CONFORMIDADE COM O ITEM 14.9 DO EDITAL. A PROPONENTE APRESENTA CURRÍCULO E COMPROVAÇÕES COMPATÍVEIS COM A PROPOSTA.</t>
  </si>
  <si>
    <t>on-1396591517</t>
  </si>
  <si>
    <t>ALÉM DAS CURVAS</t>
  </si>
  <si>
    <t>xxx.201.004-xx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</si>
  <si>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PROPOSTA RELEVANTE, CONTUDO, NÃO APRESENTA CARGA HORÁRIA DAS OFICINAS. TAMBÉM NÃO GARANTE EM ORÇAMENTO VERBA SUFICIENTE PARA A VIABLIZAÇÃO DAS ENTREGAS DE AÇÕES DE ACESSBILIDADE PROPOSTAS: TRADUÇÃO DE CONTEÚDO PARA LINGUAGEM DE SINAIS, LEGENDAGEM EM VÍDEOS, ACESSO A MATERIAIS EM FORMATOS ALTERNATIVOS, COMO ÁUDIO.</t>
  </si>
  <si>
    <t>on-1595152449</t>
  </si>
  <si>
    <t>VAMOS BORDAR?</t>
  </si>
  <si>
    <t>xxx.216.034-xx</t>
  </si>
  <si>
    <t>PROPOSTA DESCLASSIFICADA. DESCUMPRIU O ITEM 7.1.8 DO EDITAL. NÃO HÁ PREVISÃO DE CUSTOS PARA ACESSIBILIDADE NO ORÇAMENTO. INFORMA QUE CONTA COM RAMPAS NO LOCAL DA OFICINA E QUE O SUBPRODUTO, A DISPONIBILIZAÇÃO DOS VÍDEOS NO YOUTUBE, USARÁ DA FERRAMENTA DE LEGENDAS AUTOMÁTICA DA PLATAFORMA. AINDA QUE A PROPONENTE SEJA PESSOA IDOSA, ESSE NÃO É O PÚBLICO ALVO.</t>
  </si>
  <si>
    <t>on-2121536275</t>
  </si>
  <si>
    <t>LEITURA E ESCRITA CRIATIVA PARA TODOS: PROMOVENDO A INCLUSÃO CULTURAL</t>
  </si>
  <si>
    <t>xxx.432.684-xx</t>
  </si>
  <si>
    <t>ATENDE AOS REQUISITOS DO EDITAL. O PROJETO BUSCA UM PÚBLICO ALVO BASTANTE DIVERSO, MAS NÃO TRAÇA ESTRATÉGIAS OU DEFINE ORIENTAÇÕES DE COMO SERÃO ENVOLVIDOS. NÃO DEFINE CARGA HORÁRIA, QUANTIDADE DE VAGAS, ORGANIZAÇÃO DO CRONOGRAMA.</t>
  </si>
  <si>
    <t>ATENDE AOS REQUISITOS DO EDITAL. O PROJETO POSSUI POUCA INOVAÇÃO PARA A REGIÃO PROPOSTA.</t>
  </si>
  <si>
    <t>on-292819666</t>
  </si>
  <si>
    <t>SOPA DE IDEIAS - ELABORAÇÃO E PRODUÇÃO DE PROJETOS CULTURAIS NO QUILOMBO</t>
  </si>
  <si>
    <t>xxx.251.544-xx</t>
  </si>
  <si>
    <t>"PROPOSTA DESCLASSIFICADA POR NÃO CUMPRIR O ITEM 14.9 DO EDITAL. APÓS A ANÁLISE CAUTELOSA DO PROJETO SOPA DE IDEIAS - ELABORAÇÃO E PRODUÇÃO DE PROJETOS CULTURAIS NO QUILOMBO E CONSIDERANDO O QUE REGE O EDITAL DE FOMENTO DE FORMAÇÃO CULTURAL E DIREITOS HUMANOS/ EDITAL DE CHAMAMENTO PÚBLICO - LEI PAULO GUSTAVO Nº 008/2023 PRINCIPALMENTE NO QUE TANGE AOS CRITÉRIOS AVALIATIVOS, JUSTIFICO AS NOTAS ATRIBUÍDAS DA SEGUINTE FORMA: TRATA-SE DE UM CURSO DE ELABORAÇÃO DE PROJETOS CULTURAIS NA COMUNIDADE QUILOMBOLA SÍTIO GROTÃO, EM CUSTÓDIA, VOLTADO PARA MULHERES NO PERÍODO DE 2 MESES E TERÁ COMO PRODUTO FINAL A ELABORAÇÃO DE UM PROJETO PARA SUBMETER A EDITAIS. NÃO INFORMA CARGA HORÁRIA BEM CONTEÚDO POR ENCONTRO. DIZ-SE VOLTADO PARA TODAS AS ÁREAS DA CULTURA, APESAR DE EM DETERMINADO MOMENTO INDICAR O FOCO EM GASTRONOMIA. APESAR DE INDICAR 30 HORAS/AULA NO TEXTO DO PROJETO, O ORÇAMENTO PREVÊ APENAS O PAGAMENTO DE 20 HORAS/AULA PARA O FORMADOR, O QUE INDICA NECESSIDADE DE AJUSTE DE ORÇAMENTO EM CASO DE APROVAÇÃO, VISANDO CUMPRIR A EXIGÊNCIA DE CARGA HORÁRIA MÍNIMA (ITEM 3.1). O ORÇAMENTO DESTINA APENAS 4% DOS RECURSOS PARA AÇÕES DE ACESSIBILIDADE (NO CASO LIBRAS, COM HORA/AULA DE R$ 26,60 PARA O INTÉRPRETE, CONSIDERANDO 30 HORAS/AULA, OU SEJA, UM VALOR BEM ABAIXO DO PREÇO MERCADO) E NÃO JUSTIFICA O NÃO CUMPRIMENTO DA EXIGÊNCIA (ITEM 14.9). APONTA QUE REALIZARÁ O CURSO EM LOCAL COM RAMPA E QUE HAVERÁ INTÉRPRETE DE LIBRAS NAS AULAS. NO QUE DIZ RESPEITO AO LOCAL DE REALIZAÇÃO, O PROJETO INFORMA APENAS QUE SERÁ NA COMUNIDADE QUILOMBOLA, SEM DEFINIR ONDE, DE MODO QUE CONSIDERAMOS QUE ATENDE SATISFATORIAMENTE AO CRITÉRIO. A PROPONENTE APRESENTA COMPROVAÇÃO DE ATUAÇÃO NA ÁREA CULTURAL. "</t>
  </si>
  <si>
    <t>on-1852399025</t>
  </si>
  <si>
    <t>VARAL DOS DIREITOS HUMANOS</t>
  </si>
  <si>
    <t>04.218.216/0001-89</t>
  </si>
  <si>
    <t>PROPOSTA DESCLASSIFICADA. DESCUMPRIU O ITEM 7.1.4 DO EDITAL. A CARGA HORÁRIA SUGERIDA (1H30 PARA AS "15" PALESTRAS NÃO ATINGEM A CARGA HORÁRIA DETERMINADA PARA A CATEGORIA). PROJETO INTERESSANTE EM SEU CONTEÚDO, PORÉM APRESENTA ALGUMAS INFORMAÇÕES CONFUSAS EM SUA EXECUÇÃO. NÃO ESTÁ CLARO SE SERÃO 15 PALESTRAS JÁ QUE SÃO 15 INSTITUIÇÕES CONVIDADAS OU SE TAIS INSTITUIÇÕES PARTICIPARÃO AO MESMO TEMPO EM GRUPOS (JÁ QUE O PROJETO PREVÊ AS PALESTRAS DURANTE DOIS MESES. NÃO HÁ ESPECIFICAÇÃO EM RELAÇÃO À QUANTIDADE DE ADOLESCENTES E JOVENS QUE PARTICIPARÃO DAS ATIVIDADES. O CONTEÚDO É APRESENTADO DE FORMA GENÉRICA, O QUE TIRA UM POUCO DO SEU POTENCIAL, PORÉM É BOA A IDEIA DO “VARAL” DA FORMA COMO É DESCRITA. HÁ POUCA PREOCUPAÇÃO COM OS PLANOS DE DIFUSÃO E ACESSIBILIDADE TAMBÉM DESCRITAS DE FORMA GENÉRICA.</t>
  </si>
  <si>
    <t>PROPOSTA DESCLASSIFICADA. DESCUMPRIU O ITEM 7.1.5 DO EDITAL. É UM PROJETO DE FORMAÇÃO EM DIREITOS HUMANOS, MAS NÃO NA ÁREA CULTURAL. PREVÊ PALESTRAS E ALGUMAS ATIVIDADES SEM TER INTERFACE MAIS DIRETA DE FORMAÇÃO COM AS LINGUAGENS CULTURAIS CITADAS NO EDITAL.</t>
  </si>
  <si>
    <t>on-152240866</t>
  </si>
  <si>
    <t>PRU-  LITERATURA EM SALA DE AULA: ARTE E CULTURA</t>
  </si>
  <si>
    <t>42.073.251/0001-46</t>
  </si>
  <si>
    <t>PROPOSTA DESCLASSIFICADA. DESCUMPRIU O ITEM 3.1 DO EDITAL: FAIXA 4 – ATIVIDADES FORMATIVAS COM CARGA HORÁRIA MÍNIMA DE 40 HORAS.</t>
  </si>
  <si>
    <t>on-1903701150</t>
  </si>
  <si>
    <t>CONECTANDO VOZES - COMUNICAÇÃO PARA OS DIREITOS HUMANOS</t>
  </si>
  <si>
    <t>xxx.397.034-xx</t>
  </si>
  <si>
    <t>PROPOSTA DESCLASSIFICADA, DE ACORDO COM O ITEM 7.1.5 DO EDITAL, POR NÃO ESTAR DE ACORDO COM O OBJETO DESTE EDITAL. 7. O QUE PODE FAZER COM QUE UMA INSCRIÇÃO NÃO SEJA ACEITA 7.1.SERÃO DESCLASSIFICADAS AS PROPOSTAS QUE:ITEM 7.1.5. DO EDITAL. ESTEJAM EM DESACORDO COM O OBJETIVO/A FINALIDADE DA FAIXA EM QUE FORAM INSCRITAS OU DO OBJETO DESTE EDITAL;</t>
  </si>
  <si>
    <t>on-462235313</t>
  </si>
  <si>
    <t>BRINCANDO COM OS SONS</t>
  </si>
  <si>
    <t>30.563.272/0001-60</t>
  </si>
  <si>
    <t>on-1434788022</t>
  </si>
  <si>
    <t>II FÓRUM PERMANENTE DE MUSEUS INDEPENDENTES DE PERNAMBUCO: CURSO DE EDUCAÇÃO PATRIMONIAL</t>
  </si>
  <si>
    <t>xxx.195.224-xx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</si>
  <si>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ATENDE AOS REQUISITOS DO EDITAL. PROPOSTA RELEVANTE E BEM APRESENTADA. CONTUDO, O ORÇAMENTO NÃO DESTINA VERBA PARA AÇÕES DE ACESSIBILIDADE. POR ISSO FORAM SUBTRAÍDOS PONTOS.</t>
  </si>
  <si>
    <t>on-124526075</t>
  </si>
  <si>
    <t>POESIA NA ACACCIL</t>
  </si>
  <si>
    <t>08.862.260/0001-88</t>
  </si>
  <si>
    <t>"ATENDE AOS CRITÉRIOS DO EDITAL APÓS A ANÁLISE CAUTELOSA DO PROJETO POESIA NA ACACCIL E CONSIDERANDO O QUE REGE O EDITAL DE FOMENTO DE FORMAÇÃO CULTURAL E DIREITOS HUMANOS/ EDITAL DE CHAMAMENTO PÚBLICO - LEI PAULO GUSTAVO Nº 008/2023 PRINCIPALMENTE NO QUE TANGE AOS CRITÉRIOS AVALIATIVOS, JUSTIFICO AS NOTAS ATRIBUÍDAS DA SEGUINTE FORMA: TRATA-SE DE UM PROJETO PARA REALIZAÇÃO DE CURSO DE FORMAÇÃO DE POESIA VOLTADO PARA ALUNOS DA EDUCAÇÃO BÁSICA DA REDE PÚBLICA DE ENSINO DO MUNICÍPIO DE CARUARU. CADA TURMA TERÁ 20 ALUNOS E TERÁ CARGA HORÁRIA DE 40H, SENDO 4 HORAS POR DIA NO PERÍODO DE DEZ DIAS. ESTÃO PREVISTAS 12 TURMAS AO LONGO DE UM ANO, TOTALIZANDO 240 ALUNOS E 160 H/AULA. O CURSO CONTARÁ COM APRESENTAÇÃO TEÓRICA E PRÁTICAS DIVERSAS DE ENSINO-APRENDIZAGEM SOBRE A POESIA, SEUS VARIADOS ESTILOS E TÉCNICAS. OS ASSUNTOS A SEREM ABORDADOS SÃO APRESENTADOS NO LINK INDICADO NO FORMULÁRIO. O PROJETO INDICA PÚBLICO ALVO, MAS NÃO ONDE ACONTECERÃO AS AULAS. A ACACCIL INFORMA QUE INCREMENTARÁ A ACESSIBILIDADE ARQUITETÔNICA; ACESSIBILIDADE COMUNICACIONAL ATRAVÉS DE INDICATIVOS NO SISTEMA BRAILLE, SISTEMA DE SINALIZAÇÃO OU COMUNICAÇÃO TÁTIL, AUDIODESCRIÇÃO, LEGENDAS PARA SURDOS E ENSURDECIDOS; E ACESSIBILIDADE ATITUDINAL. DESTINA-SE 11% DO ORÇAMENTO PARA RECURSOS DE ACESSIBILIDADE. ESTÁ PREVISTA UMA CONTRAPARTIDA VOLTADA PARA À POPULAÇÃO EM SITUAÇÃO DE VULNERABILIDADE SOCIAL, JOVENS DE 15 A 18 ANOS, QUE SE ENCONTRAM NA FUNASE DO MUNICÍPIO DE CARUARU. APRESENTA CURRÍCULO COMPROVATIVO DA ASSOCIAÇÃO COM ATIVIDADES REALIZADAS NOS ÚLTIMOS DOIS ANOS. DESTACO QUE AS INFORMAÇÕES DA PROPOSTA ESTÃO ESPALHADAS NO FORMULÁRIO DO MAPA CULTURAL E NO ANEXO ENCAMINHADO POR MEIO DE LINK (A MAIORIA DOS DETALHES NESTE ÚLTIMO DOCUMENTO). A PROPOSTA É VULTOSA EM RELAÇÃO AO ORÇAMENTO EXISTENTE. "</t>
  </si>
  <si>
    <t>on-2122928604</t>
  </si>
  <si>
    <t>COLABORATÓRIO #CULTURAVIVA</t>
  </si>
  <si>
    <t>19.504.405/0001-95</t>
  </si>
  <si>
    <t>PROPOSTA DESCLASSIFICADA. DESCUMPRIU O ITEM 14.9 DO EDITAL. RESERVA DE 10% PARA AÇÕES DE ACESSIBILIDADE (ITEM 14.9) NÃO FOI COMPLETAMENTE ATINGIDA (4%).</t>
  </si>
  <si>
    <t>on-106908729</t>
  </si>
  <si>
    <t>FORMAÇÃO MUSIC BUSSINES - MERCADO MUSICAL CRIATIVO</t>
  </si>
  <si>
    <t>xxx.570.164-xx</t>
  </si>
  <si>
    <t>PROPOSTA DESCLASSIFICADA. DESCUMPRIU O ITEM 14.9 DO EDITAL SEM PREVISÃO ORÇAMENTÁRIA PARA ACESSIBILIDADE (ITEM 14.9) OBRIGATÓRIO PARA PROJETOS SUBMETIDOS A ESTE EDITAL. O ORÇAMENTO APRESENTADO NÃO DESCREVEU NUMERICAMENTE O VALORES RESERVADOS PARA CADA CUSTO. MEDIDAS DE ACESSIBILIDADES INSUFICIENTES PARA A PROPOSTA (7.1.8 DO EDITAL). NÃO FOI POSSÍVEL IDENTIFICAR COM EXATIDÃO O ESPAÇO QUE RECEBERÁ O PROJETO.</t>
  </si>
  <si>
    <t>PROPOSTA DESCLASSIFICADA. DESCUMPRIU O ITEM 7.4.1. E 7.1.8. DO EDITAL. A PROPOSTA NÃO TEM VALORES NO ORÇAMENTO, APENAS SÃO DESCRITOS ITENS AGRUPADOS. NÃO APRESENTA NENHUMA MEDIDA CONTUNDENTE DE ACESSIBILIDADE E NÃO PREVÊ MEDIDAS NO ORÇAMENTO. PROJETO INTERESSANTE QUE DIALOGA COM UM FORMATO DE CULTURA BASTANTE CONTEMPORÂNEO. TRAZ INFORMAÇÕES PRECISAS SOBRE AS ETAPAS DE SUA EXECUÇÃO E PLANO DE DIFUSÃO, PORÉM A ACESSIBILIDADE É POUCO DESENVOLVIDA. ALÉM DA QUESTÃO JÁ CITADA, NÃO TRAZ NENHUMA REFERÊNCIA À ACESSIBILIDADE ARQUITETÔNICA.</t>
  </si>
  <si>
    <t>on-864174738</t>
  </si>
  <si>
    <t>CORPO CÊNICO</t>
  </si>
  <si>
    <t>31.280.441/0001-18</t>
  </si>
  <si>
    <t>ATENDE AOS CRITÉRIOS DO EDITAL APÓS A ANÁLISE CAUTELOSA DO PROJETO CORPO CÊNICO E CONSIDERANDO O QUE REGE O EDITAL DE FOMENTO DE FORMAÇÃO CULTURAL E DIREITOS HUMANOS/ EDITAL DE CHAMAMENTO PÚBLICO - LEI PAULO GUSTAVO Nº 008/2023 PRINCIPALMENTE NO QUE TANGE AOS CRITÉRIOS AVALIATIVOS, JUSTIFICO AS NOTAS ATRIBUÍDAS DA SEGUINTE FORMA: TRATA-SE DE UM PROJETO DE CIRCULAÇÃO DA OFICINA CORPO CÊNICO EM CINCO CIDADES DA REGIÃO METROPOLITANA: CABO DE SANTO AGOSTINHO, JABOATÃO DOS GUARARAPES, RECIFE, SÃO LOURENÇO DA MATA E PAULISTA. AS AULAS TERÃO 4 HORAS CADA, COM 25 ALUNOS. PODERÃO PARTICIPAR JOVENS A PARTIR DOS 14 ANOS, INCLUINDO ARTISTAS, BAILARINOS, ESTUDANTES, PROFESSORES E PESSOAS PCD. A PROPOSTA ESTÁ BEM APRESENTADA E COERENTE. APONTA QUE ABORDARÁ EM TERMOS GERAIS A DANÇA CONTEMPORÂNEA, A CULTURA POPULAR E QUESTÕES SOCIAIS, SEM DETALHAR O CONTEÚDO PROGRAMÁTICO. O ORÇAMENTO PREVÊ RECURSOS PARA ALUGUEL DE ESPAÇOS QUE ATENDAM ÀS EXIGÊNCIAS DE ACESSIBILIDADE ARQUITETÔNICA. NÃO HÁ PREVISÃO DE RECURSOS PARA DESLOCAMENTO, APESAR DE SER UMA PROPOSTA DE CIRCULAÇÃO. O PROPONENTE APRESENTA CURRÍCULO E COMPROVAÇÕES COMPATÍVEIS COM A PROPOSTA.</t>
  </si>
  <si>
    <t>PROPOSTA DESCLASSIFICADA. DESCUMPRIU O ITEM 14.9 DO EDITAL. SEM PREVISÃO ORÇAMENTÁRIA PARA ACESSIBILIDADE (ITEM 14.9) OBRIGATÓRIO PARA PROJETOS SUBMETIDOS A ESTE EDITAL. MEDIDAS DE ACESSIBILIDADES INSUFICIENTES PARA A PROPOSTA (7.1.8 DO EDITAL)</t>
  </si>
  <si>
    <t>on-1235769265</t>
  </si>
  <si>
    <t>CAPOEIRARTE NAS PERIFERIAS</t>
  </si>
  <si>
    <t>xxx.317.594-xx</t>
  </si>
  <si>
    <t>ATENDE AOS REQUISITOS DO EDITAL. HÁ UMA FALHA NA APRESENTAÇÃO DO ORÇAMENTO DO PROJETO: NA HORA DO PREENCHIMENTO, PROVAVELMENTE FALTOU INSERIR PAGAMENTO DO PESSOAL ENVOLVIDO, O QUE IMPEDE DE CONFERIR SE A PROPOSTA PREVÊ RECURSOS PARA A CONTRATAÇÃO DO INTÉRPRETE DE LIBRAS INFORMADO. EM VIRTUDE DISSO, O PROJETO NÃO FOI DESCLASSIFICADO, MAS DESCONTADO EM PONTOS.</t>
  </si>
  <si>
    <t>on-943159595</t>
  </si>
  <si>
    <t>OFICINA DE ARTES RECICLADAS</t>
  </si>
  <si>
    <t>xxx.976.014-xx</t>
  </si>
  <si>
    <t>PROPOSTA DESCLASSIFICADA. DESCUMPRIU O ITEM 7.1.8 DO EDITAL. PREVÊ VAGAS PARA PCD’S MAS NÃO HÁ CUSTOS PREVISTOS EM ORÇAMENTO OU DESCRIÇÃO DA EQUIPE DE PROFISSIONAL CAPACITADO PARA O ACOMPANHAMENTO DESSES PARTICIPANTES.</t>
  </si>
  <si>
    <t>on-625105416</t>
  </si>
  <si>
    <t>OFICINA DE VESTIMENTA E INDUMENTÁRIA AFRO ASHANTI</t>
  </si>
  <si>
    <t>xxx.537.514-xx</t>
  </si>
  <si>
    <t>ATENDE AOS REQUISITOS DO EDITAL. EMBORA A PROPOSTA NÃO APRESENTE RECURSOS PARA MEDIDAS DE ACESSIBILIDADE NO ORÇAMENTO, NO PLANO SÃO PREVISTAS ALGUMAS MEDIDAS, BEM COMO A INFORMAÇÃO DE QUE PESSOAS COM DEFICIÊNCIA SÃO PARTE DO PÚBLICO DA OFICINA.</t>
  </si>
  <si>
    <t>on-1522536969</t>
  </si>
  <si>
    <t>MANGUE SECO-ECONOMIA, ARTESANATO E CONCHAS DO MAR.</t>
  </si>
  <si>
    <t>xxx.234.504-xx</t>
  </si>
  <si>
    <t>"PROPOSTA DESCLASSIFICADA POR NÃO CUMPRIR O ITEM 14.9 DO EDITAL APÓS A ANÁLISE CAUTELOSA DO PROJETO MANGUE SECO-ECONOMIA, ARTESANATO E CONCHAS DO MAR E CONSIDERANDO O QUE REGE O EDITAL DE FOMENTO DE FORMAÇÃO CULTURAL E DIREITOS HUMANOS/ EDITAL DE CHAMAMENTO PÚBLICO - LEI PAULO GUSTAVO Nº 008/2023 PRINCIPALMENTE NO QUE TANGE AOS CRITÉRIOS AVALIATIVOS, JUSTIFICO AS NOTAS ATRIBUÍDAS DA SEGUINTE FORMA: TRATA-SE DE UM PROJETO DE OFICINA DE CONFECÇÃO DE ARTESANATO EM CONCHAS DO MAR VOLTADA PARA 50 MULHERES DO ASSENTAMENTO MANGUE BEACH (MAS NÃO RESTRITO A ELAS), IGARASSU, A SER REALIZADA DE 18 A 21 DE JANEIRO DE 2024 NA SEDE DA ASSOCIAÇÃO DOS MORADORES DE MANGUE BEACH COM UMA CARGA HORÁRIA TOTAL DE 32 HS, COM FOCO NO DESENVOLVIMENTO ECONÔMICO E SOCIAL. O TRECHO DO TEXTO EM QUE O CONTEÚDO DIA A DIA SERIA APRESENTADO APARENTEMENTE ESTÁ AUSENTE. A PROPOSTA PREVÊ ANUNCICLETA E CARRO DE SOM, MAS NÃO HÁ RECURSOS NO ORÇAMENTO PARA TAL. A PROPOSTA ESTÁ INSCRITA NA FAIXA 3, DE R$20.000,00, ENTRETANTO APRESENTA UM ORÇAMENTO DE UM POUCO MENOS DE R$15.000,00 E DESTINA 10% DESSES 15 MIL PARA ACESSIBILIDADE, DE MODO QUE NÃO ATENDE AO QUE PEDE O EDITAL (QUE NESTE CASO DEVERIA DESTINAR 2.000 REAIS PARA ACESSIBILIDADE). A ATUAÇÃO DA INTÉRPRETE LIBRAS ESTÁ DESTINADA APENAS PARA VÍDEOS DE DIVULGAÇÃO E NÃO HÁ PREVISÃO PARA A FORMAÇÃO EM SI, QUE É O FOCO DO PROJETO. INFORMA QUE O LOCAL ONDE SERÁ REALIZADA A OFICINA É DE FÁCIL ACESSO E COM RECURSOS DE ACESSIBILIDADE. A PROPONENTE DEMONSTRA EXPERIÊNCIA NA ÁREA DO PROJETO. "</t>
  </si>
  <si>
    <t>on-2016310287</t>
  </si>
  <si>
    <t>JORNADA PARA A FENEARTE: UM GUIA</t>
  </si>
  <si>
    <t>19.177.573/0001-13</t>
  </si>
  <si>
    <t>ATENDE AOS REQUISITOS DO EDITAL. PROPOSTA RELEVANTE E EM APRESENTADA.</t>
  </si>
  <si>
    <t>"PROPOSTA DESCLASSIFICADA POR NÃO CUMPRIR OS ITENS 5.1.9 E 14.9 APÓS A ANÁLISE CAUTELOSA DO PROJETO JORNADA PARA A FENEARTE: UM GUIA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CICLO FORMATIVO DE OFICINAS, A SEREM DISPONIBILIZADAS NO YOUTUBE (EM CANAL PRÓPRIO JÁ EXISTENTE), COMO UM GUIA PARA PARTICIPAÇÃO NA FENEARTE. SERÃO 22 HORAS DE VÍDEOS COM DIVERSAS OFICINAS VIRTUAIS E DOIS ENCONTROS PRESENCIAIS PARA SANAR DÚVIDAS, TAMBÉM GRAVADOS, COM 4 HORAS DE DURAÇÃO CADA (TOTALIZANDO 30 HORAS). NÃO INFORMA COMO SERÁ A PARTICIPAÇÃO DOS ALUNOS, QUANTAS TURMAS E QUANTOS ALUNOS, UMA VEZ QUE HÁ PREVISÃO DE ENCONTROS PRESENCIAIS. OS ENCONTROS PRESENCIAIS OCORRERÃO NO IFPE /OLINDA. NO QUE DIZ RESPEITO A AÇÕES DE ACESSIBILIDADE, INFORMA QUE O PRÓPRIO YOUTUBE DISPONIBILIZA LEGENDAS E QUE O IFPE OFERTARÁ INTÉRPRETES DE LIBRAS, ENTRETANTO NÃO HÁ CARTA DO IFPE DE APOIO OU ANUÊNCIA ANEXADA. SENDO UM PROPOSTA MAJORITARIAMENTE DE AUDIOVISUAL, NÃO SE JUSTIFICA A NÃO INCLUSÃO DE LEGENDAS LSE E DEMAIS RECURSOS DE ACESSIBILIDADE E NÃO PREVER RECURSOS PRA TAL. APESAR DE INTITULAR-SE OFICINA, A PROPOSTA ENQUADRA-SE MELHOR COMO UM CURSO À DISTÂNCIA (EAD) VOLTADO À PROFISSIONALIZAÇÃO COM VISTAS À PARTICIPAÇÃO EM UMA FEIRA ESPECÍFICA. DA FORMA COMO ESTÁ APRESENTADA A PROPOSTA, VOLTA-SE MAIS PARA PRODUÇÃO DE CONTEÚDO AUDIOVISUAL INFORMATIVO DO QUE PROMOÇÃO DE ATIVIDADE FORMATIVA, NA QUAL SÃO PROMOVIDAS TROCAS, DE MODO A NÃO APRESENTAR ADERÊNCIA À FINALIDADE DO EDITAL. A PROPONENTE DEMONSTRA EXPERIÊNCIA NA ÁREA DO PROJETO. "</t>
  </si>
  <si>
    <t>on-199377938</t>
  </si>
  <si>
    <t>CURSO DE CAPACITAÇÃO PARA MÚSICOS DE BANDA - PERCUSSÃO - 2ª EDIÇÃO</t>
  </si>
  <si>
    <t>xxx.731.404-xx</t>
  </si>
  <si>
    <t>PROPOSTA DESCLASSIFICADA. DESCUMPRIU O ITEM 14.9 DO EDITAL SEM PREVISÃO ORÇAMENTÁRIA PARA ACESSIBILIDADE (ITEM 14.9) OBRIGATÓRIO PARA PROJETOS SUBMETIDOS A ESTE EDITAL.</t>
  </si>
  <si>
    <t>on-1289312075</t>
  </si>
  <si>
    <t>OFICINA CULTURAL SERIGRAFIA ARTESANAL MANGUETOWN (AULAS CRIATIVAS SOBRE ARTE E SUSTENTABILIDADE)</t>
  </si>
  <si>
    <t>xxx.325.367-xx</t>
  </si>
  <si>
    <t>PROPOSTA DESCLASSIFICADA. DESCUMPRIU OS ITENS 7.1.4. E 14.9 DO EDITAL. PROJETO COM ÓTIMO CONTEÚDO RELACIONADO À CULTURA PERNAMBUCANA COM RIQUEZA DE DETALHES NAS ETAPAS DE EXECUÇÃO, PORÉM NÃO OFERECE UMA ORGANIZAÇÃO DOS VALORES NO ORÇAMENTO, O QUE É ESSENCIAL PARA SUA DEFINIÇÃO DE CATEGORIA. CONSEQUENTEMENTE, TAMBÉM NÃO DEDICA PARTE DO ORÇAMENTO PARA AS MEDIDAS DE ACESSIBILIDADE. AS MEDIDAS PROPOSTAS SÃO BÁSICAS E NÃO JUSTIFICAM NÃO HAVER TAL INVESTIMENTO.</t>
  </si>
  <si>
    <t>PROPOSTA DESCLASSIFICADA. DESCUMPRIU O ITEM 14.9 DO EDITAL. ORÇAMENTO SEM DESCRIÇÃO NUMÉRICA, MUITO MENOS PREVISÃO ORÇAMENTÁRIA PARA ACESSIBILIDADE (ITEM 14.9) OBRIGATÓRIO PARA PROJETOS SUBMETIDOS A ESTE EDITAL.</t>
  </si>
  <si>
    <t>on-38937214</t>
  </si>
  <si>
    <t>DO BARRO Á LANTEJOULA</t>
  </si>
  <si>
    <t>“PROPOSTA DESCLASSIFICADA. DESCUMPRIU O ITEM XX DO EDITAL”</t>
  </si>
  <si>
    <t>on-1988256589</t>
  </si>
  <si>
    <t>PROJETO DESTRAVA</t>
  </si>
  <si>
    <t>xxx.950.004-xx</t>
  </si>
  <si>
    <t>PROPOSTA DESCLASSIFICADA. DESCUMPRIU O ITEM 7.1 - 7.1.6 (7.1.SERÃO DESCLASSIFICADAS AS PROPOSTAS QUE: 7.1.6 - SEJAM APRESENTADAS POR PROPONENTES QUE NÃO COMPROVEM ATUAÇÃO CULTURAL E, NO CASO DE PROPONENTE PESSOA JURÍDICA, QUE NÃO POSSUAM FINALIDADE CULTURAL NO DOCUMENTO DE CONSTITUIÇÃO (ESTATUTO OU CONTRATO SOCIAL OU DOCUMENTO EQUIVALENTE); E ITEM 2.1 (DO OBJETO E DA FINALIDADE) - 2.1.CONSTITUI OBJETO DESTE EDITAL A SELEÇÃO DE PROPOSTAS PARA O REPASSE DE RECURSO FINANCEIRO VOLTADO AO FOMENTO DE ATIVIDADES DE FORMAÇÃO NO ÂMBITO ARTÍSTICOCULTURAL, COM INTERFACE EM EDUCAÇÃO E/OU DIREITOS HUMANOS, PARA ATENDER ÀS DEMANDAS DA LEI PAULO GUSTAVO EM PERNAMBUCO.</t>
  </si>
  <si>
    <t>on-1730372162</t>
  </si>
  <si>
    <t>OFICINAS DE EMPREENDEDORISMO PARA ARTESÃOS DO BAIRRO DO ENGENHO DO MEIO EM RECIFE-PE</t>
  </si>
  <si>
    <t>xxx.188.004-xx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</si>
  <si>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A PROPOSTA NÃO APRESENTA INFORMAÇÕES NOS CAMPOS ORÇAMENTO E EQUIPE PRINCIPAL, COMPROMETENDO A ANÁLISE. RECURSOS DE ACESSBILIDADE NÃO SÃO GARANTIDOS UMA VEZ QUE NÃO É POSSÍVEL OBSERVAR A RESERVA DE RECURSOS EM ORÇAMENTO.</t>
  </si>
  <si>
    <t>on-1926526449</t>
  </si>
  <si>
    <t>MÃOS NO BARRO- OFICINA DE CERÂMICA PARA PROFESSORAS DE EDUCAÇÃO INFANTIL DA REDE PÚBLICA DE CARUARU</t>
  </si>
  <si>
    <t>xxx.364.454-xx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</si>
  <si>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CONTUDO, NÃO GARANTE EM ORÇAMENTO VERBA PARA VIABLIZAÇÃO DE AÇÕES DE ACESSIBILIDADE APONTADA NO PROJETO - LIBRAS. TAMBÉM NÃO APRESENTA PLANO DE CURSO, CARGA HORÁRIA, QUANTIDDE DE PARITICPANTES, LIMITANDO A ANÁLISE.</t>
  </si>
  <si>
    <t>on-926356750</t>
  </si>
  <si>
    <t>INICIAÇÃO A DANÇA  CONTEMPORÂNEA: UMA ABORDAGEM CRIATIVA PARA AÇÃO DO MOVIMENTO</t>
  </si>
  <si>
    <t>50.223.952/0001-42</t>
  </si>
  <si>
    <t>ATENDE AOS REQUISITOS DO EDITAL. A PROPOSTA ATENDE SATISFATORIAMENTE AOS CRITÉRIOS, SENDO APRESENTADA DE MANEIRA CLARA, CONSISTENTE E COERENTE EM RELAÇÃO AO OBJETO DESTE EDITAL. A TRAJETÓRIA DAS AÇÕES JÁ REALIZADAS PELA PROPONENTE DEMONSTRAM A CAPACIDADE TÉCNICA DE SUA EXECUÇÃO. ENTRETANTO, EM CASO DE APROVAÇÃO, É IMPORTANTE QUE A CARGA HORÁRIA DO CURSO SEJA ALTERADA PARA, NO MÍNIMO, 40 HORAS, CONFORME CRITÉRIOS DA LINHA NO EDITAL.</t>
  </si>
  <si>
    <t>PROPOSTA DESCLASSIFICADA. DESCUMPRIU O ITEM 7.1.4. DO EDITAL. A QUANTIDADE DE HORAS INDICADAS PELA PROPOSTA ESTÁ ABAIXO DA CATEGORIA. APESAR DE INFORMAÇÕES PRECISAS EM RELAÇÃO À METODOLOGIA E AO CONTEÚDO EM SI, A PROPOSTA NÃO APRESENTA DIÁLOGO APROFUNDADO COM ALGUMAS QUESTÕES RELEVANTES AOS CRITÉRIOS DO EDITAL. TAMBÉM NÃO HÁ MAIOR APROFUNDAMENTO COM A VALORIZAÇÃO DA CULTURA PERNAMBUCANA. PERDE PONTOS POR RESTRINGIR O PÚBLICO-ALVO, CITANDO BUSCAR ENGAJAR A "COMUNIDADE" SEM MAIOR DETALHAMENTO. TAMBÉM NÃO INDICA QUANTAS VAGAS DISPONIBILIZA OU SE NÃO HÁ ESSE LIMITE. PLANO DE DIFUSÃO DESCONTEXTUALIZADO COM O CORPO DO PROJETO (É APONTADO O SERVIÇO DE WEBSITE QUE NÃO ESTÁ DESCRITO NEM NO CORPO NEM NO ORÇAMENTO).</t>
  </si>
  <si>
    <t>on-569049861</t>
  </si>
  <si>
    <t>AULA ESPETÁCULO DO MARACATU ESTRELA DA TARDE DE LAGOA DO CARRO</t>
  </si>
  <si>
    <t>12.724.023/0001-28</t>
  </si>
  <si>
    <t>PROPOSTA DESCLASSIFICADA. DESCUMPRIU O ITEM 14.9 DO EDITAL RESERVA DE 10% PARA AÇÕES DE ACESSIBILIDADE (ITEM 14.9) NÃO FOI COMPLETAMENTE ATINGIDA (5%). CHAMA ATENÇÃO O FATO DE O PROJETO TER DIMENSÕES CONSIDERÁVEIS, COM A PROJEÇÃO DE VÁRIAS AÇÕES DE EXECUÇÃO, PORÉM COM UMA EQUIPE REDUZIDA EM DUAS PESSOAS. NÃO FOI POSSÍVEL IDENTIFICAR A CARGA HORÁRIA DA AÇÃO FORMATIVA, TENDO EM VISTA QUE A SUA APRESENTAÇÃO É OBRIGATÓRIO, SEGUNDO O ITEM 3.1 DO EDITAL.</t>
  </si>
  <si>
    <t>on-1043887847</t>
  </si>
  <si>
    <t>ATELIER BARROFINO</t>
  </si>
  <si>
    <t>xxx.561.955-xx</t>
  </si>
  <si>
    <t>"PROPOSTA DESCLASSIFICADA POR NÃO CUMPRIR O ITEM 14.9 DO EDITAL. APÓS A ANÁLISE CAUTELOSA DO PROJETO ATELIER BARROFINO E CONSIDERANDO O QUE REGE O EDITAL DE FOMENTO DE FORMAÇÃO CULTURAL E DIREITOS HUMANOS/ EDITAL DE CHAMAMENTO PÚBLICO - LEI PAULO GUSTAVO Nº 008/2023 PRINCIPALMENTE NO QUE TANGE AOS CRITÉRIOS AVALIATIVOS, JUSTIFICO AS NOTAS ATRIBUÍDAS DA SEGUINTE FORMA: TRAT-SE DE UM PROJETO QUE PREVÊ A REALIZAÇÃO DE OFICINAS DE CAPACITAÇÃO NAS TÉCNICAS DE MODELAGEM EM ARGILA REALIZADA EM SALAS DE AULAS DAS ESCOLAS PÚBLICAS MINISTRADAS POR ARTISTAS E MESTRES DO BARRO CONVIDADOS COM PREVISÃO DE REALIZAÇÃO ENTRE DE MARÇO A JUNHO DE 2024. TAMBÉM PREVÊ VISITAS DE ESTUDANTES AO ATELIÊ BARROFINO, MAS NÃO INFORMA EM QUE MOMENTO DO PROJETO. NÃO APRESENTA DE FORMA MAIS DETALHADA COMO SE DARÁ A OFICINA, QUANTAS OFICINAS SERÃO REALIZADAS, QUAL A CARGA HORÁRIA DE CADA UMA, QUANTAS ESCOLAS SERÃO ATINGIDAS NEM QUANTOS ALUNOS. ESTIMA-SE O ATENDIMENTO DA CARGA HORÁRIA A PARTIR DAS INFORMAÇÕES DO ORÇAMENTO QUE PREVÊEM O PAGAMENTO DE 30 H/AULA A OFICINEIRO. OS LOCAIS ONDE SERÃO REALIZADOS TERÃO ACESSIBILIDADE ARQUITETÔNICA. HAVERÁ INTÉRPRETE DE LIBRAS, PORÉM NÃO HÁ INFORMAÇÃO DA CARGA HORÁRIA, OU SEJA, EM QUE MOMENTOS ESTÁ PRESENTE. NÃO HÁ PREVISÃO ORÇAMENTÁRIA DE 10% DO PROJETO PARA AÇÕES DE ACESSIBILIDADE NEM A JUSTIFICATIVA PARA O NÃO CUMPRIMENTO DA EXIGÊNCIA. A PROPOSTA PREVÊ APENAS 2,5% DOS RECURSOS PARA ESSA FINALIDADE. QUANTO AO CURRÍCULO, APRESENTA COMPROVAÇÕES DE SUA TRAJETÓRIA. "</t>
  </si>
  <si>
    <t>on-1065113546</t>
  </si>
  <si>
    <t>MIDIATIZANDO: EDUCAÇÃO MIDIÁTICA</t>
  </si>
  <si>
    <t>xxx.053.764-xx</t>
  </si>
  <si>
    <t>PROPOSTA DESCLASSIFICADA. DESCUMPRIU O ITEM 14.9 DO EDITAL SEM PREVISÃO ORÇAMENTÁRIA PARA ACESSIBILIDADE (ITEM 14.9) OBRIGATÓRIO PARA PROJETOS SUBMETIDOS A ESTE EDITAL. ORÇAMENTO CONSTA ITENS PERMANENTE (CÂMERAS DIGITAIS). NÃO FOI POSSÍVEL IDENTIFICAR A CARGA HORÁRIA DA AÇÃO FORMATIVA, TENDO EM VISTA QUE A SUA APRESENTAÇÃO É OBRIGATÓRIA, SEGUNDO O ITEM 3.1 DO EDITAL. EMBORA TENHA APRESENTADO ARGUMENTOS FORTES, COM UMA BOA ESTRUTURAÇÃO TEXTUAL, O PROJETO CARECE DE OBJETIVIDADE PARA O QUE SE PROPÕE, DEIXANDO DE LADO INFORMAÇÕES ESSENCIAIS DE EXECUÇÃO. NÃO FOI POSSÍVEL IDENTIFICAR COM EXATIDÃO O ESPAÇO QUE RECEBERÁ O PROJETO.</t>
  </si>
  <si>
    <t>on-1831210810</t>
  </si>
  <si>
    <t>A INFLUÊNCIA DO COCO DE ARCOVERDE NA MÚSICA INSTRUMENTAL</t>
  </si>
  <si>
    <t>xxx.663.244-xx</t>
  </si>
  <si>
    <t>PROPOSTA DESCLASSIFICADA. DESCUMPRIU O ITEM 14.9 DO EDITAL. SEM PREVISÃO ORÇAMENTÁRIA PARA ACESSIBILIDADE (ITEM 14.9) OBRIGATÓRIO PARA PROJETOS SUBMETIDOS A ESTE EDITAL. NÃO FOI POSSÍVEL IDENTIFICAR A CARGA HORÁRIA DA AÇÃO FORMATIVA, TENDO EM VISTA QUE A SUA APRESENTAÇÃO É OBRIGATÓRIO, SEGUNDO O ITEM 3.1 DO EDITAL. PLANOS DE DIFUSÃO E ACESSIBILIDADE INSUFICIENTES. NÃO FOI POSSÍVEL IDENTIFICAR COM EXATIDÃO O ESPAÇO QUE RECEBERÁ O PROJETO.</t>
  </si>
  <si>
    <t>on-1653550369</t>
  </si>
  <si>
    <t>II MINI CURSO - CULTURA E EMPREENDEDORISMO NEGRO</t>
  </si>
  <si>
    <t>29.253.813/0001-75</t>
  </si>
  <si>
    <t>on-151526126</t>
  </si>
  <si>
    <t>APÉ-PUC- POVO DAS ÁGUAS</t>
  </si>
  <si>
    <t>xxx.068.764-xx</t>
  </si>
  <si>
    <t>on-2038650520</t>
  </si>
  <si>
    <t>CURSO DE ESTÉTICA AFRO DO ILÊ AXÉ OFAROMIM: CORTE DE CABELO, PINTURA, PENTEADOS, MAQUIAGEM, MANICURES E PEDICURES COM LINHAS TEMÁTICAS PARA O PÚBLICO CANDOMBLECISTA.</t>
  </si>
  <si>
    <t>xxx.393.764-xx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</si>
  <si>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A PROPOSTA NÃO GARANTE RECURSOS DE ACESSBILIDADE PARA ALÉM DA ACESSBILIDADE ARQUITETÓNICA JÁ DIPSPONÍVEL NO LOCAL. CARECE TAMBEM DE INFROMAÇÕES ACECA DE CARGA HORÁRIA DO CURSO, PLANO DE CURSO, MEIOS DE INSCRIÇÃO, METODOLOGIA, LIMITANDO A ANÁLISE DE MÉRITO DO PROJETO. PROPOSTA RELEVANTE, CONTUDO.</t>
  </si>
  <si>
    <t>on-1180131449</t>
  </si>
  <si>
    <t>EDUCAÇÃO E DIREITOS HUMANOS NO VALE DO SIRIJI</t>
  </si>
  <si>
    <t>xxx.110.794-xx</t>
  </si>
  <si>
    <t>SÃO VICENTE FÉRRER</t>
  </si>
  <si>
    <t>A PROPOSTA ATENDE AOS CRITÉRIOS DO EDITAL DE FORMA PARCIAL. OS CONTEÚDOS DA FORMAÇÃO SÃO ABORDADOS DE MANEIRA BASTANTE VAGA. NÃO HÁ DESTINAÇÃO DE RECURSOS PARA ACESSIBILIDADE. O PLANO DE DIFUSÃO É GENÉRICO E APRESENTA TEXTO COM ELEMENTOS QUE INDICAM POSSIBILIDADE DE CÓPIA.</t>
  </si>
  <si>
    <t>PROPOSTA DESCLASSIFICADA. DESCUMPRIU O ITEM 14.9 DO EDITAL SEM PREVISÃO ORÇAMENTÁRIA PARA ACESSIBILIDADE (ITEM 14.9) OBRIGATÓRIO PARA PROJETOS SUBMETIDOS A ESTE EDITAL. MEDIDAS DE ACESSIBILIDADES INSUFICIENTES PARA A PROPOSTA (7.1.8 DO EDITAL)</t>
  </si>
  <si>
    <t>on-2050191329</t>
  </si>
  <si>
    <t>MATERIALIZANDO ARTE EM COURO 2</t>
  </si>
  <si>
    <t>52.063.703/0001-62</t>
  </si>
  <si>
    <t>on-1484947192</t>
  </si>
  <si>
    <t>BONECOS QUE FALAM</t>
  </si>
  <si>
    <t>xxx.895.189-xx</t>
  </si>
  <si>
    <t>PROPOSTA DESCLASSIFICADA. DESCUMPRIU O ITEM 7.1.8 DO EDITAL.</t>
  </si>
  <si>
    <t>ATENDE AOS REQUISITOS DO EDITAL. PROJETO RELEVANTE, CONTUDO, CARECE DE INFORMAÇÕES DETALHADAS SOBRE OFICINA, COMO PLANO DE CURSO, CARGA HORÁRIA, EM COMO NÃO INFORMA QUANTIDADE DE ESPETÁCULOS E MAIORES INFORMAÇÕES.</t>
  </si>
  <si>
    <t>on-507729893</t>
  </si>
  <si>
    <t>CONGRESSO INOVA.AÊ</t>
  </si>
  <si>
    <t>xxx.465.894-xx</t>
  </si>
  <si>
    <t>PROPOSTA DESCLASSIFICADA. DESCUMPRIU O ITEM 7.1.5. DO EDITAL. O PROJETO PROPÕE A REALIZAÇÃO DE UM EVENTO INÉDITO NA ÁREA DE JORNALISMO/COMUNICAÇÃO COM FOCO EM ACESSIBILIDADE, QUESTÕES ARTÍSTICO-CULTURAIS SÃO SECUNDÁRIAS EM SUA DESCRIÇÃO. TAMBÉM NÃO TRAZ INFORMAÇÕES SOBRE A CARGA HORÁRIA, QUANTIDADE DE DIAS NEM OUTRAS INFORMAÇÕES PONTUAIS SOBRE A ESTRUTURA DO EVENTO. TODA A DESCRIÇÃO ESTÁ BASEADA NO CONTEÚDO PRETENDIDO, APENAS. O ORÇAMENTO (DITO QUE É PARTE DO QUE É PRECISO) NÃO É DETALHADO SENDO DESCRITO EM BLOCOS DE PAGAMENTOS. A PROPONENTE APRESENTA POUCOS COMPROVANTES E MENOS AINDA RELACIONADOS À CENA CULTURAL.</t>
  </si>
  <si>
    <t>on-1094850669</t>
  </si>
  <si>
    <t>RENDA RENASCENÇA: ENRIQUECENDO AS VESTIMENTAS DOS POVOS DE TERREIRO DE MATRIZES AFRICANA</t>
  </si>
  <si>
    <t>xxx.355.674-xx</t>
  </si>
  <si>
    <t>on-699607160</t>
  </si>
  <si>
    <t>PROSA, POESIA E PAPELÃO: ARTE, CULTURA E EDUCAÇÃO AMBIENTAL PARA JOVENS E ADULTOS</t>
  </si>
  <si>
    <t>17.945.969/0001-38</t>
  </si>
  <si>
    <t>PROPOSTA DESCLASSIFICADA. DESCUMPRIU O ITEM 14.9 DO EDITAL. SEM PREVISÃO ORÇAMENTÁRIA PARA ACESSIBILIDADE (ITEM 14.9) OBRIGATÓRIO PARA PROJETOS SUBMETIDOS A ESTE EDITAL. CHAMA ATENÇÃO O FATO DE O PROJETO TER DIMENSÕES CONSIDERÁVEIS, COM A PROJEÇÃO DE VÁRIAS AÇÕES DE EXECUÇÃO, PORÉM COM UM MEMBRO DA EQUIPE TÉCNICA, O PRÓPRIO PROPONENTE.</t>
  </si>
  <si>
    <t>on-1772885530</t>
  </si>
  <si>
    <t>CAMINHO DE EMPODERAMENTO: OFICINA DE MANDALAS PARA MULHERES</t>
  </si>
  <si>
    <t>xxx.151.104-xx</t>
  </si>
  <si>
    <t>on-989338956</t>
  </si>
  <si>
    <t>PEDAGOGIA DA BRANQUITUDE: O QUE É ESTE BRANCO-DISCURSO EM NÓS?</t>
  </si>
  <si>
    <t>10.052.454/0001-60</t>
  </si>
  <si>
    <t>PROPOSTA DESCLASSIFICADA. DESCUMPRIU O ITEM 14.9 DO EDITAL. O VALOR DESTINADO PARA O SERVIÇO DE INTERPRETAÇÃO DE LIBRAS É DE 5% DO TOTAL DA CATEGORIA (E O SERVIÇO SÓ É OFERECIDO EM UMA DAS ETAPAS DO PROJETO). TAMBÉM NÃO APRESENTA JUSTIFICATIVA DO VALOR DESTINADO COMPATÍVEL COM O PROJETO. A PROPOSTA APRESENTA UMA BASE ESTRUTURAL MUITO MAIS ACADÊMICA DO QUE ARTÍSTICO-CULTURAL, AINDA ASSIM PODE SER CONSIDERADA DENTRO DA CATEGORIA DESTE EDITAL. HÁ A INDICAÇÃO DE FAIXA ETÁRIA PRETENDIDA, MAS NÃO DE PÚBLICO-ALVO. APESAR DA EQUIPE GRANDE, APROXIMADAMENTE 50% DO ORÇAMENTO TOTAL ESTÁ DESTINADO APENAS PARA A PROPONENTE. A COMPROVAÇÃO CURRICULAR DA PROPONENTE É CONFUSO. HÁ MUITAS COMPROVAÇÕES ACADÊMICAS E POUCAS COMPROVAÇÕES, DE FATO, VINCULANDO O NOME DA PROPONENTE À PRODUÇÃO CULTURAL. PLANO DE DIFUSÃO COERENTE COM O CONTEXTO. PLANO DE ACESSIBILIDADE POUCO DESENVOLVIDO (É DITO QUE O SERVIÇO DE INTÉRPRETE ESTARÁ PRESENTE EM TODAS AS AULAS, INFORMAÇÃO CONFLITANTE COM O ORÇAMENTO).</t>
  </si>
  <si>
    <t>on-6183299</t>
  </si>
  <si>
    <t>MOSAICO DA ESPERANÇA</t>
  </si>
  <si>
    <t>xxx.769.334-xx</t>
  </si>
  <si>
    <t>on-1421232509</t>
  </si>
  <si>
    <t>“DIÁLOGOS DE FÉ, ESTAMPAS, LINHAS E AGULHAS: COSTURANDO A MODA DA RESISTÊNCIA” – OFICINAS DE ACESSÓRIOS AFRO-BRASILEIROS PARA MULHERES DO MORRO DA CONCEIÇÃO.</t>
  </si>
  <si>
    <t>xxx.917.774-xx</t>
  </si>
  <si>
    <t>on-39935396</t>
  </si>
  <si>
    <t>MAGIA COMO EXPRESSÃO ARTÍSTICA: EXPLORANDO PRINCÍPIOS E TÉCNICAS</t>
  </si>
  <si>
    <t>16.755.997/0001-20</t>
  </si>
  <si>
    <t>on-1345276966</t>
  </si>
  <si>
    <t>MANGUE CONECTADO - A PERIFERIA NAS REDES</t>
  </si>
  <si>
    <t>xxx.980.524-xx</t>
  </si>
  <si>
    <t>PROPOSTA DESCLASSIFICADA. DESCUMPRIU O ITEM 7.1.4. DO EDITAL. A QUANTIDADE DE HORAS INDICADAS PELA PROPOSTA, SOMADAS, ATINGEM 12H, A CATEGORIA EXIGE UM MÍNIMO DE 20H.. PROJETO INTERESSANTE EM SEU CONTEÚDO, PORÉM DEDICA-SE POUCO À FORMA COMO SEU PÚBLICO-ALVO PRETENDIDO, PESSOAS EM VULNERABILIDADE SOCIAL, ACESSARÃO TAIS INFORMAÇÕES. AS MEDIDAS DESCRITAS NÃO PARECEM SUFICIENTES PARA ESSA ATENÇÃO. AS MEDIDAS DE ACESSIBILIDADE, APESAR DA INTERPRETAÇÃO DE LIBRAS PREVISTA, PODERIA SER MELHOR DESENVOLVIDA JÁ QUE O AMBIENTE ESCOLHIDO É O VIRTUAL. A AUDIODESCRIÇÃO, POR EXEMPLO, PODERIA SER PREVISTA. A EXECUÇÃO GERAL É COERENTE, APENAS A CONTRAPARTIDA OFERECIDA NÃO DISPÕE DE MELHORES ESTRATÉGIAS.</t>
  </si>
  <si>
    <t>on-1484998166</t>
  </si>
  <si>
    <t>MARKETING E GESTÃO DE MÍDIAS SOCIAIS UTILIZANDO O CANVA</t>
  </si>
  <si>
    <t>xxx.733.504-xx</t>
  </si>
  <si>
    <t>A PROPOSTA ATENDE AOS REQUISITOS DO EDITAL. PROJETO BEM ESTRUTURADO. A REALIZAÇÃO SERÁ ONLINE, ATRAVÉS DE VÍDEOS NO YOUTUBE, TAL FORMA DE DIFUSÃO PODERÁ ENFRENTAR DIFICULDADES DE ACESSAR O PÚBLICO ALVO.</t>
  </si>
  <si>
    <t>on-1996041705</t>
  </si>
  <si>
    <t>"HISTÓRIA DA MODA MASCULINA &amp; COOLHUNTING - (RE)CONSTRUINDO CORPOS E MASCULINIDADES ATRAVÉS DA FOTOETNOGRAFIA URBANA"</t>
  </si>
  <si>
    <t>xxx.992.464-xx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</si>
  <si>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NÃO HÁ RECURSOS PREVISTOS EM ORCAMENTO PARA O DESENVOLVIMENTO DE AÇÕES PARA ALÉM DA ACESSBIILDADE ARQUITETURAL DISPONIVEL NO LOCAL DO EVENTO, COMUNICAÇÃO EM REDES E ADOÇÃO DE LINGUAGEM SIMPLES E INCLUSIVA NO CURSO.</t>
  </si>
  <si>
    <t>on-781270337</t>
  </si>
  <si>
    <t>ARRAIÁ DA TENDA</t>
  </si>
  <si>
    <t>xxx.458.194-xx</t>
  </si>
  <si>
    <t>“PROPOSTA DESCLASSIFICADA. DESCUMPRIU O ITEM 17.1.DO EDITAL”</t>
  </si>
  <si>
    <t>on-1351117735</t>
  </si>
  <si>
    <t>FORTALECENDO A SUA VOZ COM CINEMA, PSICOLOGIA E DIREITOS HUMANOS: UMA JORNADA DE REFLEXÃO E AUTOPRODUÇÃO</t>
  </si>
  <si>
    <t>xxx.786.814-xx</t>
  </si>
  <si>
    <t>ATENDE AOS REQUISITOS DO EDITAL. PROPOSTA BEM ESCRITA, PORÉM, GENÉRICA EM SEUS CONTEÚDOS E ARGUMENTOS, POR ESTE MOTIVO FORAM DESCONTADOS PONTOS.</t>
  </si>
  <si>
    <t>on-489245213</t>
  </si>
  <si>
    <t>INTERCABIO INTER ULTURAL</t>
  </si>
  <si>
    <t>xxx.140.464-xx</t>
  </si>
  <si>
    <t>PROPOSTA DESCLASSIFICADA. DESCUMPRIU O ITEM 7.1.5 E 7.1.8 DO EDITAL. É UM PROJETO DE INTERCÂMBIO EM QUE O GRUPO VIAJA PARA O MARANHÃO PARA REALIZAR UM INTERCÂMBIO COM COMUNIDADE QUILOMBOLA DE LÁ. APESAR DE SE TRATAR DE UM GRUPO EXTREMAMENTE RELEVANTE, FOGE AO OBJETIVO DO EDITAL. CASO ESSE ITEM NÃO SEJA CONSIDERADO, AINDA FICA A QUESTÃO DO 7.1.8, POIS O OROJETO NÃO PREVÊ ACESSIBILIDADE NEM JUSTIFICA.</t>
  </si>
  <si>
    <t>on-1724599258</t>
  </si>
  <si>
    <t>MÃOS CRIATIVAS, CICLOS DE OFICINAS ARTESANAIS</t>
  </si>
  <si>
    <t>xxx.912.624-xx</t>
  </si>
  <si>
    <t>on-1863722699</t>
  </si>
  <si>
    <t>PROGRAMA DE GESTÃO DE PRODUÇÃO CULTURAL E ARTÍSTICA PARA FORTALECIMENTO DE ARTISTAS CIRCENSES NEGROS</t>
  </si>
  <si>
    <t>20.258.806/0001-91</t>
  </si>
  <si>
    <t>"PROPOSTA DESCLASSIFICADA. NÃO ATENDE AOS REQUISITOS DO EDITAL, POIS NÃO COMPROVA ATUAÇÃO (ITENS 4.1.3 E 7.1.6) APÓS A ANÁLISE CAUTELOSA DO PROJETO PROGRAMA DE GESTÃO DE PRODUÇÃO CULTURAL E ARTÍSTICA PARA FORTALECIMENTO DE ARTISTAS CIRCENSES NEGROS E CONSIDERANDO O QUE REGE O EDITAL DE FOMENTO DE FORMAÇÃO CULTURAL E DIREITOS HUMANOS/ EDITAL DE CHAMAMENTO PÚBLICO - LEI PAULO GUSTAVO Nº 008/2023 PRINCIPALMENTE NO QUE TANGE AOS CRITÉRIOS AVALIATIVOS, JUSTIFICO AS NOTAS ATRIBUÍDAS DA SEGUINTE FORMA: VOLTADA PARA A CAPACITAÇÃO DE ARTISTAS CIRCENSES NEGROS EM GESTÃO DA PRODUÇÃO CULTURAL, A PROPOSTA INCLUI TAMBÉM UM WORKSHOP COM DURAÇÃO DE 8 HORAS PARA O PÚBLICO PCDS. OU SEJA, PREVÊ DUAS FORMAÇÕES PARA GRUPOS DISTINTOS. PREVÊ BOLSAS DE INCENTIVO PARA OS ARTISTAS NEGROS E UM KIT COM MATERIAL QUE COLABORARÁ COM A POSSIBILIDADE DE INSCRIÇÃO DE PROJETOS. COMO CONTRAPARTIDA, PROMOVERÁ UMA ATIVIDADE DE CIRCO. É UMA PROPOSTA RELEVANTE PARA A INCLUSÃO DO PÚBLICO ALVO NA ECONOMIA DA CULTURA. DA FORMA QUE É APRESENTADA, A PROPOSTA VOLTA-SE PARA A CAPACITAÇÃO DO PRÓPRIO GRUPO, COM POSSIBILIDADE DE PARTICIPAÇÕES DE OUTROS ARTISTAS NEGROS. O PROJETO É APRESENTADO DE FORMA UM POUCO CONFUSA E NÃO APRESENTA A CARGA HORÁRIA POR MÓDULO NEM TOTAL PREVISTA PARA A FORMAÇÃO. PELAS INFORMAÇÕES APRESENTADAS (NOTADAMENTE EXTRAÍDAS DO ORÇAMENTO), A FORMAÇÃO TERÁ A CARGA HORÁRIA DE 9 HORAS (ARTISTAS) E O WORKSHOP TERÁ 8 HORAS (PCDS), DE MODO QUE NÃO ATENDE À EXIGÊNCIA DE CARGA HORÁRIA MÍNIMA DA FAIXA 4 DO ITEM 3.1 DO EDITAL QUE É DE 40 HORAS. NÃO APRESENTA CRONOGRAMA. NO TOCANTE À PROPONENTE, SE APRESENTA COMO GRUPO OU COLETIVO REPRESENTADO POR PESSOA JURÍDICA, ENTRETANTO NÃO APRESENTA INFORMAÇÃO ALGUMA SOBRE O GRUPO OU COLETIVO, O QUE IMPACTA NA AVALIAÇÃO DO PROJETO. EM RELAÇÃO À PROPONENTE, NÃO SÃO APRESENTADAS COMPROVAÇÕES (NO ESPAÇO INDICADO PARA COMPROVAÇÕES FORAM ANEXADAS CARTAS DE ANUÊNCIA DA EQUIPE). QUANTO AO LOCAL DE REALIZAÇÃO, O WORKSHOP SERÁ REALIZADO EM LOCAL ONDE JÁ HÁ ATUAÇÃO JUNTO A PESSOAS PCD. NÃO INFORMA ONDE OCORRERÁ A FORMAÇÃO VOLTADA A ARTISTAS CIRCENSES NEGROS. "</t>
  </si>
  <si>
    <t>on-99556909</t>
  </si>
  <si>
    <t>A ARTE E A CULTURA NA EDUCAÇÃO</t>
  </si>
  <si>
    <t>xxx.820.194-xx</t>
  </si>
  <si>
    <t>on-1370292498</t>
  </si>
  <si>
    <t>ZÉ MATUTO – A VIVENCIA DOS SABERES JUNINOS</t>
  </si>
  <si>
    <t>xxx.267.034-xx</t>
  </si>
  <si>
    <t>PROPOSTA DESCLASSIFICADA. DESCUMPRIU O ITEM 6.4.4 DO EDITAL, NÃO APRESENTOU A EQUIPE TÉCNICA. RESERVA DE 10% PARA AÇÕES DE ACESSIBILIDADE (ITEM 14.9) NÃO FOI COMPLETAMENTE ATINGIDA. NÃO FOI POSSÍVEL IDENTIFICAR A CARGA HORÁRIA DA AÇÃO FORMATIVA, TENDO EM VISTA QUE A SUA APRESENTAÇÃO É OBRIGATÓRIO, SEGUNDO O ITEM 3.1 DO EDITAL.</t>
  </si>
  <si>
    <t>on-1488333292</t>
  </si>
  <si>
    <t>MEMÓRIAS DA MINHA RUA - UM DIÁLOGO SOBRE PASSADO, PRESENTE E FUTURO</t>
  </si>
  <si>
    <t>xxx.059.514-xx</t>
  </si>
  <si>
    <t>PROPOSTA DESCLASSIFICADA. DESCUMPRIU O ITEM 7.1.8 DO EDITAL. NÃO PREVÊ NO ORÇAMENTO MEDIDAS DE ACESSIBILIDADE, NEM JUSTIFICA. DADA A QUALIDADE DA PROPOSTA, VÁRIAS POSSIBILIDADES SERIAM APLICADAS. A INTENÇÃO DE QUE AS OFICINAS SE REALIZEM EM LUGAR ACESSÍVEL E LEITURA DO LIVRO COM DETALHES NAS ILUSTRAÇÕES NÃO CUMPRE COM O EXIGIDO PELO EDITAL.</t>
  </si>
  <si>
    <t>on-1139739475</t>
  </si>
  <si>
    <t>ESCOLA PARA NOVOS ARTISTAS</t>
  </si>
  <si>
    <t>xxx.427.374-xx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</si>
  <si>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CONTUDO, NÃO DESTINA EM ORÇAMENTO VERBA PARA VIABLIZAÇÃO DE AÇÕES DE ACESSIBILIDADE APONTADAS: MATERIAIS EM BRAILLE,MAPA DO LOCAL COM O MESMO PRINCÍPIO DE ESCRITA TÁTIL, GUIAS E INTÉRPRETES, DE FORMA A NÃO GARANTIR ESTA ENTREGA PELO PROJETO. TAMBÉM NÃO APRESENTA PLANO DE CURSO, CARGA HORÁRIA, QUANTIDDE DE PARITICPANTES, LIMITANDO A ANÁLISE.</t>
  </si>
  <si>
    <t>on-541548689</t>
  </si>
  <si>
    <t>TEATRO NA ESCOLA</t>
  </si>
  <si>
    <t>xxx.287.924-xx</t>
  </si>
  <si>
    <t>VENTUROSA</t>
  </si>
  <si>
    <t>on-1575891581</t>
  </si>
  <si>
    <t>POESIA ANTES, DURANTE E DEPOIS DO FIM DO MUNDO</t>
  </si>
  <si>
    <t>xxx.871.384-xx</t>
  </si>
  <si>
    <t>on-399383496</t>
  </si>
  <si>
    <t>IPUTINGA CULTURAL-50 ANOS DA CULTURA HIP HOP</t>
  </si>
  <si>
    <t>xxx.949.624-xx</t>
  </si>
  <si>
    <t>PROPOSTA DESCLASSIFICADA. DESCUMPRIU OS ITENS 4.1.1 E 14.9 DO EDITAL. NÃO APRESENTOU COMPROVAÇÕES CURRICULARES DE NO MÍNIMO 6 MESES, ITEM 4.1.1. SEM PREVISÃO ORÇAMENTÁRIA PARA ACESSIBILIDADE (ITEM 14.9) OBRIGATÓRIO PARA PROJETOS SUBMETIDOS A ESTE EDITAL.</t>
  </si>
  <si>
    <t>on-1051933819</t>
  </si>
  <si>
    <t>CICLO DE ESTUDOS EM IMAGINAÇÃO POLÍTICA: A ARTE DE SOBREVIVER EM UM MUNDO DEGRADADO.</t>
  </si>
  <si>
    <t>21.487.259/0001-89</t>
  </si>
  <si>
    <t>on-965300984</t>
  </si>
  <si>
    <t>NOS ENCANTOS DA LITERATURA DE CORDEL</t>
  </si>
  <si>
    <t>24.610.166/0001-98</t>
  </si>
  <si>
    <t>PROPOSTA DESCLASSIFICADA. DESCUMPRIU O ITENS 3.1 E 14.9 DO EDITAL. NÃO FOI POSSÍVEL IDENTIFICAR A CARGA HORÁRIA DA AÇÃO FORMATIVA, TENDO EM VISTA QUE A SUA APRESENTAÇÃO É OBRIGATÓRIO, SEGUNDO O ITEM 3.1 DO EDITAL. SEM PREVISÃO ORÇAMENTÁRIA PARA ACESSIBILIDADE (ITEM 14.9) OBRIGATÓRIO PARA PROJETOS SUBMETIDOS A ESTE EDITAL. O PROPONENTE APRESENTOU EM SUA COMPROVAÇÃO CURRICULAR UM ARQUIVO EM .DOCX COM QUATRO LINKS DO YOUTUBE.</t>
  </si>
  <si>
    <t>ATENDE AOS REQUISITOS DO EDITAL. PROPOSTA DE CONTEÚDO VALOROSO PARA A CULTURA PERNAMBUCANA, PORÉM A DESCRIÇÃO NÃO TRAZ INFORMAÇÕES PRECISAS SOBRE SUA EXECUÇÃO(CARGA HORÁRIA, QUANTIDADE DE VAGAS, ETC.). APESAR DE ABORDAR O INTERESSE EM CONTAR COM INTÉRPRETE DE LIBRAS COMO MEDIDA DE ACESSIBILIDADE, "TERCEIRIZA" A PROPOSTA NÃO HAVENDO GARANTIAS QUE QUE O SERVIÇO SERÁ PROPOSTO (NÃO HÁ ESSA INDICAÇÃO NO ORÇAMENTO).</t>
  </si>
  <si>
    <t>on-767623372</t>
  </si>
  <si>
    <t>EMPODERANDO MULHERES COM A ARTE DE APRENDER, FAZER E COMERCIALIZAR</t>
  </si>
  <si>
    <t>xxx.593.724-xx</t>
  </si>
  <si>
    <t>on-122970111</t>
  </si>
  <si>
    <t>08/02/1984</t>
  </si>
  <si>
    <t>xxx.931.923-xx</t>
  </si>
  <si>
    <t>on-113716196</t>
  </si>
  <si>
    <t>CICLO LANÇA-CHAMAS DE DEBATES SOBRE POESIA CONTEMPORÂNEA</t>
  </si>
  <si>
    <t>22.067.198/0001-63</t>
  </si>
  <si>
    <t>ATENDE AOS REQUISITOS DO EDITAL. SEM DETALHAMENTO COMO CARGA HORÁRIA, QUANTIDADE DE VAGAS.</t>
  </si>
  <si>
    <t>on-1612999973</t>
  </si>
  <si>
    <t>OFICINA A MAGIA DOS MALABARES</t>
  </si>
  <si>
    <t>xxx.051.384-xx</t>
  </si>
  <si>
    <t>A PROPOSTA ATENDE AOS CRITÉRIOS DO EDITAL. PERDE PONTOS, NO ENTANTO, POR INDICAR A CARGA HORÁRIA DE 8H, QUANDO O REQUISITO MÍNIMO DA FAIXA É DE 30H. ALÉM DISSO, HÁ EXCESSO DE DESTINAÇÃO DE RECURSOS PARA AS FUNÇÕES DE GESTÃO/PRODUÇÃO DO PROJETO. UM POUCO MAIS DE 1/4 DOS RECURSOS ESTÃO DESTINADOS PARA ESTE FIM. A PROPOSTA NÃO DESCREVE BEM TAMBÉM A DINÂMICA DA OFICINA, CUJA EQUIPE DISPÕE DE OFICINEIROS, ARTISTAS CIRCENSES E ARTE EDUCADORES.</t>
  </si>
  <si>
    <t>on-1350660585</t>
  </si>
  <si>
    <t>OFICINA DE ESCRITA NA COMUNIDADE QUILOMBOLA POVOAÇÃO DE SÃO LOURENÇO, GOIANA-PE</t>
  </si>
  <si>
    <t>xxx.854.664-xx</t>
  </si>
  <si>
    <t>PROPOSTA DESCLASSIFICADA. DESCUMPRIU OS ITENS 7.1.4 E 7.1.7. DO EDITAL. O CONTEÚDO DA PROPOSTA É BASTANTE INTERESSANTE EM SEU CONTEÚDO GERAL E EM SUA LOCALIDADE, PORÉM AS ETAPAS PREVISTAS PARA SUA EXECUÇÃO SÃO MUITO POUCO APROFUNDADAS APESAR DE HAVER DETALHAMENTO. PLANO DE DIFUSÃO POUCO DESENVOLVIDO E O PLANO DE ACESSIBILIDADE NÃO TRABALHA BEM COMO ENVOLVER PESSOAS NÃO LETRADAS (JÁ QUE NÃO HÁ UMA ESPECIFICAÇÃO NO CORPO DO PROJETO PARA ESSE PERFIL ESPECÍFICO). PROJETO DESCLASSIFICADO PELO ORÇAMENTO PROPOSTO EXCEDER A CATEGORIA E POR PROPOR MENOR CARGA-HORÁRIA DO QUE O ESTABELECIDO EM EDITAL.</t>
  </si>
  <si>
    <t>PROPOSTA DESCLASSIFICADA. DESCUMPRIU OS ITENS 3.1 E 14.9 DO EDITAL. CARGA HORÁRIA DA OFICINA ABAIXO DO MÍNIMO OBRIGATÓRIO. FOI APRESENTADO CARGA HORÁRIA DE 4 HORAS, EM VEZ DE 15 HORAS PARA A CATEGORIA DE R$15.000,00. RESERVA DE 10% PARA AÇÕES DE ACESSIBILIDADE (ITEM 14.9) NÃO FOI COMPLETAMENTE ATINGIDA.</t>
  </si>
  <si>
    <t>on-1982739544</t>
  </si>
  <si>
    <t>OFICINA DE PINTURA EM TELA SUSTENTÁVEL</t>
  </si>
  <si>
    <t>xxx.342.174-xx</t>
  </si>
  <si>
    <t>PROPOSTA DESCLASSIFICADA. DESCUMPRIU O ITEM 7.1.8 DO EDITAL. O PROJETO É MUITO CURTO E TEM VÁRIAS LACUNAS, COMO POR EXEMPLO NO ORÇAMENTO, ONDE FALTA VALORES, MAS TAMBÉM NÃO APRESENTA MEDIDAS DE ACESSIBILIDADE. A ÚNICA MENÇÃO A ELAS ESTÁ NO CAMPO ESPECÍFICO, REFERINDO-SE APENAS A CADEIRAS, MESAS E BANHEIROS PARA MAIOR CONFORTO DOS PARTICIPANTES.</t>
  </si>
  <si>
    <t>on-113837196</t>
  </si>
  <si>
    <t>"RÍTMO E SAMBA - BATERIA ROLO COMPRESSOR"</t>
  </si>
  <si>
    <t>xxx.464.924-xx</t>
  </si>
  <si>
    <t>on-1592154140</t>
  </si>
  <si>
    <t>CANTANDO E TOCANDO A CULTURA POPULAR</t>
  </si>
  <si>
    <t>10.943.561/0001-88</t>
  </si>
  <si>
    <t>PROPOSTA DESCLASSIFICADA. A COMPROVAÇÃO CURRICULAR APRESENTADA SE REFERE AO CURRÍCULO DE INTEGRANTE DA EQUIPE E NÃO DA PROPONENTE MARÚCIA ALMEIDA COELHO DE MATTOS. DIANTE DISSO, NÃO FOI POSSÍVEL AVALIAR O QUESITO DE TRAJETÓRIA ARTÍSTICA E CULTURAL DO/A PROPONENTE.</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</si>
  <si>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AÇÕES DE ACESSBILIDADE INCIPIENTES, E NÃO HÁ RECURSOS PREVISTOS EM ORCAMENTO PARA O DESENVOLVIMENTO DE AÇÕES PARA ALÉM DA ACESSBIILDADE ARQUITETURAL DISPONIVEL NO LOCAL DO EVENTO. PROJETO TAMBÉM CARECE DE IINFORMAÇÕES SOBRE CARGA HORÁRIA, PLANO DE CURSO, METODOLOGIA E MEIOS DE INSCRIÇÃO.</t>
  </si>
  <si>
    <t>on-470306009</t>
  </si>
  <si>
    <t>MÚSICA NA SERRA</t>
  </si>
  <si>
    <t>xxx.643.514-xx</t>
  </si>
  <si>
    <t>on-1903440131</t>
  </si>
  <si>
    <t>FAST FOOD NA PRÁTICA: INTRODUÇÃO À COZINHA INDUSTRIAL</t>
  </si>
  <si>
    <t>xxx.485.834-xx</t>
  </si>
  <si>
    <t>ATENDE AOS REQUISITOS DO EDITAL . O PROPONENTE FOI ECONÔMICO NO DETALHAMENTO DAS AÇÕES DE ACESSIBILIDADE, BEM COMO NAS SUAS COMPROVAÇÕES CURRICULARES.</t>
  </si>
  <si>
    <t>PROPOSTA DESCLASSIFICADA. DESCUMPRIU O ITEM 7.1.10. (NÃO SE ADEQUAR ÀS CONDIÇÕES DE PARTICIPAÇÃO, CONFORME ESTABELECIDO NO ITEM “4.” (QUEM PODE SE INSCREVER) DESTE EDITAL E SEUS RESPECTIVOS SUBITENS E O ITEM 2.2 DO EDITAL (CONSTITUI COMO FINALIDADE DESTE EDITAL A PROMOÇÃO DO ACESSO ÀS POLÍTICAS PÚBLICAS CULTURAIS, A PARTIR DAS EXPRESSÕES E/OU LINGUAGENS ARTÍSTICAS DIVERSAS.). PROPOSTA VOLTADA PARA A AGRICULTURA FAMILIAR.</t>
  </si>
  <si>
    <t>on-687605324</t>
  </si>
  <si>
    <t>BARRO É MASSA PRA CRIAR - NA ESCOLA!</t>
  </si>
  <si>
    <t>xxx.475.004-xx</t>
  </si>
  <si>
    <t>PROPOSTA DESCLASSIFICADA. DESCUMPRIU OS ITENS 7.1.7. E 7.1.8 DO EDITAL. O VALOR SUGERIDO PARA O ORÇAMENTO SUPERA O LIMITE DA CATEGORIA. NÃO HÁ VALORES NO ORÇAMENTO DESTINADOS À ACESSIBILIDADE NEM JUSTIFICA A INCOMPATIBILIDADE. O PROJETO TRAZ UM CONTEÚDO DETALHADO SOBRE SUAS ETAPAS DE EXECUÇÃO. PLANO DE DIFUSÃO COERENTE COM CONTEXTO. APESAR DE O PROPONENTE DESENVOLVER O PLANO DE ACESSIBILIDADE COM DIVERSOS PONTOS, NÃO DÁ GARANTIAS DE QUE, DE FATO, SERÃO REALIZADAS.</t>
  </si>
  <si>
    <t>on-12542359</t>
  </si>
  <si>
    <t>OFICINA DE BATERIA E PERCUSSÃO COM GLEY LUCENA</t>
  </si>
  <si>
    <t>27.989.463/0001-84</t>
  </si>
  <si>
    <t>"PROPOSTA DESCLASSIFICADA POR NÃO CUMPRIR O ITEM 14.9 DO EDITAL. APÓS A ANÁLISE CAUTELOSA DO PROJETO OFICINA DE BATERIA E PERCUSSÃO COM GLEY LUCENA E CONSIDERANDO O QUE REGE O EDITAL DE FOMENTO DE FORMAÇÃO CULTURAL E DIREITOS HUMANOS/ EDITAL DE CHAMAMENTO PÚBLICO - LEI PAULO GUSTAVO Nº 008/2023 PRINCIPALMENTE NO QUE TANGE AOS CRITÉRIOS AVALIATIVOS, JUSTIFICO AS NOTAS ATRIBUÍDAS DA SEGUINTE FORMA: TRATA-SE DA PROPOSTA DE UMA OFICINA DE BATERIA E PERCUSSÃO PARA CRIANÇAS CARENTES ESTUDANTES DA REDE PÚBLICA DE ENSINO, COM UMA TURMA COM ATÉ 20 ALUNOS. AS AULAS ACONTECERÃO DUAS VEZES POR SEMANA, COM DUAS HORAS DE DURAÇÃO CADA, NO CENTRO DE CULTURA PROFESSOR BERNARDO JUCÁ, ENTRE OS MESES DE FEVEREIRO E ABRIL DE 2024. PREVÊ ARTICULAÇÃO COM SECRETARIA DE EDUCAÇÃO E EMISSORAS LOCAIS PARA DIVULGAÇÃO DAS OFICINAS. O PROJETO NÃO ATENDE AO ITEM 14.9 DO EDITAL E NÃO JUSTIFICA O DESCUMPRIMENTO. QUANTO AO ORÇAMENTO, HÁ CONCENTRAÇÃO DE 60% PARA O PAGAMENTO DO PROFESSOR QUE TAMBÉM É O PROPONENTE DO PROJETO (ÚNICO INTEGRANTE DA EQUIPE PRINCIPAL), COM HORA/AULA ACIMA DA MÉDIA PRATICADA NO MERCADO (E PELA SECRETARIA DE CULTURA). NO QUE TANGE AÇÕES DE ACESSIBILIDADE, A PROPOSTA INDICA QUE O LOCAL ONDE OCORRERÃO AS OFICINAS É ADEQUADO EM TERMOS DE ACESSIBILIDADE ARQUITETÔNICA. APRESENTA CONTEÚDO PROGRAMÁTICO GENÉRICO. O PROPONENTE APRESENTA COMPROVAÇÕES POR MEIO DE FOTOGRAFIAS DATADAS E CONTEXTUALIZADAS. "</t>
  </si>
  <si>
    <t>on-2138529597</t>
  </si>
  <si>
    <t>NO MEIO DA ENCRUZA - PREPARAÇÃO DE TEXTOS E ORGANIZAÇÃO DE ORIGINAIS</t>
  </si>
  <si>
    <t>xxx.117.894-xx</t>
  </si>
  <si>
    <t>PROPOSTA DESCLASSIFICADA. DESCUMPRIU O ITEM 7.1.8 DO EDITAL. APENAS INDICA NO CAMPO ESPECÍFICO QUE OS LOCAIS DAS OFICINAS OFERECERÃO ACESSIBILIDADE, NÃO JUSTIFICANDO A AUSÊNCIA DE APLICAÇÃO DE OUTRAS MEDIDAS INCLUSIVAS COMO PREVISTO EM EDITAL.</t>
  </si>
  <si>
    <t>on-1420323641</t>
  </si>
  <si>
    <t>INICIAÇÃO DE DOCENTES NA DIREÇÃO TEATRAL</t>
  </si>
  <si>
    <t>xxx.304.924-xx</t>
  </si>
  <si>
    <t>ATENDE AOS REQUISITOS DO EDITAL. PROJETO RELEVANTE, CONTUDO, CARECE DE INFORMAÇÕES COMO PLANO DE CURSO, CARGA HORÁRIA, MEIOS DE INSCRIÇÃO E PARTICIPAÇÃO E JUSTIFICATIVA.</t>
  </si>
  <si>
    <t>ATENDE AOS REQUISITOS DO EDITAL O PROPONENTE FOI ECONÔMICO NO DETALHAMENTO DAS INFORMAÇÕES TÉCNICAS DE EXECUÇÃO, ISTO É, PLANO DE DIFUSÃO E O DETALHAMENTO NAS AÇÕES DE ACESSIBILIDADE. PROJETO COM PROBLEMAS DE DEFINIÇÃO DE OBJETIVOS, BEM COMO ESTRUTURAÇÃO DAS INFORMAÇÕES ESSENCIAIS PARA A DEFESA DE SUA APROVAÇÃO. NÃO FOI POSSÍVEL IDENTIFICAR COM EXATIDÃO O ESPAÇO QUE RECEBERÁ O PROJETO. NÃO FOI POSSÍVEL IDENTIFICAR A CARGA HORÁRIA DA AÇÃO FORMATIVA, TENDO EM VISTA QUE A SUA APRESENTAÇÃO É OBRIGATÓRIO, SEGUNDO O ITEM 3.1 DO EDITAL.</t>
  </si>
  <si>
    <t>on-1436166198</t>
  </si>
  <si>
    <t>OLHOS E PÉS DO AXÉ: CUIDADOS ESTÉTICOS AFRO-CENTRADOS NA CULTURA ANCESTRAL.</t>
  </si>
  <si>
    <t>xxx.862.933-xx</t>
  </si>
  <si>
    <t>DESCLASSIFICADA. NO ORÇAMENTO NÃO PREVÊ RECURSO PARA ACESSIBILIDADE. A PROPONENTE APRESENTOU POUCA COMPROVAÇÃO EM TRAJETÓRIA ARTÍSTICA E CULTURAL, MAS SERÁ CONSIDERADO A RELAÇÃO DECLARADA COM POVOS DE TERREIRO.</t>
  </si>
  <si>
    <t>on-1491821596</t>
  </si>
  <si>
    <t>VINHOS PERNAMBUCANOS E A CULTURA GASTRONÔMICA TÍPICA DE PERNAMBUCO</t>
  </si>
  <si>
    <t>xxx.714.884-xx</t>
  </si>
  <si>
    <t>on-855270738</t>
  </si>
  <si>
    <t>PROJETO TOCA CURADO</t>
  </si>
  <si>
    <t>xxx.774.714-xx</t>
  </si>
  <si>
    <t>PROPOSTA DESCLASSIFICADA. DESCUMPRIU OS ITENS 4.1.1 E 14.9 DO EDITAL. NÃO APRESENTOU COMPROVAÇÕES CURRICULARES DE NO MÍNIMO 6 MESES, ITEM 4.1.1, NA ÁREA PLEITEADA (MÚSICA E EDUCAÇÃO). SEM PREVISÃO ORÇAMENTÁRIA PARA ACESSIBILIDADE (ITEM 14.9) OBRIGATÓRIO PARA PROJETOS SUBMETIDOS A ESTE EDITAL. O PROPONENTE APRESENTOU A COMPRA DE BENS DURÁVEIS (100 FLAUTAS DOCES 100 X $20,00= 3000,00).</t>
  </si>
  <si>
    <t>on-776538108</t>
  </si>
  <si>
    <t>SER(TÃO) INCLUSIVO</t>
  </si>
  <si>
    <t>xxx.652.285-xx</t>
  </si>
  <si>
    <t>on-1579158175</t>
  </si>
  <si>
    <t>ARMORIAL E DIGITAL EM UM MOVIMENTO</t>
  </si>
  <si>
    <t>xxx.438.804-xx</t>
  </si>
  <si>
    <t>on-2083203969</t>
  </si>
  <si>
    <t>CURSO DE GRAFITAGEM NA ESCOLA</t>
  </si>
  <si>
    <t>17.373.833/0001-09</t>
  </si>
  <si>
    <t>PROPOSTA DESCLASSIFICADA POR DESCUMPRIR ITEM 14.9 DO EDITAL. APÓS A ANÁLISE CAUTELOSA DO PROJETO CURSO DE GRAFITAGEM NA ESCOLA E CONSIDERANDO O QUE REGE O EDITAL DE FOMENTO DE FORMAÇÃO CULTURAL E DIREITOS HUMANOS/ EDITAL DE CHAMAMENTO PÚBLICO - LEI PAULO GUSTAVO Nº 008/2023 PRINCIPALMENTE NO QUE TANGE AOS CRITÉRIOS AVALIATIVOS, JUSTIFICO AS NOTAS ATRIBUÍDAS DA SEGUINTE FORMA: TRATA-SE DE UM CURSO DE FÉRIAS, COM AULAS TEÓRICAS E PRÁTICAS, QUE TEM O GRAFITE COMO FERRAMENTA DE INCLUSÃO E EMPREENDEDORISMO A SER REALIZADO EM ESCOLA PÚBLICA DA REGIÃO METROPOLITANA DO RECIFE. ESTÃO PREVISTOS 30 PARTICIPANTES ORIUNDOS DE ESCOLAS PÚBLICAS. O CONTEÚDO SERÁ DIVIDIDO EM UMA CARGA HORÁRIA TOTAL DE 30H, SENDO 3 HORAS DIÁRIAS POR UM PERÍODO DE 10 DIAS. O CONTEÚDO A SER ABORDADO E COMO SERÁ DIVIDO É APRESENTADO NA PROPOSTA. O ORÇAMENTO É DESEQUILIBRADO, DESTINANDO 50% DO ORÇAMENTO DESTINADO A UMA PESSOA APENAS, O FACILITADOR, E COM HORA AULA ACIMA BEM ACIMA DA MÉDIA PRATICADA PELO MERCADO (INCLUSIVE PELA SECRETARIA DE CULTURA). AINDA, NÃO CUMPRE A EXIGÊNCIA DO ITEM 14.9 DO EDITAL E NÃO JUSTIFICA O DESCUMPRIMENTO. O PROPONENTE APRESENTA CURRÍCULO E COMPROVAÇÕES COMPATÍVEIS COM A PROPOSTA.</t>
  </si>
  <si>
    <t>on-1634796324</t>
  </si>
  <si>
    <t>ESCULPINDO O IMAGINÁRIO</t>
  </si>
  <si>
    <t>xxx.122.144-xx</t>
  </si>
  <si>
    <t>ATENDE AOS REQUISITOS DO EDITAL. NÃO CONSTA LOCAL DE REALIZAÇÃO.</t>
  </si>
  <si>
    <t>PROPOSTA DESCLASSIFICADA. DESCUMPRIU O ITEM 4.1.1 DO EDITAL. AS COMPROVAÇÕES CURRICULARES NÃO APRESENTARAM DATA, LOCAL, FONTE OU QUAISQUER INFORMAÇÕES IMPORTANTES PARA SUA APRECIAÇÃO POR COMPLETO. RESERVA DE 10% PARA AÇÕES DE ACESSIBILIDADE (ITEM 14.9) NÃO FOI COMPLETAMENTE ATINGIDA. O PROPONENTE FOI ECONÔMICO NO DETALHAMENTO DAS INFORMAÇÕES TÉCNICAS DE EXECUÇÃO.</t>
  </si>
  <si>
    <t>on-26813587</t>
  </si>
  <si>
    <t>OFICINA DE ESCULTURAS EM MADEIRA VOLTADA A CRIANÇAS E ADOLESCENTES DO BAIRRO DE OURO PRETO, OLINDA.</t>
  </si>
  <si>
    <t>xxx.673.574-xx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</si>
  <si>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NÃO HÁ RECURSOS PREVISTOS EM ORCAMENTO PARA O DESENVOLVIMENTO DE AÇÕES PROPOSTAS NO PROJETO. TAMBÉM NÃO APRESENTA INFORMAÇÕES NO CAMPO ORÇAMENTO E EQUIPE PRINCIPAL, COMPROMENTENDO A ANÁLISE DE MÉRITO DO PROJETO.</t>
  </si>
  <si>
    <t>on-1321608998</t>
  </si>
  <si>
    <t>ÁGUAS DA MEMÓRIA: FORMAÇÃO EM ARTES VISUAIS, HISTÓRIA SOCIAL E DIREITOS HUMANOS</t>
  </si>
  <si>
    <t>xxx.303.455-xx</t>
  </si>
  <si>
    <t>on-1081676498</t>
  </si>
  <si>
    <t>OFICINA DE DANÇAS POPULARES PARA PESSOAS IDOSAS</t>
  </si>
  <si>
    <t>xxx.194.004-xx</t>
  </si>
  <si>
    <t>XEXÉU</t>
  </si>
  <si>
    <t>PROPOSTA DESCLASSIFICADA. DESCUMPRIU OS ITENS 3.1 E 14.9 DO EDITAL. SEM PREVISÃO ORÇAMENTÁRIA PARA ACESSIBILIDADE (ITEM 14.9) OBRIGATÓRIO PARA PROJETOS SUBMETIDOS A ESTE EDITAL. NÃO FOI POSSÍVEL IDENTIFICAR A CARGA HORÁRIA DA AÇÃO FORMATIVA, TENDO EM VISTA QUE A SUA APRESENTAÇÃO É OBRIGATÓRIO, SEGUNDO O ITEM 3.1 DO EDITAL. EMBORA TENHA APRESENTADO ARGUMENTOS FORTES, COM UMA BOA ESTRUTURAÇÃO TEXTUAL, O PROJETO POSSUI POUCA INOVAÇÃO PARA A REGIÃO PROPOSTA. POUCAS COMPROVAÇÕES DE TRABALHOS DESENVOLVIDOS PELO PROPONENTE.</t>
  </si>
  <si>
    <t>on-1597715877</t>
  </si>
  <si>
    <t>PROJETO ILÉ IWÉ – LETRAMENTO RACIAL NAS ESCOLAS</t>
  </si>
  <si>
    <t>xxx.419.584-xx</t>
  </si>
  <si>
    <t>on-2105825245</t>
  </si>
  <si>
    <t>DOS TERREIROS AOS PALCOS - INCLUSÃO SOCIAL ATRAVÉS DOS TAMBORES</t>
  </si>
  <si>
    <t>xxx.930.614-xx</t>
  </si>
  <si>
    <t>PROPOSTA DESCLASSIFICADA. DESCUMPRIU O ITEM 5.1.9 E 7.1.8 DO EDITAL. OFICINA EM FORMATO AUDIOVISUAL APENAS. PREVÊ INTÉRPRETE DE LIBRAS PARA CADA VÍDEO, MAS NÃO CONSTA DO ORÇAMENTO.</t>
  </si>
  <si>
    <t>on-1415672865</t>
  </si>
  <si>
    <t>CARUARUANDO TRILHAS URBANAS</t>
  </si>
  <si>
    <t>xxx.769.954-xx</t>
  </si>
  <si>
    <t>PROPOSTA DESCLASSIFICADA. DESCUMPRIU O ITEM 7.1.8. DO EDITAL. A MEDIDA DE ACESSIBILIDADE DESCRITA NO PLANO PREVÊ A PRESENÇA DE UM "VOLUNTÁRIO" PARA ACOMPANHAR PESSOAS COM DEFICIÊNCIA VISUAL, NÃO CORRESPONDENDO AOS 10% DO ORÇAMENTO DESTINADO À ACESSIBILIDADE. A PROPOSTA É UM POUCO CONFUSA POIS EXIGIRIA UM MELHOR EMBASAMENTO HISTÓRICO/CULTURAL PARA PROPOR ROTAS E FORMATOS DE EXECUÇÃO, DA FORMA COMO ESTÁ DESCRITO, SEM UM PLANEJAMENTO GERAL MAIS ESMIUÇADO, APARENTA MAIS UM PROJETO NO CAMPO DO TURISMO, APENAS.</t>
  </si>
  <si>
    <t>on-956524988</t>
  </si>
  <si>
    <t>A ARTE DAS LACEIRAS - LAÇOS E ACESSÓRIOS</t>
  </si>
  <si>
    <t>xxx.078.214-xx</t>
  </si>
  <si>
    <t>ATENDE AOS REQUISITOS DO EDITAL. O PROJETO APRESENTA UMA BOA PROPOSTA DE FOMENTO À ECONOMIA CRIATIVA ENVOLVENDO UM PÚBLICO-ALVO COM MARCADORES DE VULNERABILIDADE SOCIAL, PORÉM, ABORDA DE FORMA RASA QUESTÕES COMO O ORÇAMENTO, ESPAÇO E ACESSIBILIDADE.</t>
  </si>
  <si>
    <t>on-1513454990</t>
  </si>
  <si>
    <t>VISITAS GUIADAS A PATRIMÔNIOS HISTÓRICOS E CULTURAIS DO RECIFE - APRIMORANDO O OLHAR DAS CRIANÇAS</t>
  </si>
  <si>
    <t>38.348.039/0001-77</t>
  </si>
  <si>
    <t>PROPOSTA DESCLASSIFICADA. DESCUMPRIU O ITEM 7.1.4 E 7.1.6. DO EDITAL. NÃO INSERIU DE MODO CORRETO O COMPROVANTE DE TRAJETÓRIA ARTÍSTICA.</t>
  </si>
  <si>
    <t>ATENDE AOS REQUISITOS DO EDITAL A PROPOSTA NÃO PREVÊ ORÇAMENTO PARA ACESSIBILIDADE E TEM CUSTOS ACIMA DA REALIDADE</t>
  </si>
  <si>
    <t>on-2109225499</t>
  </si>
  <si>
    <t>PINTURAS SOBRE O BARRO</t>
  </si>
  <si>
    <t>xxx.260.614-xx</t>
  </si>
  <si>
    <t>PROPOSTA DESCLASSIFICADA, DESCUMPRIU O ITEM 7.1.7. ORÇAMENTO PROPOSTO APRESENTA VALORES QUE SOMADOS SÃO SUPERIORES AO VALOR TOTAL DO PROJETO. AS AÇÕES DE ACESSIBILIDADE MENCIONADAS NO PROJETO, COMO MATERIAIS DE AULA EM FORMATOS ALTERNATIVOS, COMO BRAILLE, PARA ALUNOS COM DEFICIÊNCIA VISUAL, E VERSÕES DE TEXTO PARA ALUNOS COM DEFICIÊNCIA AUDITIVA OU DIFICULDADES DE LEITURA, NÃO ESTÃO PREVISTAS NO ORÇAMENTO DO PROJETO.</t>
  </si>
  <si>
    <t>on-1750599861</t>
  </si>
  <si>
    <t>COCO E QUILOMBO: UMA AULA DE HISTÓRIA DA CULTURA NEGRA A PARTIR DO COCO DE RODA DA CACHOEIRA DA ONÇA</t>
  </si>
  <si>
    <t>xxx.819.484-xx</t>
  </si>
  <si>
    <t>CUSTÓDIA</t>
  </si>
  <si>
    <t>PROPOSTA DESCLASSIFICADA. DESCUMPRIU O ITEM 3.1 DO EDITAL: FAIXA 2 – ATIVIDADES FORMATIVAS COM CARGA HORÁRIA MÍNIMA DE 20 HORAS.</t>
  </si>
  <si>
    <t>on-1379687884</t>
  </si>
  <si>
    <t>UNIDAS PELA RODA: DANÇAR A VIDA.</t>
  </si>
  <si>
    <t>xxx.597.504-xx</t>
  </si>
  <si>
    <t>“PROPOSTA DESCLASSIFICADA. DESCUMPRIU O ITEM 7.1.6 DO EDITAL”. PROPONENTES QUE NÃO COMPROVEM ATUAÇÃO CULTURAL E, NO CASO DE PROPONENTE PESSOA JURÍDICA, QUE NÃO POSSUAM FINALIDADE CULTURAL NO DOCUMENTO DE CONSTITUIÇÃO (ESTATUTO OU CONTRATO SOCIAL OU DOCUMENTO EQUIBALENTE)</t>
  </si>
  <si>
    <t>on-755195563</t>
  </si>
  <si>
    <t>FACES - FORMAÇÃO DE AGENTES DE COMUNICAÇÃO EM ESCOLAS</t>
  </si>
  <si>
    <t>xxx.106.854-xx</t>
  </si>
  <si>
    <t>"PROPOSTA DESCLASSIFICADA POR NÃO CUMPRIR OS ITENS 2.1 E 2.2. APÓS A ANÁLISE CAUTELOSA DO PROJETO FACES - FORMAÇÃO DE AGENTES DE COMUNICAÇÃO EM ESCOLAS E CONSIDERANDO O QUE REGE O EDITAL DE FOMENTO DE FORMAÇÃO CULTURAL E DIREITOS HUMANOS/ EDITAL DE CHAMAMENTO PÚBLICO - LEI PAULO GUSTAVO Nº 008/2023 PRINCIPALMENTE NO QUE TANGE AOS CRITÉRIOS AVALIATIVOS, JUSTIFICO AS NOTAS ATRIBUÍDAS DA SEGUINTE FORMA: TRATA-SE DE UM PROJETO DE COMUNICAÇÃO COMUNITÁRIA E POPULAR PARA 20 ESTUDANTES SECUNDARISTAS (ENTRE 13 E 16 ANOS)DA ESCOLA MUNICIPAL DOM BERNARDINO MARCHIÓ, NO BAIRRO PERIFÉRICO LUIZ BEZERRA TORRES, CARUARU-PE, COM CARGA HORÁRIA DE 30 HORAS. PREVÊ RECURSOS PARA AÇÕES DE ACESSIBILIDADE CONFORME EDITAL. APRESENTA PLANO DE OFICINA DETALHADO. VOLTA-SE PARA A COMUNICAÇÃO E DIREITOS, OU SEJA, NÃO TEM ADERÊNCIA À FINALIDADE DO EDITAL. PROPONENTE DEMONSTRA EXPERIÊNCIA NO CAMPO DA COMUNICAÇÃO E MÍDIAS DIGITAIS. APESAR DE BEM APRESENTADO, ATENDER ÀS DEMAIS EXIGÊNCIA DO EDITAL, O PROJETO FOGE AO ESCOPO DO EDITAL (ITENS 2.1 E 2.2) QUE É O FOMENTO DE ATIVIDADES DE FORMAÇÃO NO ÂMBITO ARTÍSTICO CULTURAL, OU SEJA, EXPRESSÕES E/OU LINGUAGENS ARTÍSTICAS DIVERSAS (ARTESANATO, ARTES CIRCENSES, ARTES VISUAIS, CULTURA POPULAR E TRADICIONAL, DANÇA, DESIGN, FOTOGRAFIA, GASTRONOMIA, LITERATURA, MODA, MÚSICA, ÓPERA, PATRIMÔNIO E TEATRO). "</t>
  </si>
  <si>
    <t>on-1901669166</t>
  </si>
  <si>
    <t>A CRIANÇA E A MÚSICA</t>
  </si>
  <si>
    <t>08.575.119/0001-02</t>
  </si>
  <si>
    <t>JOAQUIM NABUCO</t>
  </si>
  <si>
    <t>PROPOSTA DESCLASSIFICADA. DESCUMPRIU O ITEM 14.9 DO EDITAL. RESERVA DE 10% PARA AÇÕES DE ACESSIBILIDADE (ITEM 14.9) NÃO FOI COMPLETAMENTE ATINGIDA. NÃO FOI APRESENTADA A EQUIPE PRINCIPAL DO PROJETO. EMBORA TENHA APRESENTADO ARGUMENTOS FORTES, COM UMA BOA ESTRUTURAÇÃO TEXTUAL, O PROJETO POSSUI POUCA INOVAÇÃO.</t>
  </si>
  <si>
    <t>ATENDE AOS REQUISITOS DO EDITAL. PROJETO NÃO TRAZ INFORMAÇÕES PRECISAS QUANTO À CARGA HORÁRIA, NÚMERO DE VAGAS, ETC. POUCAS INFORMAÇÕES FORAM DESCRITAS. APARENTEMENTE SÃO AÇÕES QUE JÁ OCORREM NO LUGAR E A ORGANIZAÇÃO DEMONSTRA IMPORTANTE HISTÓRICO DE ATUAÇÃO.</t>
  </si>
  <si>
    <t>on-77151056</t>
  </si>
  <si>
    <t>DO RELEVO À ESTAMPA: UMA OFICINA SOBRE TÉCNICA DA GRAVURA NA ESTAMPARIA.</t>
  </si>
  <si>
    <t>xxx.452.974-xx</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</si>
  <si>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NO PLANO DE ACESSIBILIDADE, O PROPONENTE INFORMA QUE "SERÃO PROVIDENCIADOS INTÉRPRETES DE LIBRAS", BEM COMO EM OUTROS CAMPOS DO PROJETO. NO ENTANTO, O SERVIÇO NÃO É PREVISTO NO ORÇAMENTO E ESTE NÃO POSSUI UMA ESTRUTURA ADEQUADA.</t>
  </si>
  <si>
    <t>"PROPOSTA DESCLASSIFICADA POR NÃO CUMPRIR ITEM 14.9 DO EDITAL. APÓS A ANÁLISE CAUTELOSA DO PROJETO DO RELEVO À ESTAMPA: UMA OFICINA SOBRE TÉCNICA DA GRAVURA NA ESTAMPARIA E CONSIDERANDO O QUE REGE O EDITAL DE FOMENTO DE FORMAÇÃO CULTURAL E DIREITOS HUMANOS/ EDITAL DE CHAMAMENTO PÚBLICO - LEI PAULO GUSTAVO Nº 008/2023 PRINCIPALMENTE NO QUE TANGE AOS CRITÉRIOS AVALIATIVOS, JUSTIFICO AS NOTAS ATRIBUÍDAS DA SEGUINTE FORMA: TRATA-SE DE UM PROJETO DE OFICINA DE GRAVURA, COMO FOCO NA TEMÁTICA DO COTIDIANO, PARA ESTUDANTES DO ENSINO MÉDIO E EJA DE UMA ESCOLA PÚBLICA NA RMR. A PROPOSTA DETALHA COMO SE DARÁ SUA EXECUÇÃO E O CONTEÚDO DE CADA ENCONTRO. SERÃO DUAS TURMAS, COM CINCO DIAS DE ENCONTROS, 4 HORAS CADA. NÃO HÁ INDICAÇÃO DE NÚMERO DE ALUNOS POR TURMA E TOTAL. APESAR DE INDICAR A DISPONIBILIZAÇÃO DE SERVIÇO DE INTÉRPRETE DE LIBRAS, O ORÇAMENTO NÃO PREVÊ RECURSOS PARA ACESSIBILIDADE, CONTRARIANDO A EXIGÊNCIA DO ITEM 14.9 DO EDITAL E TAMBÉM NÃO JUSTIFICA O NÃO CUMPRIMENTO. O PROPONENTE APRESENTA CURRÍCULO E COMPROVAÇÕES NA ÁREA. "</t>
  </si>
  <si>
    <t>on-1200124326</t>
  </si>
  <si>
    <t>DESENHANDO O FUTURO</t>
  </si>
  <si>
    <t>xxx.643.854-xx</t>
  </si>
  <si>
    <t>"PROPOSTA DESCLASSIFICADA POR NÃO CUMPRIR O ITEM 14.9 DO EDITAL (NÃO APRESENTA ORÇAMENTO) APÓS A ANÁLISE CAUTELOSA DO PROJETO DESENHANDO O FUTURO E CONSIDERANDO O QUE REGE O EDITAL DE FOMENTO DE FORMAÇÃO CULTURAL E DIREITOS HUMANOS/ EDITAL DE CHAMAMENTO PÚBLICO - LEI PAULO GUSTAVO Nº 008/2023 PRINCIPALMENTE NO QUE TANGE AOS CRITÉRIOS AVALIATIVOS, JUSTIFICO AS NOTAS ATRIBUÍDAS DA SEGUINTE FORMA: TRATA-SE DE UM PROJETO DE OFICINAS DE ARTES VISUAIS PARA 40 ALUNOS PERIFÉRICOS NO PERÍODO DE 3 MESES, COM APRESENTAÇÕES/EXIBIÇÕES FINAIS (NA FUNDAÇÃO CULTURAL PALMARES, E DEPOIS PRETENDE LEVAR AO RECIFE). SERÁ REALIZADO NO CAIC JOSÉ DO REGO QUE POSSUI ACESSIBILIDADE PARA CADEIRANTES. IRÁ PRODUZIR PORTFÓLIO EM BRAILLE DOS ALUNOS. AS AULAS CONTARÃO COM INTÉRPRETE DE LIBRAS. PREVÊ A REALIZAÇÃO DE UM VÍDEO DO PROCESSO. NÃO APRESENTA ORÇAMENTO (APENAS DESCREVE OS ITENS EM QUE O RECURSO SERÁ UTILIZADO) E NÃO INDICA CARGA HORÁRIA. O PROJETO NÃO É OBJETO E NÃO APRESENTA COMO EFETIVAMENTE PRETENDE REALIZAR, DEMONSTRA O DESEJO DE REALIZAÇÃO. É GENÉRICO EM TERMOS DO CONTEÚDO A SER ABORDADO. O PROPONENTE É ARTISTA VISUAL E COMPROVOU APROVAÇÕES E REALIZAÇÃO DE PROJETOS NA ÁREA. "</t>
  </si>
  <si>
    <t>on-577831662</t>
  </si>
  <si>
    <t>APRENDENDO COM SABER (VIOLÃO TEORIA E CANTO)</t>
  </si>
  <si>
    <t>xxx.455.794-xx</t>
  </si>
  <si>
    <t>TAQUARITINGA DO NORTE</t>
  </si>
  <si>
    <t>PROPOSTA DESCLASSIFICADA. DESCUMPRIU O ITEM 7.1.8 DO EDITAL. NÃO PREVÊ NO ORÇAMENTO MEDIDAS DE ACESSIBILIDADE, NEM JUSTIFICA. DADA A QUALIDADE DA PROPOSTA, VÁRIAS POSSIBILIDADES SERIAM APLICADAS.</t>
  </si>
  <si>
    <t>on-1924884545</t>
  </si>
  <si>
    <t>ATIVIDADES CIRCENSES PARA CRIAÇAS E JOVENS AUTISTAS.</t>
  </si>
  <si>
    <t>xxx.110.044-xx</t>
  </si>
  <si>
    <t>PROPOSTA DESCLASSIFICADA. NÃO É INFORMADO O PERÍODO DE REALIZAÇÃO DA PROPOSTA, SENDO ASSIM, NÃO FOI POSSÍVEL PONTUAR O CRITÉRIO DE COERÊNCIA DO CRONOGRAMA DE EXECUÇÃO.</t>
  </si>
  <si>
    <t>on-2128412941</t>
  </si>
  <si>
    <t>REDESCOBRINDO UM QUILOMBO  - FORMAÇÃO EM DIREITOS TERRITORIAIS EM COMUNIDADES TRADICIONAIS (ED. CUIEIRAS)</t>
  </si>
  <si>
    <t>17.854.847/0001-36</t>
  </si>
  <si>
    <t>on-448803197</t>
  </si>
  <si>
    <t>ESTUDO ARREIAMÁ</t>
  </si>
  <si>
    <t>xxx.961.294-xx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</si>
  <si>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NÃO HÁ RECURSOS PREVISTOS EM ORCAMENTO PARA O DESENVOLVIMENTO DE AÇÕES PROPOSTAS NO PROJETO.. TAMBÉM O OBJETO DO PROJETO TEM FOCO EM AUTO-FORMAÇÃO E CRIAÇÃO DE PRODUTO ARTÍSTICO, RPROPONDO A AÇÃO "OFICINA SOBRE COMO PENSAR PROJETOS E INSCREVÊ-LOS EM EDITAIS LOCAIS, REGIONAIS E NACIONAIS" COMO SECUNDÁRIA, DESVIANDO-SE DA FINALIDADE DESTA CATEGORIA DO EDITAL.</t>
  </si>
  <si>
    <t>on-1986945123</t>
  </si>
  <si>
    <t>TRANSCENDER</t>
  </si>
  <si>
    <t>xxx.928.668-xx</t>
  </si>
  <si>
    <t>ATENDE AOS REQUISITOS DO EDITAL. O PROJETO NNAO RESERVA. O MÍNIMO DE 10% DE RECUSOS PARA AÇÕES DE ACESSBILIDADE, POR ESSE MOTIVO, FOI DESPONTUADO. APRESENTA TAMBÉM CONTEÚDOS E ARGUMENTOS GENÉRICOS. POR ESSE MOTIVO TAMBÉM FORAM DESCONTADOS PONTOS.</t>
  </si>
  <si>
    <t>PROPOSTA DESCLASSIFICADA. DESCUMPRIU O ITEM 7.1.4. DO EDITAL. O PROJETO NÃO INCLUI A PARTE DE ORÇAMENTO. APESAR DE OFERECER UM CONTEÚDO IMPORTANTE, DIALOGA POUCO COM QUESTÕES ARTÍSTICO/CULTURAIS E NÃO DESCREVE AS ETAPAS (QUANTAS RODAS DE CONVERSA, QUANTAS ESCOLAS, DURAÇÃO DAS ATIVIDADES, CARGA HORÁRIA TOTAL). O CURRÍCULO DO PROPONENTE TAMBÉM NÃO DEMONSTRA SATISFATORIAMENTE COMPROVAÇÕES.</t>
  </si>
  <si>
    <t>on-1566732823</t>
  </si>
  <si>
    <t>ENCONTRO DOS ANGOLEIROS DO VELHO CHICO: FORMAÇÃO EM CULTURA POPULAR</t>
  </si>
  <si>
    <t>xxx.558.044-xx</t>
  </si>
  <si>
    <t>on-703357346</t>
  </si>
  <si>
    <t>CLUBE DO LIVRO DAYO</t>
  </si>
  <si>
    <t>xxx.335.334-xx</t>
  </si>
  <si>
    <t>on-2133684676</t>
  </si>
  <si>
    <t>DA LUZ A CENA</t>
  </si>
  <si>
    <t>xxx.455.374-xx</t>
  </si>
  <si>
    <t>PROJETO EXECUTADO NA ALDIR BLANC, POSSUI MÉRITO, QUAL O DIFERENCIAL DESTE? QUANTAS VAGAS? CARGA HORÁRIA? ATENDE AOS REQUISITOS DO EDITAL</t>
  </si>
  <si>
    <t>PROPOSTA DESCLASSIFICADA. DESCUMPRIU O ITEM 14.9 DO EDITAL. SEM PREVISÃO ORÇAMENTÁRIA PARA ACESSIBILIDADE (ITEM 14.9) OBRIGATÓRIO PARA PROJETOS SUBMETIDOS A ESTE EDITAL. NÃO FOI POSSÍVEL IDENTIFICAR COM EXATIDÃO O ESPAÇO QUE RECEBERÁ O PROJETO. MEDIDAS DE ACESSIBILIDADES INSUFICIENTES PARA A PROPOSTA (7.1.8 DO EDITAL). NÃO FOI POSSÍVEL IDENTIFICAR A CARGA HORÁRIA DA AÇÃO FORMATIVA, TENDO EM VISTA QUE A SUA APRESENTAÇÃO É OBRIGATÓRIO, SEGUNDO O ITEM 3.1 DO EDITAL. CARGA HORÁRIA MÍNIMA INSUFICIENTE PARA SUA CATEGORIA (ITEM 3.1 DO EDITAL)NÃO APRESENTOU COMPROVAÇÕES CURRICULARES DE NO MÍNIMO 6 MESES, ITEM 4.1.1.</t>
  </si>
  <si>
    <t>on-1624925943</t>
  </si>
  <si>
    <t>OFICINA DE PINHOLE NO ALTO DO MOURA</t>
  </si>
  <si>
    <t>xxx.390.144-xx</t>
  </si>
  <si>
    <t>ATENDE AOS REQUISITOS DO EDITAL. PROPOSTA BEM DESCRITA COM UM CONTEÚDO INTERESSANTE PARA SER DESENVOLVIDO. APRESENTA INFORMAÇÕES DETALHADAS SOBRE SUA EXECUÇÃO. PLANO DE DIFUSÃO E ACESSIBILIDADE BEM DESENVOLVIDOS. PERDE IMPORTANTE PONTUAÇÃO POR NÃO INDICAR, NO ORÇAMENTO, O SERVIÇO DE INTERPRETAÇÃO DE LIBRAS (CITADO NO PLANO DE ACESSIBILIDADE) NÃO JUSTIFICANDO A AUSÊNCIA.</t>
  </si>
  <si>
    <t>on-1542407831</t>
  </si>
  <si>
    <t>SOLEDAD BARRETT – A LUTA POR DIREITOS NÃO MORRE</t>
  </si>
  <si>
    <t>xxx.044.964-xx</t>
  </si>
  <si>
    <t>PROPOSTA DESCLASSIFICADA. DESCUMPRIU O ITEM 7.4.1. DO EDITAL. NÃO DESCREVE ORÇAMENTO. O PROJETO DELIMITA UM PÚBLICO-ALVO, PORÉM NÃO ESPECIFICA QUANTIDADE DE VAGAS, CARGA HORÁRIA TOTAL E DURAÇÃO DAS ATIVIDADES EM CADA DIA PROPOSTO. APESAR DO EMBASAMENTO HISTÓRICO, DIALOGA MODESTAMENTE COM A CULTURA PERNAMBUCANA. NÃO DÁ MAIOR PROPRIEDADE AO LOCAL DE EXECUÇÃO. OS PLANOS DE DIFUSÃO E E ACESSIBILIDADE NÃO DIALOGAM COM O CORPO DO TEXTO.</t>
  </si>
  <si>
    <t>on-39392063</t>
  </si>
  <si>
    <t>FORMAÇÃO DE NOVOS ARTESÕES</t>
  </si>
  <si>
    <t>xxx.361.024-xx</t>
  </si>
  <si>
    <t>ATENDE AOS REQUISITOS DO EDITAL. CONTUDO, NÃO APRESENTA VALORAÇAO DOS ITENS DE ORÇAMENTO, COMPROMETENO A ANÁLISE DE MÉRITO DO PROJETO. PROJETO BEM ESCRITO, POREM, APRESENTA ESCRITA GENÉRICA E COMUM A DIVERSOS PROJETOS.</t>
  </si>
  <si>
    <t>PROPOSTA DESCLASSIFICADA. DESCUMPRIU O ITEM 14.9 DO EDITAL. NÃO FOI APRESENTADA NUMERICAMENTE A PREVISÃO ORÇAMENTÁRIA E M CONSEQUENTEMENTE, SEM PREVISÃO PARA ACESSIBILIDADE (ITEM 14.9) OBRIGATÓRIO PARA PROJETOS SUBMETIDOS A ESTE EDITAL.</t>
  </si>
  <si>
    <t>on-1103915675</t>
  </si>
  <si>
    <t>INICIAÇÃO A DANÇA MODERNA E CONTEMPORÂNEA</t>
  </si>
  <si>
    <t>xxx.500.924-xx</t>
  </si>
  <si>
    <t>A PROPOSTA ATENDE AOS CRITÉRIOS DO EDITAL. PERDE PONTOS POR NÃO APRESENTAR UM PLANO DE AÇÃO E NEM ESPAÇO DE REALIZAÇÃO DO PROJETO.</t>
  </si>
  <si>
    <t>PROPOSTA DESCLASSIFICADA. DESCUMPRIU O ITEM 8.4.1. E 7.1.10 DO EDITAL. A CARGA HORÁRIA SUGERIDA É MENOR QUE A CATEGORIA. O PROJETO DESCREVE VÁRIOS DE SEUS ELEMENTOS (PLANO DE DIFUSÃO, ACESSIBILIDADE, JUSTIFICATIVA) SEM APROFUNDAMENTO COM A PROPOSTA EM SI. O ESPAÇO DE REALIZAÇÃO NÃO É CITADO. NÃO HÁ PROPOSTA DE DIVISÃO DAS ATIVIDADES (DIAS/HORAS) NEM QUANTIDADE DE VAGAS. HÁ A DESCRIÇÃO DE UM WEB SITE NO PLANO DE DIFUSÃO QUE NÃO CONSTA NO ORÇAMENTO (NEM É MELHOR DETALHADO).</t>
  </si>
  <si>
    <t>on-1209343783</t>
  </si>
  <si>
    <t>ARTE E EMPODERAMENTO SOCIAL - FOTOGRAFIA E VÍDEO COMO PONTE PARA A MUDANÇA</t>
  </si>
  <si>
    <t>xxx.215.854-xx</t>
  </si>
  <si>
    <t>"ATENDE AOS CRITÉRIOS DO EDITAL. APÓS A ANÁLISE CAUTELOSA DO PROJETO ARTE E EMPODERAMENTO SOCIAL - FOTOGRAFIA E VÍDEO COMO PONTE PARA A MUDANÇA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FORMAÇÃO ARTÍSTICA E CULTURAL DE JOVENS E ADULTOS, ATRAVÉS DE OFICINAS DE FOTOGRAFIA E VÍDEO. O PROJETO APENAS TRAZ ESSAS INFORMAÇÕES GENÉRICAS SEM DETALHAR COMO SE PRETENDE FAZER, O LOCAL (MUNICÍPIO E ESPAÇO), A QUANTIDADE DE PÚBLICO, A CARGA HORÁRIA (PARCIAL E TOTAL). AS ESCASSAS INFORMAÇÕES APRESENTADAS NÃO SE CONFIGURAM COMO UM PROJETO COMPLETO, O QUE INVIABILIZA SUA ADEQUADA AVALIAÇÃO POIS NÃO APRESENTA SUBSÍDIOS PARA TAL. O PROPONENTE APRESENTA CURRÍCULO E COMPROVAÇÕES DE ATUAÇÃO CULTURAL. "</t>
  </si>
  <si>
    <t>on-1468017920</t>
  </si>
  <si>
    <t>RESGATE SONORO E CULTURAL DAS LA URSAS DE SÃO CAETANO - PE</t>
  </si>
  <si>
    <t>xxx.375.904-xx</t>
  </si>
  <si>
    <t>on-195112867</t>
  </si>
  <si>
    <t>ANNE FRANK: HISTÓRIA, TEATRO E RESISTÊNCIA</t>
  </si>
  <si>
    <t>xxx.629.944-xx</t>
  </si>
  <si>
    <t>PROPOSTA DESCLASSIFICADA. DESCUMPRIU O ITEM 2. DO OBJETO E DA FINALIDADE - 2.1. CONSTITUI OBJETO DESTE EDITAL A SELEÇÃO DE PROPOSTAS PARA O REPASSE DE RECURSO FINANCEIRO VOLTADO AO FOMENTO DE ATIVIDADES DE FORMAÇÃO NO ÂMBITO ARTÍSTICO- CULTURAL, COM INTERFACE EM EDUCAÇÃO E/OU DIREITOS HUMANOS, PARA ATENDER ÀS DEMANDAS DA LEI PAULO GUSTAVO EM PERNAMBUCO. A PROPOSTA APRESENTA OBJETO DE CRIAÇÃO E MONTAGEM DE PEÇA TEATRAL, DESALINHANDO-SE DETSA CATEGORIA DE CONCORRÊNCIA.</t>
  </si>
  <si>
    <t>PROPOSTA DESCLASSIFICADA. DESCUMPRIU O ITEM 4.1.1 DO EDITAL. O PROPONENTE APRESENTOU SOMENTE UMA DECLARAÇÃO DE COLAÇÃO DE GRAU DO CURSO DE LICENCIATURA EM TEATRO, NÃO APRESENTANDO QUAISQUER COMPROVAÇÕES. NÃO FOI POSSÍVEL IDENTIFICAR A CARGA HORÁRIA DA AÇÃO FORMATIVA, TENDO EM VISTA QUE A SUA APRESENTAÇÃO É OBRIGATÓRIO, SEGUNDO O ITEM 3.1 DO EDITAL.</t>
  </si>
  <si>
    <t>on-830223044</t>
  </si>
  <si>
    <t>CÍRCULO DAS MARIAS</t>
  </si>
  <si>
    <t>45.685.145/0001-01</t>
  </si>
  <si>
    <t>ATENDE AOS REQUISITOS DO EDITAL. PROJETO COM BOM CONTEÚDO E IMPORTANTE FUNDAMENTAÇÃO PARA SUA EXECUÇÃO. DESCREVE BEM AS ETAPAS DE SUA EXECUÇÃO. APESAR DE PREVER UMA MEDIDA ESPECÍFICA DE ACESSIBILIDADE (TRANSCRIÇÃO PARA O SISTEMA BRAILE), TAL PLANO PODERIA SE MELHOR DESENVOLVIDO COM A PREOCUPAÇÃO DE ACESSIBILIDADE ARQUITETÔNICA, POR EXEMPLO. É IMPORTANTE RESSALTAR QUE NENHUM INVESTIMENTO EM TAIS MEDIDAS É PREVISTO, O QUE PREJUDICA NA AVALIAÇÃO GERAL DA PROPOSTA.</t>
  </si>
  <si>
    <t>on-1048124358</t>
  </si>
  <si>
    <t>OFICINA - NARIZ VERMELHO</t>
  </si>
  <si>
    <t>xxx.636.344-xx</t>
  </si>
  <si>
    <t>on-55455468</t>
  </si>
  <si>
    <t>FORMAÇÃO E SUSTENTABILIDADE PARA A CULTURA ANCESTRAL</t>
  </si>
  <si>
    <t>xxx.588.504-xx</t>
  </si>
  <si>
    <t>on-1367287412</t>
  </si>
  <si>
    <t>FÓRUM ESTADUAL DE QUADRILHAS JUNINAS MIRINS</t>
  </si>
  <si>
    <t>16.849.709/0001-04</t>
  </si>
  <si>
    <t>PROPOSTA DESCLASSIFICADA POR NÃO CUMPRIR ITEM 14.9 DO EDITAL. APÓS A ANÁLISE CAUTELOSA DO PROJETO FÓRUM ESTADUAL DE QUADRILHAS JUNINAS MIRINS E CONSIDERANDO O QUE REGE O EDITAL DE FOMENTO DE FORMAÇÃO CULTURAL E DIREITOS HUMANOS/ EDITAL DE CHAMAMENTO PÚBLICO - LEI PAULO GUSTAVO Nº 008/2023 PRINCIPALMENTE NO QUE TANGE AOS CRITÉRIOS AVALIATIVOS, JUSTIFICO AS NOTAS ATRIBUÍDAS DA SEGUINTE FORMA: TRATA-SE DA PROPOSTA DE REALIZAÇÃO, NO RECIFE, DO FÓRUM ESTADUAL DE QUADRILHAS JUNINAS MIRINS, COMO O OBJETIVO DE DISCUTIR, ANALISAR AS ESTRATÉGIAS PARA ESTIMULAR A PRODUÇÃO DAS QUADRILHAS JUNINAS MIRINS. O FÓRUM TERÁ 05 MESAS TEMÁTICAS DISCUTINDO OS ASSUNTOS VOLTADOS AO UNIVERSO DAS QUADRILHAS JUNINAS MIRINS E 03 DIAS DE VIVÊNCIA NAS COMUNIDADES SEDE DAS QUADRILHAS JUNINAS MIRINS, IBURA, SANTO AMARO, CASA AMARELA EM UM PERÍODO DE SETE DIAS DO MÊS DE JUNHO DE 2024. PRETENDE-SE A PARTICIPAÇÃO DE 250 PESSOAS. A PROPOSTA DEFINE DETALHADAMENTE CONTEÚDO DAS MESAS, BEM COMO PALESTRANTES, PORÉM O MESMO NÃO OCORRE COM AS VIVÊNCIAS (CITA-SE 03 DIAS DE VIVÊNCIA, MAS NÃO SE DESCREVE COMO SE DARÁ NEM CARGA HORÁRIA). NO TOCANTE À CARGA HORÁRIA, AS MESAS TOTALIZARÃO 16 HORAS E 15 MINUTOS, O QUE NÃO ATINGE A CARGA HORÁRIA MÍNIMA DA FAIXA DE INSCRIÇÃO. A PROPOSTA NÃO INDICA O LOCAL ONDE OCORRERÁ O FÓRUM, DE MODO A COMPROMETER A AVALIAÇÃO DO CRITÉRIO "F) ESPAÇOS DE EXECUÇÃO".. EM RELAÇÃO AO ORÇAMENTO, HÁ UM DESEQUILÍBRIO: 10% PARA ELABORAÇÃO E ADMINISTRAÇÃO; 16,66% PRODUÇÃO GERAL; 10% PARA PRODUÇÃO EXECUTIVA; E APENAS 5% PARA RECURSOS DE ACESSIBILIDADE ( INTÉRPRETE DE LIBRAS), O QUE NÃO ATENDE AO ITEM 14.9 DO EDITAL QUE EXIGE A DESTINAÇÃO DE 10% DO ORÇAMENTO PARA AÇÕES DE ACESSIBILIDADE, NEM JUSTIFICA O DESCUMPRIMENTO. O PROPONENTE APRESENTA CURRÍCULO E COMPROVAÇÕES DE ATUAÇÃO NA ÁREA DO PROJETO.</t>
  </si>
  <si>
    <t>on-946887206</t>
  </si>
  <si>
    <t>ANDANÇAS DO VALE: VALE VAI À ESCOLA</t>
  </si>
  <si>
    <t>xxx.372.724-xx</t>
  </si>
  <si>
    <t>ATENDE AOS REQUISITOS DO EDITAL. O PROJETO APARENTA UMA PROPOSTA GERAL INTERESSANTE, PORÉM É BASTANTE CONFUSA EM SUA DESCRIÇÃO. ELEMENTOS CONTIDOS NO ORÇAMENTO NÃO SÃO DESCRITOS NO CORPO DO PROJETO, ASSIM COMO TAMBÉM NÃO SÃO DETALHADAS AS ETAPAS. A DESCRIÇÃO DO CALENDÁRIO DE ATIVIDADES É CONFUSA. É DITO QUE O GRUPO DO QUAL A PROPONENTE REPRESENTA POSSUI MAIS EXPERIÊNCIA DO QUE, DE FATO, COMPROVAM. O PLANO DE DIFUSÃO PODERIA SER MELHOR DESENVOLVIDO. A CARGA HORÁRIA NÃO É DEFINIDA.</t>
  </si>
  <si>
    <t>on-1696809426</t>
  </si>
  <si>
    <t>POESIA RURAL RESGATE DE POETISAS E POETAS DA ZONA RURAL DE TRIUNFO</t>
  </si>
  <si>
    <t>xxx.580.924-xx</t>
  </si>
  <si>
    <t>PROPOSTA DESCLASSIFICADA. DESCUMPRIU OS ITENS 3.1 E 14.9 DO EDITAL. O PLANO ORÇAMENTÁRIO FOI APRESENTADO NOMINALMENTE, COM AUSÊNCIA DE NÚMEROS OU PORCENTAGENS DOS GASTOS DE CADA ITEM. NÃO FOI POSSÍVEL IDENTIFICAR A CARGA HORÁRIA DA AÇÃO FORMATIVA, TENDO EM VISTA QUE A SUA APRESENTAÇÃO É OBRIGATÓRIO, SEGUNDO O ITEM 3.1 DO EDITAL.</t>
  </si>
  <si>
    <t>on-1039220980</t>
  </si>
  <si>
    <t>DESMISTIFICANDO A MASTERIZAÇÃO DE ÁUDIO</t>
  </si>
  <si>
    <t>xxx.386.724-xx</t>
  </si>
  <si>
    <t>CHÃ GRANDE</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</si>
  <si>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CONTUDO, NÃO APRESENTA ORÇAMENTO NO ESCOPO DO PROJETO, NÃO GARANTINDO A VIABLIZAÇÃO DAS AÇÕES DE ACESSIBILIDADE DO PROJETO, ALÉM DE OMPROMETER A ANÁLISE DE MÉRITO DO QUESITO ORÇAMENTO NO PROJETO.</t>
  </si>
  <si>
    <t>on-1093218042</t>
  </si>
  <si>
    <t>CANTO DOS POVOS</t>
  </si>
  <si>
    <t>xxx.748.324-xx</t>
  </si>
  <si>
    <t>PROPOSTA DESCLASSIFICADA. DESCUMPRIU O ITEM 14.9 DO EDITAL. RESERVA DE 10% PARA AÇÕES DE ACESSIBILIDADE (ITEM 14.9) NÃO FOI COMPLETAMENTE ATINGIDA (SOMENTE 5%). CARGA HORÁRIA MÍNIMA INSUFICIENTE PARA SUA CATEGORIA (ITEM 3.1 DO EDITAL). RESUMO DA PROPOSTA COM POUCAS INFORMAÇÕES RELEVANTES. COMPROVAÇÕES CURRICULARES DE EXPERIÊNCIAS ANTERIORES SEM INFORMAÇÕES BÁSICAS (DATA, LOCAL, EXPLICAÇÃO).</t>
  </si>
  <si>
    <t>on-1584080372</t>
  </si>
  <si>
    <t>PROJETO COCO DE RODA NOVA GERAÇÃO  NA PISADA DO COCO DE AMAZUCADO</t>
  </si>
  <si>
    <t>xxx.016.484-xx</t>
  </si>
  <si>
    <t>on-1985180061</t>
  </si>
  <si>
    <t>MÃOS DE TERRA, MILHO E SAL</t>
  </si>
  <si>
    <t>xxx.470.834-xx</t>
  </si>
  <si>
    <t>PROPOSTA DESCLASSIFICADA. DESCUMPRIU O ITEM 14.9 DO EDITAL A PREVISÃO ORÇAMENTÁRIA PARA ACESSIBILIDADE (ITEM 14.9), FOI INSUFICIENTE (1%). A PROPONENTE FOI ECONÔMICO NO DETALHAMENTO DAS INFORMAÇÕES TÉCNICAS DE EXECUÇÃO. PROJETO COM PROBLEMAS DE DEFINIÇÃO DE OBJETIVOS, BEM COMO ESTRUTURAÇÃO DAS INFORMAÇÕES ESSENCIAIS PARA A DEFESA DE SUA APROVAÇÃO. O PLANO DE DIFUSÃO PREENCHIDO INADEQUADAMENTE. NÃO FOI POSSÍVEL IDENTIFICAR COM EXATIDÃO O ESPAÇO QUE RECEBERÁ O PROJETO. MEDIDAS DE ACESSIBILIDADES INSUFICIENTES PARA A PROPOSTA (7.1.8 DO EDITAL)</t>
  </si>
  <si>
    <t>on-1902011116</t>
  </si>
  <si>
    <t>MOVIDAS: MULHERES EM MOVIMENTO.</t>
  </si>
  <si>
    <t>xxx.394.224-xx</t>
  </si>
  <si>
    <t>PROPOSTA DESCLASSIFICADA. DESCUMPRIU O ITEM 7.1.4. A PROPONENTE NÃO DESCREVE OS VALORES DO ORÇAMENTO. TAMBÉM NÃO TRAZ INFORMAÇÕES CONCRETAS SOBRE SUA EXECUÇÃO (DISTRIBUIÇÃO DA CARGA HORÁRIA, FAIXA ETÁRIA, NÚMERO DE PARTICIPANTES).</t>
  </si>
  <si>
    <t>on-669451686</t>
  </si>
  <si>
    <t>GESTÃO DE PRODUTOS E SERVIÇOS MUSICAIS COM SIBELY MARQUES</t>
  </si>
  <si>
    <t>30.992.996/0001-20</t>
  </si>
  <si>
    <t>“PROPOSTA DESCLASSIFICADA. DESCUMPRIU O ITEM 7.1.6 DO EDITAL”</t>
  </si>
  <si>
    <t>on-836310213</t>
  </si>
  <si>
    <t>MINHAS MÃOS, MINHA ARTE: EMPODERANDO ATRAVÉS DA ARGILA</t>
  </si>
  <si>
    <t>xxx.266.744-xx</t>
  </si>
  <si>
    <t>on-431437340</t>
  </si>
  <si>
    <t>WORKSHOP ÓPERA VIVA - APRENDIZADO E CONEXÃO EM PERNAMBUCO</t>
  </si>
  <si>
    <t>xxx.666.784-xx</t>
  </si>
  <si>
    <t>on-62467603</t>
  </si>
  <si>
    <t>CIRANDA DOS SABERES E FAZERES</t>
  </si>
  <si>
    <t>xxx.843.654-xx</t>
  </si>
  <si>
    <t>on-811600858</t>
  </si>
  <si>
    <t>OFICINA DE CRIATIVAÇÃO MUSICAL</t>
  </si>
  <si>
    <t>xxx.509.814-xx</t>
  </si>
  <si>
    <t>ARAÇOIABA</t>
  </si>
  <si>
    <t>PROPOSTA DESCLASSIFICADA. DESCUMPRIU O ITEM 7.1.4 E 7.1.6. DO EDITAL. COMPROVAÇÃO DE TRAJETÓRIA INSUFICIENTE, NÃO CITOU ORÇAMENTO, EQUIPE DO PROJETO, PLANO DE AULA, ACESSIBILIDADE, ETC.</t>
  </si>
  <si>
    <t>on-188838292</t>
  </si>
  <si>
    <t>EMPODERANDO RITMOS: FORMANDO A BANDA DE SAMBA-REGGAE DAS MULHERES DE OLINDA "DEUSA DO ÉBANO"</t>
  </si>
  <si>
    <t>xxx.610.804-xx</t>
  </si>
  <si>
    <t>"PROPOSTA DESCLASSIFICADA POR NÃO CUMPRIR O ITEM 14.9 APÓS A ANÁLISE CAUTELOSA DO PROJETO EMPODERANDO RITMOS: FORMANDO A BANDA DE SAMBA-REGGAE DAS MULHERES DE OLINDA ""DEUSA DO ÉBANO"" E CONSIDERANDO O QUE REGE O EDITAL DE FOMENTO DE FORMAÇÃO CULTURAL E DIREITOS HUMANOS/ EDITAL DE CHAMAMENTO PÚBLICO - LEI PAULO GUSTAVO Nº 008/2023 PRINCIPALMENTE NO QUE TANGE AOS CRITÉRIOS AVALIATIVOS, JUSTIFICO AS NOTAS ATRIBUÍDAS DA SEGUINTE FORMA: TRATA-SE DE UMA PROPOSTA QUE VISA CAPACITAR MULHERES NA ARTE DA PERCUSSÃO, ESPECIALMENTE NO GÊNERO DE SAMBA-REGGAE DURANTE O PERÍODO DE 8 DE JANEIRO DE 2024 A 2 DE FEVEREIRO DE 2024, DE SEGUNDA A SEXTA, 2 HORAS DIÁRIAS, TOTALIZANDO 40 HORAS. NÃO INFORMA QUANTIDADE DE ALUNAS/PESSOAS ATINGIDAS. APRESENTA INFORMAÇÕES MAIS GENÉRICAS QUE NÃO INDICAM COMO SE DARÁ EFETIVAMENTE A EXECUÇÃO DO PROJETO. NÃO APRESENTA CONTEÚDO A SER ABORDADO.O ORÇAMENTO NÃO ATENDE E NEM JUSTIFICA O NÃO CUMPRIMENTO DA EXIGÊNCIA DO ITEM 14.9 DO EDITAL (DESTINAR 10% DOS RECURSOS PARA AÇÕES DE ACESSIBILIDADE). SUBENTENDE-SE QUE CERCA DE 14 MIL REAIS SERÃO DESTINADOS A DOIS OFICINEIROS. UM DELES SERIA A PROPONENTE, ÚNICA INDICADA NA EQUIPE PRINCIPAL. NÃO INDICA ONDE OCORRERÃO AS ATIVIDADES. O RESTANTE DO ORÇAMENTO É DESTINADO A COMPRA DE MATERIAL/INSTRUMENTOS (30% DO ORÇAMENTO). A PROPOSTA NÃO INDICA DESTINAÇÃO DOS INSTRUMENTOS APÓS FINALIZAÇÃO DO PROJETO. A PROPONENTE APRESENTA COMPROVAÇÕES POR MEIO DE FOTOGRAFIAS NÃO DATADAS E SEM MAIORES INFORMAÇÕES, O QUE COMPROMETE A AVALIAÇÃO DO CRITÉRIO DE TRAJETÓRIA. "</t>
  </si>
  <si>
    <t>on-237243939</t>
  </si>
  <si>
    <t>PRODUÇÃO AGRÍCOLA SUSTENTÁVEL E MANEJO DE TERRA NO QUILOMBO ATOLEIRO</t>
  </si>
  <si>
    <t>xxx.554.764-xx</t>
  </si>
  <si>
    <t>“PROPOSTA DESCLASSIFICADA. DESCUMPRIU O ITEM 7.1.5 DO EDITAL”</t>
  </si>
  <si>
    <t>on-2047434426</t>
  </si>
  <si>
    <t>MULHERES IDOSAS TECENDO CULTURA E AUTOESTIMA</t>
  </si>
  <si>
    <t>xxx.662.114-xx</t>
  </si>
  <si>
    <t>PROPOSTA DESCLASSIFICADA. DESCUMPRIU OS ITENS 4.1.1 E 14.9 DO EDITAL. OS ITENS PREVISTOS PARA ACESSIBILIDADE SÃO INSUFICIENTES, EM QUE FOI APRESENTADO SOMENTE R$ 500,00 PARA INTÉRPRETE DE LIBRAS. RESERVA DE 10% PARA AÇÕES DE ACESSIBILIDADE (ITEM 14.9) NÃO FOI COMPLETAMENTE ATINGIDA. NÃO APRESENTOU COMPROVAÇÕES CURRICULARES DE NO MÍNIMO 6 MESES, ITEM 4.1.1.</t>
  </si>
  <si>
    <t>on-1542736196</t>
  </si>
  <si>
    <t>RAÍZES SONORAS DE PERNAMBUCO</t>
  </si>
  <si>
    <t>xxx.121.664-xx</t>
  </si>
  <si>
    <t>ATENDE AOS REQUISITOS DO EDITAL. O PROJETO DESCREVE APENAS INFORMAÇÕES GENÉRICAS ENVOLVENDO A PROPOSTA (OFICINA DE MÚSICA). NÃO DETERMINA CARGA HORÁRIA, QUANTIDADE DE ENCONTROS, NÚMERO DE VAGAS, ETC. COM O ORÇAMENTO GERAL ABAIXO DO VALOR DA CATEGORIA, NÃO HÁ JUSTIFICATIVA PARA NÃO PROPOR ALGUMA MEDIDA MELHOR ELABORADA EM RELAÇÃO À ACESSIBILIDADE.</t>
  </si>
  <si>
    <t>PROPOSTA DESCLASSIFICADA. DESCUMPRIU O ITEM 7.1.8 DO EDITAL. NÃO PREVÊ CUSTOS DE ACESSIBILIDADE NO ORÇAMENTO E NÃO JUSTIFICA. O PROJETO APRESENTADO TERIA VÁRIAS POSSIBILIDADES DE IMPLEMENTAR AÇÕES INCLUSIVAS, PORÉM AS AÇÕES DESCRITAS NO CAMPO ESPECÍFICO NÃO SÃO SUBSIDIADAS PELOS DADOS APRESENTADOS AO LONGO DA PROPOSTA, QUE POR SER MUITO SUSCINTA E FALTAR EM DETALHES SOBRE A REALIZAÇÃO DA OFICINA, NÃO GARANTEM QUE ESSAS MEDIDAS SERÃO EXECUTADAS SEM QUE HAJA OS DEVIDOS RECURSOS ORÇAMENTÁRIOS.</t>
  </si>
  <si>
    <t>on-149058415</t>
  </si>
  <si>
    <t>O ANTROPOCENO DO LADO DE CÁ: OFICINA DE ESCRITA CRIATIVA</t>
  </si>
  <si>
    <t>xxx.534.784-xx</t>
  </si>
  <si>
    <t>PROPOSTA DESCLASSIFICADA. DESCUMPRIU O ITEM 3.1. DO EDITAL COM RELAÇÃO A CARGA HORÁRIA MÍNIMA: FAIXA 2 – ATIVIDADES FORMATIVAS COM CARGA HORÁRIA MÍNIMA DE 20 HORAS. ALÉM DISSO, O ORÇAMENTO APRESENTADO NÃO CUMPRE A EXIGÊNCIA DE NO MÍNIMO DEZ POR CENTO (10%) DO VALOR DA PROPOSTA PARA MEDIDAS DE ACESSIBILIDADE.</t>
  </si>
  <si>
    <t>on-551815351</t>
  </si>
  <si>
    <t>O BONDE DA CIDADANIA - EDUCAÇÃO EM DIREITOS HUMANOS</t>
  </si>
  <si>
    <t>xxx.125.234-xx</t>
  </si>
  <si>
    <t>PROPOSTA DESCLASSIFICADA POR DESCUMPRIR ITEM 14.9 DO EDITAL. APÓS A ANÁLISE CAUTELOSA DO PROJETO O BONDE DA CIDADANIA - EDUCAÇÃO EM DIREITOS HUMANOS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AULAS ESPETÁCULO VOLTADAS PARA CRIANÇAS E ADOLESCENTES A ALUNOS DO ENSINO FUNDAMENTAL E MÉDIO DE ESCOLAS PÚBLICAS EM OLINDA, RECIFE E PAULISTA COM FOCO NA DIFUSÃO E EDUCAÇÃO EM DH. A PROPOSTA INFORMA QUE, POR MEIO DO TEATRO, IRÁ ABORDAR DIVERSOS TEMAS DOS DIREITOS HUMANOS. A PROPOSTA É BASTANTE GENÉRICA, O QUE IMPACTA EM SUA AVALIAÇÃO. NÃO INDICA CARGA HORÁRIA, NÃO INDICA PÚBLICO PREVISTO, NÃO INFORMA CRONOGRAMA NEM QUANTIDADE DE ESCOLAS QUE SERÃO ATINGIDAS. NO TOCANTE A AÇÕES DE ACESSIBILIDADE, INFORMA QUE AS ESCOLAS DISPÕEM DE RAMPA E PISO TÁTIL E QUE DISPONIBILIZARÁ INTÉRPRETE DE LIBRAS. ENTRETANTO, A PROPOSTA NÃO PREVÊ RECURSOS PARA AÇÕES DE ACESSIBILIDADE EM DESCONFORMIDADE COM ITEM 14.9 DO EDITAL QUE EXIGE A DESTINAÇÃO DE 10% DOS RECURSOS PARA ESSA FINALIDADE. O PROPONENTE APRESENTA CERTIFICADOS DE ATUAÇÃO COMO PRODUTOR E ALGUNS PANFLETOS, NOS QUAIS NÃO É POSSÍVEL IDENTIFICAR SUA PARTICIPAÇÃO E ATUAÇÃO.</t>
  </si>
  <si>
    <t>on-306975733</t>
  </si>
  <si>
    <t>CURSO DE CONTAÇÃO DE HISTÓRIAS</t>
  </si>
  <si>
    <t>xxx.209.113-xx</t>
  </si>
  <si>
    <t>PROPOSTA DESCLASSIFICADA. DESCUMPRIU O ITEM 7.1.4 E 7.1.6. DO EDITAL. NÃO INSERIU DE MODO CORRETO O COMPROVANTE DE TRAJETÓRIA ARTÍSTICA. ORÇAMENTO DESPROPORCIONAL PARA ALGUMAS ATIVIDADES.</t>
  </si>
  <si>
    <t>ATENDE AOS REQUISITOS DO EDITAL. PROJETO RELEVANTE, CONTUDO, CARECE DE INFORMAÇÕES SOBRE O CURSO, COMO PLANO DE CURSO METDOLOGIA, CARGA HORÁRIA, MEIOS DE INSCRÇÃO E SELEÇÃO, COMPROMENTENDO A ANÁLISE DE MÉRITO DA PROPOSTA.</t>
  </si>
  <si>
    <t>on-770336552</t>
  </si>
  <si>
    <t>AVENTURA PELOS DIREITOS HUMANOS: UMA APRESENTAÇÃO CULTURAL INFANTIL</t>
  </si>
  <si>
    <t>xxx.811.844-xx</t>
  </si>
  <si>
    <t>on-667710076</t>
  </si>
  <si>
    <t>PROJETO: KRIA CACHOS: ORGULHO CRESPO, EMPODERAMENTO QUE ENALTECEM ADOLESCENTES NEGRAS/NEGROS.</t>
  </si>
  <si>
    <t>xxx.477.614-xx</t>
  </si>
  <si>
    <t>on-953352450</t>
  </si>
  <si>
    <t>MINICURSO DE MIX E MASTER CRIATIVA E SOUND DESIGNERS</t>
  </si>
  <si>
    <t>xxx.570.084-xx</t>
  </si>
  <si>
    <t>PROPOSTA DESCLASSIFICADA. DESCUMPRIU O ITEM 5.1.9 DO EDITAL. PRODUÇÃO EXCLUSIVA DE MATERIAL AUDIOVISUAL.</t>
  </si>
  <si>
    <t>on-80630395</t>
  </si>
  <si>
    <t>MÚSICA PRESENTE</t>
  </si>
  <si>
    <t>xxx.095.014-xx</t>
  </si>
  <si>
    <t>PROPOSTA DESCLASSIFICADA. DESCUMPRIU O ITEM 14.9 DO EDITAL. SEM PREVISÃO ORÇAMENTÁRIA PARA ACESSIBILIDADE (ITEM 14.9) OBRIGATÓRIO PARA PROJETOS SUBMETIDOS A ESTE EDITAL. NÃO FOI POSSÍVEL IDENTIFICAR A CARGA HORÁRIA DA AÇÃO FORMATIVA, TENDO EM VISTA QUE A SUA APRESENTAÇÃO É OBRIGATÓRIO, SEGUNDO O ITEM 3.1 DO EDITAL. MEDIDAS DE ACESSIBILIDADES INSUFICIENTES PARA A PROPOSTA (7.1.8 DO EDITAL) NÃO APRESENTOU COMPROVAÇÕES CURRICULARES DE NO MÍNIMO 6 MESES, ITEM 4.1.1. AS COMPROVAÇÕES APRESENTADAS NÃO APRESENTARAM DATA.</t>
  </si>
  <si>
    <t>on-38365525</t>
  </si>
  <si>
    <t>CHEVRON: ENTRE SÍMBOLOS QUE FORMAM GRÁFICOS, LINHAS QUE CRIAM PEÇAS</t>
  </si>
  <si>
    <t>xxx.996.634-xx</t>
  </si>
  <si>
    <t>PROPOSTA DESCLASSIFICADA CONFORME ITEM 5.1.9 DO EDITAL. APÓS A ANÁLISE CAUTELOSA DO PROJETO CHEVRON: ENTRE SÍMBOLOS QUE FORMAM GRÁFICOS, LINHAS QUE CRIAM PEÇAS E CONSIDERANDO O QUE REGE O EDITAL DE FOMENTO DE FORMAÇÃO CULTURAL E DIREITOS HUMANOS/ EDITAL DE CHAMAMENTO PÚBLICO - LEI PAULO GUSTAVO Nº 008/2023 PRINCIPALMENTE NO QUE TANGE AOS CRITÉRIOS AVALIATIVOS, JUSTIFICO AS NOTAS ATRIBUÍDAS DA SEGUINTE FORMA: APESAR DE BEM DETALHADO, APRESENTANDO PERFIL DO PÚBLICO ALVO, QUANTIDADE DE ALUNOS, CONTEÚDO A SER ABORDADO, O PROJETO VOLTA-SE PARA UMA PROPOSTA DE PRODUÇÃO AUDIOVISUAL PARA DISPONIBILIZAÇÃO EM SITE ESPECÍFICO, NÃO CARACTERIZANDO-SE COMO UMA FORMAÇÃO EM QUE HÁ ENCONTROS E ATIVIDADES SÍNCRONAS, OU SEJA ENQUANTO UM ESPAÇO DE TROCA. A PROPONENTE APRESENTA CURRÍCULO E COMPROVAÇÕES COMPATÍVEIS COM A PROPOSTA.</t>
  </si>
  <si>
    <t>on-2031905771</t>
  </si>
  <si>
    <t>PROJETO NEXUS: CULTURA, EDUCAÇÃO E CIDADANIA EM DIÁLOGO</t>
  </si>
  <si>
    <t>xxx.300.454-xx</t>
  </si>
  <si>
    <t>ATENDE AOS REQUISITOS DO EDITAL. PROJETO COM UM BOM CONTEXTO GERAL, PRINCIPALMENTE LEVANDO EM CONTA O HISTÓRICO DE AÇÕES DO PROPONENTE. APESAR DISSO, PECA POR FALTAR COM INFORMAÇÕES BÁSICAS AO DIRECIONAMENTO DE SEUS PONTOS DE EXECUÇÃO, POR EXEMPLO, NÃO DEFINE QUANTAS ATIVIDADES SERÃO PROPOSTAS, NÃO DEFINE A QUANTIDADE DE TEMPO QUE CADA AÇÃO SERÁ REALIZADA E PODERIA ESPECIFICAR MELHOR OS ESPAÇOS QUE PRETENDEM SER UTILIZADOS.</t>
  </si>
  <si>
    <t>on-2095782693</t>
  </si>
  <si>
    <t>CURSO DE BARTENDER: CONHECENDO O MUNDO DAS BEBIDAS, O BAR E O BARMAN</t>
  </si>
  <si>
    <t>xxx.823.318-xx</t>
  </si>
  <si>
    <t>PROPOSTA DESCLASSIFICADA. DESCUMPRIU OS ITEM 8.4.1. E 7.4.1 DO EDITAL. A PROPOSTA ATÉ TRAZ INFORMAÇÕES OBJETIVAS SOBRE SUA EXECUÇÃO, PORÉM, NÃO INDICA ORÇAMENTO, SEU CONTEÚDO NÃO DIALOGA COM A CULTURA PERNAMBUCANA, NÃO HÁ PLANO DE ACESSIBILIDADE E O DE DIFUSÃO É POUCO DESENVOLVIDO.</t>
  </si>
  <si>
    <t>on-794524196</t>
  </si>
  <si>
    <t>CULTURA VIVA: UM FESTIVAL MULTICULTURAL PARA A COMUNIDADE</t>
  </si>
  <si>
    <t>xxx.326.534-xx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</si>
  <si>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CONTUDO, NÃO APRESENTOU, CONTUDO, ORÇAMENTO E EQUIPE PRINCIPAL, PLANO DE CURSO E CARGA HORÁRIA, COMPROMETENDO A ANÁLISE DE MÉRITO PELO AVALIADOR.</t>
  </si>
  <si>
    <t>on-1737709243</t>
  </si>
  <si>
    <t>PROJETO OFICINAS DE CULINÁRIA COM PÃES ARTESANAIS EM IGARASSU</t>
  </si>
  <si>
    <t>xxx.003.304-xx</t>
  </si>
  <si>
    <t>PROPOSTA DESCLASSIFICADA. DESCUMPRIU O ITEM 7.1.8. E 8.1.4. DO EDITAL. A PROPOSTA NÃO TRAZ RECURSOS PARA ACESSIBILIDADE NO ORÇAMENTO NEM NENHUMA JUSTIFICATIVA PARA NÃO FAZÊ-LO. TEM POUCO DIÁLOGO COM A PROMOÇÃO DA CULTURA PERNAMBUCANA. APESAR DE OFERECER UM CRONOGRAMA DETALHADO NO CORPO DO PROJETO, NÃO DEFINE QUESTÕES BÁSICAS COMO DURAÇÃO DE CADA OFICINA (JÁ QUE NÃO APONTA A CARGA HORÁRIA TOTAL DO PROJETO) E QUANTIDADE DE VAGAS. OS PLANOS DE DIFUSÃO E ACESSIBILIDADE SÃO DESCRITAS DE FORMA VAGA E NÃO DIALOGAM COM O ORÇAMENTO E COM O CONTEÚDO ESPECÍFICO DO PROJETO. APESAR DA PROPONENTE APARENTAR EXPERIÊNCIA NA ÁREA, NÃO APRESENTA COMPROVAÇÕES MAIS CONTUNDENTES.</t>
  </si>
  <si>
    <t>on-1913268259</t>
  </si>
  <si>
    <t>"O TOQUE" A ARTE DO ENCONTRO HUMANOL</t>
  </si>
  <si>
    <t>xxx.505.284-xx</t>
  </si>
  <si>
    <t>PROPOSTA DESCLASSIFICADA. DESCUMPRIU OS ITENS E 7.4.1. DO EDITAL. A PROPOSTA NÃO ATRIBUI VALORES NO ORÇAMENTO. O PROJETO APRESENTA INFORMAÇÕES CONFUSAS SOBRE SUA EXECUÇÃO NÃO DEFININDO CLARAMENTE O TEMPO DAS ATIVIDADES E SE O SEU FORMATO SERÁ PRESENCIAL, ONLINE OU OS DOIS. NÃO APONTA A CARGA HORÁRIA TOTAL. PLANO DE DIFUSÃO POUCO DESENVOLVIDO. PLANO DE ACESSIBILIDADE SATISFATÓRIO, PORÉM NÃO PREVÊ VALORES NO ORÇAMENTO PARA OS SERVIÇOS. APONTA VAGAMENTE O LOCAL DE REALIZAÇÃO. A PROPONENTE DEMONSTRA LONGA EXPERIÊNCIA NÃO ÁREA, PORÉM POUCA COMPROVAÇÃO.</t>
  </si>
  <si>
    <t>on-2126398256</t>
  </si>
  <si>
    <t>MACRAMÊ: LINHAS PARA NOVAS ROTAS DE VIDA.</t>
  </si>
  <si>
    <t>44.951.217/0001-52</t>
  </si>
  <si>
    <t>PROPOSTA DESCLASSIFICADA. DESCUMPRIU OS ITENS 3.1 E 14.9 DO EDITAL. SEM PREVISÃO ORÇAMENTÁRIA PARA ACESSIBILIDADE (ITEM 14.9) OBRIGATÓRIO PARA PROJETOS SUBMETIDOS A ESTE EDITAL. NÃO FOI POSSÍVEL IDENTIFICAR A CARGA HORÁRIA DA AÇÃO FORMATIVA, TENDO EM VISTA QUE A SUA APRESENTAÇÃO É OBRIGATÓRIO, SEGUNDO O ITEM 3.1 DO EDITAL. O CURRÍCULO DA PROPONENTE NÃO DIZ RESPEITO ÀS TEMÁTICAS DO PROJETO (ARTESANATO, FOTOGRAFIA, REDES SOCIAIS OU ECONOMIA CRIATIVA. NÃO APRESENTOU COMPROVAÇÕES CURRICULARES DE NO MÍNIMO 6 MESES NA ÁREA PROPOSTA, ITEM 4.1.1.</t>
  </si>
  <si>
    <t>on-1022656165</t>
  </si>
  <si>
    <t>OFICINA DE CONFECÇÃO DO BRINQUEDO POPULAR MANÉ GOSTOSO</t>
  </si>
  <si>
    <t>xxx.436.924-xx</t>
  </si>
  <si>
    <t>on-1601704658</t>
  </si>
  <si>
    <t>ARTE DO ILUSIONISMO E CONSCIENTIZAÇÃO SOBRE DIREITOS HUMANOS.</t>
  </si>
  <si>
    <t>26.249.703/0001-41</t>
  </si>
  <si>
    <t>PROPOSTA DESCLASSIFICADA. DESCUMPRIU OS ITENS 8.4.1. E 7.4.1. DO EDITAL. A PROPOSTA NÃO DESCREVE ORÇAMENTO, CARGA HORÁRIA, NÚMERO DE PARTICIPANTES, LOCAL, PROPOSTA METODOLÓGICA. PLANO DE DIFUSÃO POUCO DESENVOLVIDO.</t>
  </si>
  <si>
    <t>on-1056178466</t>
  </si>
  <si>
    <t>43.748.860/0001-10</t>
  </si>
  <si>
    <t>on-1871524124</t>
  </si>
  <si>
    <t>CURSO INTRODUTÓRIO DE ILUSTRAÇÃO: EXPLORANDO A ARTE E A CULTURA VISUAL</t>
  </si>
  <si>
    <t>xxx.783.414-xx</t>
  </si>
  <si>
    <t>ATENDE AOS REQUISITOS DO EDITAL. PROJETO INTERESSANTE COM BOAS INFORMAÇÕES SOBRE SUA EXECUÇÃO EM RELAÇÃO AO PÚBLICO-ALVO, CARGA HORÁRIA E VAGAS, NO ENTANTO, NÃO INDICA SATISFATORIAMENTE AS CONDIÇÕES DO ESPAÇO QUE SERÁ UTILIZADO (É DITO VAGAMENTE QUE É ACESSÍVEL) ASSIM COMO AS MEDIDAS DE ACESSIBILIDADE, POR MAIS QUE TENHAM MUITAS INFORMAÇÕES, NÃO APRESENTA APROFUNDAMENTO OU COMPROMISSO MAIS EFETIVO POR PARTE DO PROPONENTE. NENHUMA VERBA DO ORÇAMENTO É DESTINADA PARA ESSA FINALIDADE. O ORÇAMENTO, INCLUSIVE, POR SE TRATAR DE UM PROJETO QUE 75% É SÓ PARA AQUISIÇÃO DE MATERIAIS, PODERIA SER MELHOR DETALHADO NO CORPO DO TEXTO.</t>
  </si>
  <si>
    <t>PROPOSTA DESCLASSIFICADA POR DESCUMPRIR O ITEM 14.9 DO EDITAL. APÓS A ANÁLISE CAUTELOSA DO PROJETO CURSO INTRODUTÓRIO DE ILUSTRAÇÃO: EXPLORANDO A ARTE E A CULTURA VISUAL E CONSIDERANDO O QUE REGE O EDITAL DE FOMENTO DE FORMAÇÃO CULTURAL E DIREITOS HUMANOS/ EDITAL DE CHAMAMENTO PÚBLICO - LEI PAULO GUSTAVO Nº 008/2023 PRINCIPALMENTE NO QUE TANGE AOS CRITÉRIOS AVALIATIVOS, JUSTIFICO AS NOTAS ATRIBUÍDAS DA SEGUINTE FORMA: TRATA-SE DE UM CURSO INTRODUTÓRIO DE ILUSTRAÇÃO COM 30 HORAS/AULA, VOLTADO PARA PESSOAS DE BAIXA RENDA ( A PARTIR DOS 14 ANOS), 20 VAGAS, COM DUAS TURMAS DE 10 ALUNOS. O CONTEÚDO DO CURSO É APRESENTADO DE FORMA MAIS GENÉRICA. NÃO APRESENTA O PERÍODO DE EXECUÇÃO (INDICA APENAS O TEMPO/CARGA HORÁRIA DO CURSO EM SI. INFORMA QUE HAVERÁ UMA AVALIAÇÃO DAS NECESSIDADES DOS ALUNOS E QUE SERÁ REALIZADO EM LOCAL COM ACESSIBILIDADE ARQUITETÔNICA (MAS NÃO INFORMA A CIDADE, BAIRRO OU ESPAÇO SOCIAL), PORÉM NÃO DESTINA RECURSOS PARA AÇÕES DESSA NATUREZA E NÃO JUSTIFICA O NÃO CUMPRIMENTO, EM DESACORDO COM ITEM 14.9 DO EDITAL. NO PLANO DE DIFUSÃO A PROPOSTA TAMBÉM INDICA PRODUÇÃO DE CONTEÚDO DIGITAL, ENTRETANTO NÃO HÁ PREVISÃO ORÇAMENTÁRIA PARA TAL. O PROPONENTE COMPROVA AMPLA EXPERIÊNCIA NA ÁREA DO PROJETO.</t>
  </si>
  <si>
    <t>on-324554043</t>
  </si>
  <si>
    <t>SEMINÁRIO DE CORDAS</t>
  </si>
  <si>
    <t>05.822.512/0001-57</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</si>
  <si>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NO PLANO DE ACESSIBILIDADE, É INFORMADO QUE O PROJETO CONTARÁ COM "INTÉRPRETE DE LIBRAS PARA AS PALESTRAS E FALAS ANTES DOS ESPETÁCULOS", "LEGENDAS PARA SURDOS E ENSURDECIDOS QUANDO NECESSÁRIO" E "PROGRAMA EM BRAILE". NENHUMAS DESTAS DESPESAS SÃO PREVISTAS NO ORÇAMENTO. ALÉM DISSO, O PROJETO POSSUI DIVERSAS INCONGRUÊNCIAS, A EXEMPLO: - É INFORMADO QUE "O SEMINÁRIO OFERECERÁ HOSPEDAGEM E ALIMENTAÇÃO". NÃO HÁ PREVISÃO DESTAS DESPESAS NO ORÇAMENTO. - QUANTIDADE DE AULAS: SÃO INFORMADOS 7 DIAS NO ITEM DE RESUMO DA PROPOSTA, E 10 DIAS EM OBJETIVOS ESPECÍFICOS. - QUANTIDADE DE ALUNOS: 30 INSTRUMENTISTAS E LOGO DEPOIS 40 INSTRUMENTISTAS EM OBJETIVOS ESPECÍFICOS. - SELEÇÃO: INFORMAM SELEÇÃO A NÍVEL REGIONAL NO ITEM DE RESUMO DA PROPOSTA, E NACIONAL EM OBJETIVOS ESPECÍFICOS. O PLANO DE DIFUSÃO DIZ RESPEITO A UM PROJETO DE FESTIVAL DE MÚSICA CLÁSSICA, E NÃO DE UM SEMINÁRIO.</t>
  </si>
  <si>
    <t>on-2026596940</t>
  </si>
  <si>
    <t>FOTOGRAFIA, VISÃO PERIFERICA DA TERCEIRA IDADE</t>
  </si>
  <si>
    <t>xxx.088.084-xx</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</si>
  <si>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ALÉM DISSO, O PLANO DE ACESSIBILIDADE NÃO TRAZ INFORMAÇÕES COERENTES SOBRE AS MEDIDAS DE ACESSIBILIDADE ARQUITETÔNICA, COMUNICACIONAL E/OU ATITUDINAL A SEREM IMPLEMENTADAS NA EXECUÇÃO DA PROPOSTA, OU JUSTIFICATIVA DE INCOMPATIBILIDADE DA ADOÇÃO DE TAIS MEDIDAS. ADEMAIS, PARA UMA MELHOR AVALIAÇÃO SERIA IMPORTANTE TRAZER DETALHAMENTO DA OFICINA, COMO APRESENTAÇÃO DE METODOLOGIA, EMENTA E/OU PLANO DE AULAS. O CURRÍCULO RESUMIDO DO PROPONENTE NÃO CONDIZ, POIS TRAZ OBJETIVOS, EMBORA TENHA SIDO ANEXADO COMO COMPROVAÇÃO CURRICULAR, E NÃO HÁ DEFINIÇÃO DE ESPAÇO PARA REALIZAÇÃO DA OFICINA.</t>
  </si>
  <si>
    <t>on-2132487215</t>
  </si>
  <si>
    <t>OFICINA DE PANELA DE BARRO</t>
  </si>
  <si>
    <t>xxx.522.405-xx</t>
  </si>
  <si>
    <t>on-1273704989</t>
  </si>
  <si>
    <t>APRENDENDO A ARTE DO ESTÊNCIL</t>
  </si>
  <si>
    <t>xxx.897.104-xx</t>
  </si>
  <si>
    <t>"PROPOSTA DESCLASSIFICADA POR DESCUMPRIR O ITEM 14.9 DO EDITAL. APÓS A ANÁLISE CAUTELOSA DO PROJETO APRENDENDO A ARTE DO ESTÊNCIL E CONSIDERANDO O QUE REGE O EDITAL DE FOMENTO DE FORMAÇÃO CULTURAL E DIREITOS HUMANOS/ EDITAL DE CHAMAMENTO PÚBLICO - LEI PAULO GUSTAVO Nº 008/2023 PRINCIPALMENTE NO QUE TANGE AOS CRITÉRIOS AVALIATIVOS, JUSTIFICO AS NOTAS ATRIBUÍDAS DA SEGUINTE FORMA: TRATA-SE DE UM PROJETO DE OFICINAS SOBRE A ARTE DE ESTÊNCIL VOLTADA PARA PESSOAS DE 12 A 24 ANOS, A SER REALIZADO EM ESCOLAS PÚBLICAS DAS PERIFERIAS E ZONA RURAL DE SERRA TALHADA DURANTES OS MESES DE MARÇO E ABRIL, COM A CULMINÂNCIA EM EXPOSIÇÃO EM MAIO. A PROPOSTA NÃO INFORMA A CARGA HORÁRIA POR AULA NEM O TOTAL DAS OFICINAS. TAMBÉM NÃO INDICA O CONTEÚDO QUE SERÁ ABORDADO. O ORÇAMENTO CONTÉM APENAS 3 ITENS, DOS QUAIS UM NÃO APRESENTA VALORES, TOTALIZANDO R$ 438,90. NA EQUIPE PRINCIPAL SÃO INDICADOS DOIS NOMES, SEM AS FUNÇÕES. O PLANO DE DIFUSÃO INFORMA A CONTRATAÇÃO DE ASSESSORIA DE IMPRENSA E DE DESIGNER, PORÉM NÃO HÁ PREVISÃO ORÇAMENTÁRIA PARA TAL. NO PLANO DE ACESSIBILIDADE INFORMA QUE OS ESPAÇOS SÃO FISICAMENTE ADEQUADOS E QUE HAVERÁ INTÉRPRETE DE LIBRAS DURANTE AS OFICINAS, MAS NÃO HÁ PREVISÃO ORÇAMENTÁRIA PARA TAL. O PROPONENTE APRESENTA CURRÍCULO E COMPROVAÇÕES COMPATÍVEIS COM A ÁREA DO PROJETO. EM RELAÇÃO AO QUE É SOLICITADO PELO EDITAL, A PROPOSTA NÃO APRESENTA DADOS SUFICIENTES, O QUE IMPACTA EM SUA AVALIAÇÃO. "</t>
  </si>
  <si>
    <t>on-1518607961</t>
  </si>
  <si>
    <t>CORPO COMO TERRITÓRIO - PRÁTICAS E SABERES EM SAÚDE DA MULHER</t>
  </si>
  <si>
    <t>xxx.843.754-xx</t>
  </si>
  <si>
    <t>PROPOSTA DESCLASSIFICADA. DESCUMPRIU O ITEM 2.2 DO EDITAL (CONSTITUI COMO FINALIDADE DESTE EDITAL A PROMOÇÃO DO ACESSO ÀS POLÍTICAS PÚBLICAS CULTURAIS, A PARTIR DAS EXPRESSÕES E/OU LINGUAGENS ARTÍSTICAS DIVERSAS.). PROJETO BEM ESCRITO. APRESENTA ESCOPO LIGADO A CULTURA DA MULHER, PORÉM, NÃO TRASVERSALIZA LINGUAGENS ARTISTICAS.</t>
  </si>
  <si>
    <t>on-1605918533</t>
  </si>
  <si>
    <t>OFICINA DE ARTEFATOS EM MINIATURA VOLTADO A MULHERES PERIFÉRICAS RESIDENTES NO PARQUE CAPIBARIBE, SÃO LOURENÇO DA MATA</t>
  </si>
  <si>
    <t>xxx.209.534-xx</t>
  </si>
  <si>
    <t>ATENDE AOS REQUISITOS DO EDITAL. ENTRETANTO, A PROPOSTA SE APRESENTA DE MANEIRA INCIPIENTE.</t>
  </si>
  <si>
    <t>"PROPOSTA DESCLASSIFICADA POR NÃO CUMPRIR O ITEM 14.9 DO EDITAL. APÓS A ANÁLISE CAUTELOSA DO PROJETO OFICINA DE ARTEFATOS EM MINIATURA VOLTADO A MULHERES PERIFÉRICAS RESIDENTES NO PARQUE CAPIBARIBE, SÃO LOURENÇO DA MATA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OFICINA DE ARTEFATOS EM MINIATURA VOLTADO A MULHERES PERIFÉRICAS RESIDENTES NO PARQUE CAPIBARIBE, SÃO LOURENÇO DA MATA,COM CARGA HORÁRIA DE 30 HORAS, DIVIDIDA EM 6 (SEIS) DIAS, ENTRE 01 DE FEVEREIRO E 30 DE AGOSTO DE 2024, SER REALIZADA EM ESPAÇO ASSOCIATIVO OU ESCOLA DA REDE PÚBLICA LOCAL. AS VAGAS OFERECIDAS NAS OFICINAS LEVARÃO EM CONSIDERAÇÃO AÇÕES AFIRMATIVAS E CONDIÇÕES DE VULNERABILIDADE SOCIAL. A PROPOSTA APRESENTADA É BASTANTE SUCINTA E EXPÕE DE FORMA GENÉRICA O CONTEÚDO A SER TRABALHADO. NÃO PREVÊ RECURSOS PARA AÇÕES DE ACESSIBILIDADE, CONFORME EXIGÊNCIA DO EDITAL (ITEM 14.9), APESAR DE MENCIONAR AÇÕES MAIS GENÉRICAS NO PLANO DE ACESSIBILIDADE. A PROPONENTE DEMONSTRA ATUAÇÃO NA ÁREA, INCLUSIVE APRESENTANDO CARTEIRA NACIONAL DE ARTESÃ. "</t>
  </si>
  <si>
    <t>on-1635218569</t>
  </si>
  <si>
    <t>PROGRAMA DE AULAS DE CAPOEIRA PARA CRIANÇAS</t>
  </si>
  <si>
    <t>xxx.257.454-xx</t>
  </si>
  <si>
    <t>"PROPOSTA DESCLASSIFICADA POR APRESENTAR ORÇAMENTO COM VALOR SUPERIOR AO DISPONÍVEL NA FAIXA EM QUE FORA INSCRITA (ITEM 7.1.7 DO EDITAL) APÓS A ANÁLISE CAUTELOSA DO PROJETO PROGRAMA DE AULAS DE CAPOEIRA PARA CRIANÇAS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OFICINAS QUE VISAM INTRODUZIR CRIANÇAS À ARTE DA CAPOEIRA, POR UM PERÍODO DE 10 SEMANAS, COM AULAS 2 VEZES POR SEMANA. APRESENTA COMO SE DARÁ A ESTRUTURA DA AULA (ENTENDE-SE QUE SERÁ A MESMA EM CADA ENCONTRO) QUE DEMONSTRA QUE CADA UMA TERÁ 1 HORA E 30 MINUTOS. A PROPOSTA NÃO APONTA ONDE OCORRERÁ A OFICINA (MUNICÍPIO OU LOCAL/ESPAÇO) NEM QUANTOS ALUNOS SERÃO BENEFICIADOS O PLANO DE ACESSIBILIDADE PREVÊ INSTRUTOR DE LIBRAS, PORÉM NÃO ESTÁ PREVISTO EM ORÇAMENTO. O PLANO DE ACESSIBILIDADE É BASTANTE GENÉRICO INDICANDO O QUE DEVE SER FEITO, NÃO O QUE SERÁ FEITO. O ORÇAMENTO DESTINA QUASE METADE DOS RECURSOS PARA AQUISIÇÃO DE BENS: 26,6% PARA AQUISIÇÃO DE ROUPAS ADEQUADAS, 16,6% PARA AQUISIÇÃO DE INSTRUMENTOS E 6,66 % PARA SISTEMA DE SOM, SEM JUSTIFICAR A DESTINAÇÃO DESSES PERCENTUAIS, DE MODO QUE É BASTANTE DESEQUILIBRADO. A PROPOSTA TEM ORÇAMENTO DE 30 MIL REAIS, ACIMA DO DISPONÍVEL NA FAIXA EM QUE FOI INSCRITA."</t>
  </si>
  <si>
    <t>on-786236986</t>
  </si>
  <si>
    <t>O WORKSHOP: “VIVA GONZAGÃO</t>
  </si>
  <si>
    <t>xxx.230.034-xx</t>
  </si>
  <si>
    <t>on-103027963</t>
  </si>
  <si>
    <t>ENTALHANDO O PASSADO E CRIANDO O FUTURO.</t>
  </si>
  <si>
    <t>xxx.284.824-xx</t>
  </si>
  <si>
    <t>DESCLASSIFICADA, DESCUMPRIMENTO DO ITEM 7.1.5</t>
  </si>
  <si>
    <t>on-209472926</t>
  </si>
  <si>
    <t>PROGRAMA NOVOS EDITORES</t>
  </si>
  <si>
    <t>xxx.279.237-xx</t>
  </si>
  <si>
    <t>PROPOSTA DESCLASSIFICADA. DESCUMPRIU O ITEM 5.1.9 DO EDITAL. OFICINA DA ÁREA DO AUDIOVISUAL APENAS (EDIÇÃO DE VÍDEO). SOMA-SE AO ITEM O FATO DE QUE O NÃO DETALHAMENTO DO ORÇAMENTO E A APRESENTAÇÃO DE UMA PROPOSTA SINTÉTICA IMPEDE DE VERIFICAR SE CONTEMPLA O 7.1.8 AINDA QUE PREVEJA UM INTÉRPRETE DE LIBRAS NO CAMPO ESPECÍFICO.</t>
  </si>
  <si>
    <t>on-1698252204</t>
  </si>
  <si>
    <t>CURSO DE MODELAGEM EM BARRO PARA IDOSOS E ABRIGOS</t>
  </si>
  <si>
    <t>xxx.804.618-xx</t>
  </si>
  <si>
    <t>"PROPOSTA DESCLASSIFICADA POR NÃO CUMPRIR O ITEM 14.9 DO EDITAL. APÓS A ANÁLISE CAUTELOSA DO PROJETO CURSO DE MODELAGEM EM BARRO PARA IDOSOS E ABRIGOS E CONSIDERANDO O QUE REGE O EDITAL DE FOMENTO DE FORMAÇÃO CULTURAL E DIREITOS HUMANOS/ EDITAL DE CHAMAMENTO PÚBLICO - LEI PAULO GUSTAVO Nº 008/2023 PRINCIPALMENTE NO QUE TANGE AOS CRITÉRIOS AVALIATIVOS, JUSTIFICO AS NOTAS ATRIBUÍDAS DA SEGUINTE FORMA: O PROJETO TEM COMO OBJETIVO OFERECER UM CURSO DE MODELAGEM EM BARRO VOLTADO PARA MORADORES DE ABRIGOS E IDOSOS NA REGIÃO DO ALTO DO MOURA. A PROPOSTA NÃO APRESENTA CARGA HORÁRIA DO CURSO, NÃO APRESENTA NÚMERO DE ALUNOS, NÃO INFORMA ONDE OCORRERÁ O CURSO E NÃO APRESENTA ORÇAMENTO, DE MODO QUE COMPROMETE SUA AVALIAÇÃO. INFORMA TRÊS DIAS DE AÇÕES NO PERÍODO DE REALIZAÇÃO E POSTERIORMENTE DIZ QUE AS AULAS SÃO DE FEVEREIRO A OUTUBRO DE 2024. O PROPONENTE APRESENTA ALGUMAS FOTOGRAFIAS E UMA DECLARAÇÃO DO MESTRE LUIZ ANTÔNIO DA SILVA QUE ATESTA ATUAÇÃO COM PRODUÇÃO CULTURAL HÁ MAIS DE DOIS ANOS. A FORMA COMO É PROPOSTA APRESENTA DIVERSAS LACUNAS QUE COMPROMETEM SEU ENTENDIMENTO E AVALIAÇÃO. "</t>
  </si>
  <si>
    <t>on-877466340</t>
  </si>
  <si>
    <t>CURSO DE AUXILIAR ADMINISTRATIVO COM FOCO EM ELABORAÇÃO DE PROJETOS</t>
  </si>
  <si>
    <t>xxx.280.664-xx</t>
  </si>
  <si>
    <t>ATENDE AOS REQUISITOS DO EDITAL. O PROJETO NÃO FOI APRESENTADO DE FORMA DE DETALHADA, COM JUSTIFICATIVA, CRONOGRAMA, ETAPAS DE EXECUÇÃO E ESBOÇO DE EMENTA. PLANO DE DIFUSÃO POUCO EXPLICATIVO. PROJETO COM PROBLEMAS DE DEFINIÇÃO DE OBJETIVOS, BEM COMO ESTRUTURAÇÃO DAS INFORMAÇÕES ESSENCIAIS PARA A DEFESA DE SUA APROVAÇÃO.</t>
  </si>
  <si>
    <t>on-1502219873</t>
  </si>
  <si>
    <t>PROJETO VIVENDO E APRENDENDO MARACATU NAÇÃO CAMBINDA ESTRELA, SALVAGUARDANDO SABERES</t>
  </si>
  <si>
    <t>08.798.225/0001-47</t>
  </si>
  <si>
    <t>"ATENDE AOS CRITÉRIOS DO EDITAL. APÓS A ANÁLISE CAUTELOSA DO PROJETO PROJETO VIVENDO E APRENDENDO MARACATU NAÇÃO CAMBINDA ESTRELA, SALVAGUARDANDO SABERES E CONSIDERANDO O QUE REGE O EDITAL DE FOMENTO DE FORMAÇÃO CULTURAL E DIREITOS HUMANOS/ EDITAL DE CHAMAMENTO PÚBLICO - LEI PAULO GUSTAVO Nº 008/2023 PRINCIPALMENTE NO QUE TANGE AOS CRITÉRIOS AVALIATIVOS, JUSTIFICO AS NOTAS ATRIBUÍDAS DA SEGUINTE FORMA: TRATA-DE SE PROPOSTA DE TRANSMISSÃO DE CONHECIMENTO SOB AS TRADIÇÕES DA NAÇÃO CAMBINDA ESTRELA, POR MEIO DE WORKSHOPS: PRODUÇÃO CULTURAL PARA DETENTORES DO SABER E WORKSHP: ESTÉTICA NEGRA, VOLTADAS PARA CRIANÇAS, ADOLESCENTES E JOVENS DO PONTO DE CULTURA CENTRO CULTURAL CAMBINDA ESTRELA, LOCALIZADO NA COMUNIDADE DE CHÃO DE ESTRELAS, LOCALIZADA EM RECIFE. A PROPOSTA TRAZ INFORMAÇÕES SOBRE O PROJETO EM SI SÃO GENÉRICAS, NÃO PERMITINDO UMA AVALIAÇÃO EM PROFUNDIDADE. O PROJETO NÃO INDICA CARGA HORÁRIA (PARCIAL E TOTAL), QUANTIDADE DE ALUNOS/PESSOAS ATINGIDAS, NEM COMO SERÁ A EXECUÇÃO DOS WORKSHOP/OFICINAS EM SI ( O QUE SERÁ ABORDADO E COMO), O QUE IMPACTA EM SUA AVALIAÇÃO. A PROPOSTA APRESENTA BASTANTE INFORMAÇÃO SOBRE O GRUPO E SOBRE POLÍTICAS DE PATRIMÔNIO, ENTRETANTO OS TRECHOS SOBRE PATRIMÔNIO SÃO REPRODUÇÕES SEM CITAÇÃO DO RESUMO DA DISSERTAÇÃO DE MESTRADO DE JULIANA BRESCHIGLIARI, SOBRE O JONGO DE TAMANDARÉ. VER: HTTPS://WWW.TESES.USP.BR/TESES/DISPONIVEIS/47/47131/TDE-03092010-161053/PT-BR.PHP E VER: HTTPS://WWW.TESES.USP.BR/TESES/DISPONIVEIS/47/47131/TDE-03092010-161053/PUBLICO/BRESCHIGLIARI_ME.PDF. A PROPONENTE E O GRUPO APRESENTAM VASTO CURRÍCULO E COMPROVAÇÕES. "</t>
  </si>
  <si>
    <t>on-1554710741</t>
  </si>
  <si>
    <t>DA BEIRA PRA CÁ: OS DOIS LADOS DO MESMO CANTO !</t>
  </si>
  <si>
    <t>xxx.339.214-xx</t>
  </si>
  <si>
    <t>on-1752313348</t>
  </si>
  <si>
    <t>I SEMINÁRIOS DE QUADRILHAS JUNINAS COM MULHERES DA PERIFERIA DO RECIFE.</t>
  </si>
  <si>
    <t>xxx.921.304-xx</t>
  </si>
  <si>
    <t>ATENDE AOS REQUISITOS DO EDITAL. PROPOSTA INTERESSANTE, RELEVANTE, CONTUDO, CARECE DE INFORMAÇÕES SOBRE A CARGA HORARIVA DO EVENTO, INFORMAÇÕES SOBRE AS PLAESTRANTES, QUANTIDADE DE PARTICIPANTES, FORMAS DE INSCRIÇÃO OU MOBILIZAÇÃO. AÇÕES DE ACESSBILIDADE CUMPREM 3% DO VALOR TOTAL. POR ESSE MOTIVO FORAM DESCONTADOS PONTOS.</t>
  </si>
  <si>
    <t>"PROPOSTA DESCLASSIFICADA POR NÃO CUMPRIR ITEM 14.9 DO EDITAL. APÓS A ANÁLISE CAUTELOSA DO PROJETO I SEMINÁRIOS DE QUADRILHAS JUNINAS COM MULHERES DA PERIFERIA DO RECIFE E CONSIDERANDO O QUE REGE O EDITAL DE FOMENTO DE FORMAÇÃO CULTURAL E DIREITOS HUMANOS/ EDITAL DE CHAMAMENTO PÚBLICO - LEI PAULO GUSTAVO Nº 008/2023 PRINCIPALMENTE NO QUE TANGE AOS CRITÉRIOS AVALIATIVOS, JUSTIFICO AS NOTAS ATRIBUÍDAS DA SEGUINTE FORMA: TRATA-SE DA PROPOSTA DE REALIZAR O I SEMINÁRIO DE QUADRILHAS JUNINAS COM MULHERS, COM FOCO NO DEBATE DA PARTICIPAÇÃO FEMININA NA MANIFESTAÇÃO. A PROPOSTA É MUITO SUCINTA E NÃO APRESENTA INFORMAÇÕES BÁSICAS QUE VIABILIZEM SUA AVALIAÇÃO, PARA ALÉM DE INFORMAR O FOCO TEMÁTICO. NÃO INDICA CARGA HORÁRIA PARCIAL E TOTAL. NÃO INDICA COMO SERÁ A SELEÇÃO. NÃO INDICA ONDE SERÁ REALIZADA. NÃO INDICA PÚBLICO PREVISTO. OU SEJA, NÃO APRESENTA COMO EXECUTARÁ A PROPOSTA. O ORÇAMENTO É DESEQUILIBRADO E DESTINA BASTANTE RECURSOS PARA CAMISA E COQUETEL, POUCO PARA PALESTRANTE E MENOS AINDA PARA INTÉRPRETE DE LIBRAS. NÃO PREVÊ RECURSOS PARA PAGAMENTO DE EQUIPE PRINCIPAL. NÃO ATENDE AO ITEM 14.9 DO EDITAL PARA DESTINAÇÃO DE 10% DOS RECURSOS PARA ACESSIBILIDADE. EM CASO DE APROVAÇÃO, SERÁ NECESSÁRIO AJUSTE NO ORÇAMENTO PARA ATINGIR O VALOR TOTAL DO RECURSO A SER DISPONIBILIZADO (A PROPOSTA APRESENTA ORÇAMENTO UM POUCO MENOR DO QUE A FAIXA INSCRITA). A PROPONENTE APRESENTA CURRÍCULO COM COMPROVAÇÕES POR MEIO DE POUCAS FOTOGRAFIAS E UMA DECLARAÇÃO. "</t>
  </si>
  <si>
    <t>on-1221926115</t>
  </si>
  <si>
    <t>ARTE, EDUCAÇÃO E DIREITOS HUMANOS: FORTALECENDO A EXPRESSÃO CRIATIVA E A CONSCIÊNCIA SOCIAL</t>
  </si>
  <si>
    <t>xxx.086.224-xx</t>
  </si>
  <si>
    <t>ATENDE AOS REQUISITOS DO EDITAL. PROJETO INCONSISTENE, TEXTO GENÉRICO, DIFUSO EM SUAS PROPOSIÇÕES E ARGUMENTOS.</t>
  </si>
  <si>
    <t>PROPOSTA DESCLASSIFICADA. DESCUMPRIU O ITEM 6.4.3 DO EDITAL. NÃO FOI APRESENTADO CURRÍCULO RESUMIDO DO PROPONENTE (ITEM 5.9) NA FICHA DE INSCRIÇÃO NO MAPA CULTURAL. CHAMA ATENÇÃO O FATO DO ORÇAMENTO SER DEMASIADAMENTE ENXUTO, MAS RESERVA R$ 4.000,00 PARA UM PALESTRANTE. NÃO FOI POSSÍVEL IDENTIFICAR COM EXATIDÃO O ESPAÇO QUE RECEBERÁ O PROJETO.</t>
  </si>
  <si>
    <t>on-1008947514</t>
  </si>
  <si>
    <t>“O AUTO DO BOI -OFICINA DE TEATRO POPULAR</t>
  </si>
  <si>
    <t>27.338.761/0001-04</t>
  </si>
  <si>
    <t>PROPOSTA DESCLASSIFICADA. DESCUMPRIU O ITEM 14.9 DO EDITAL. SEM PREVISÃO ORÇAMENTÁRIA PARA ACESSIBILIDADE (ITEM 14.9) OBRIGATÓRIO PARA PROJETOS SUBMETIDOS A ESTE EDITAL. O PROPONENTE FOI ECONÔMICO NO DETALHAMENTO DAS INFORMAÇÕES TÉCNICAS DE EXECUÇÃO. AS COMPROVAÇÕES DA PROPONENTE NÃO DIZEM RESPEITO A TEMÁTICA ABORDADA E NÃO APRESENTOU COMPROVAÇÕES CURRICULARES DE NO MÍNIMO 6 MESES, ITEM 4.1.1. O ORÇAMENTO APRESENTADO É POUCO EXPLICATIVO, JÁ APRESENTOU CUSTOS SOMENTE PARA O PAGAMENTO DE UMA PESSOA PELA HORA/AULA DA OFICINA, DEIXANDO DE LADO OUTROS CUSTOS NECESSÁRIOS PARA OFERECER.</t>
  </si>
  <si>
    <t>on-2120160709</t>
  </si>
  <si>
    <t>CURSO LO-FI</t>
  </si>
  <si>
    <t>xxx.807.234-xx</t>
  </si>
  <si>
    <t>PROPOSTA DESCLASSIFICADA. DESCUMPRIU O IEM 7.1.8 DESTE EDITAL.</t>
  </si>
  <si>
    <t>on-1666078024</t>
  </si>
  <si>
    <t>OLEIROS DA TERRA</t>
  </si>
  <si>
    <t>xxx.816.615-xx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</si>
  <si>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CONTUDO, NÃO APRESENTA INFORMAÇÕES NOS CAMPOS ORÇAMENTO OU EQUIPE GERAL DO PROJETO, BEM COMO NÃO INFORMA CAGA HORARIA DA OFICINA, PLANO DE AULAS, MEIOS DE INSCRIÇÃO E CRITÉRIOS DE SELEÇÃO, LIMITANDO A ANÁLISE PELO PARECERISTA.</t>
  </si>
  <si>
    <t>on-1203076183</t>
  </si>
  <si>
    <t>BASTA APENAS UM CLIC PARA PARAR O MUNDO</t>
  </si>
  <si>
    <t>xxx.989.604-xx</t>
  </si>
  <si>
    <t>"PROPOSTA DESCLASSIFICADA POR NÃO CUMPRIR O ITEM 14.9 DO EDITAL (NÃO APRESENTA ORÇAMENTO) APÓS A ANÁLISE CAUTELOSA DO PROJETO BASTA APENAS UM CLIC PARA PARAR O MUNDO E CONSIDERANDO O QUE REGE O EDITAL DE FOMENTO DE FORMAÇÃO CULTURAL E DIREITOS HUMANOS/ EDITAL DE CHAMAMENTO PÚBLICO - LEI PAULO GUSTAVO Nº 008/2023 PRINCIPALMENTE NO QUE TANGE AOS CRITÉRIOS AVALIATIVOS, JUSTIFICO AS NOTAS ATRIBUÍDAS DA SEGUINTE FORMA: TRATA-SE DE OFICINA DE FOTOGRAFIA, INCLUINDO TEORIA E PRÁTICA, VOLTADA PARA ALUNOS DO OITAVO ANO DO ENSINO FUNDAMENTAL, A SER REALIZADA EM OITO ENCONTROS COM 80 HORAS/AULA. NÃO INFORMA ONDE OCORRERÁ O WORKSHOP (LOCAL E/OU MUNICÍPIO), DE MODO QUE IMPACTA A AVALIAÇÃO DESSE CRITÉRIO. O PROJETO É APRESENTADO DE FORMA UM POUCO CONFUSA SEM DEIXAR EXPLÍCITO COMO SE DARÁ A FORMAÇÃO. NÃO APRESENTA CRONOGRAMA. HÁ UMA DISPARIDADE ENTRE CARGA HORÁRIA E O NÚMERO DE ENCONTROS. O MESMO TAMBÉM ACONTECE ENTRE A QUANTIDADE DE AÇÕES DE ACESSIBILIDADE PROPOSTA E O VALOR DA FAIXA DO PROJETO. NO QUE DIZ RESPEITO AO ORÇAMENTO, HÁ A INDICAÇÃO DAS RUBRICAS PORÉM NÃO SÃO APRESENTADOS VALORES, DE MODO QUE NÃO SE PODE AVALIAR ESSE CRITÉRIO E TAMBÉM O CUMPRIMENTO DO ITEM 14.9 DO EDITAL. O PROPONENTE APRESENTA CURRÍCULO COM LINKS QUE LEVAM A VÍDEOS, EM ALGUNS DOS QUAIS ELE É CREDITADO COMO CÂMERA E EDITOR. "</t>
  </si>
  <si>
    <t>on-1095392273</t>
  </si>
  <si>
    <t>EXPERIMENTAÇÕES CORPORAIS GROTESCAS PARA A CRIAÇÃO DE FIGURINOS</t>
  </si>
  <si>
    <t>xxx.662.054-xx</t>
  </si>
  <si>
    <t>on-1217206156</t>
  </si>
  <si>
    <t>ELA CULTURAL</t>
  </si>
  <si>
    <t>xxx.764.104-xx</t>
  </si>
  <si>
    <t>PROPOSTA DESCLASSIFICADA. DESCUMPRIU O ITEM 7.1.4 E 7.1.6 DO EDITAL. FOI APRESENTADO SOMENTE DUAS COMPROVAÇÕES. A PROPOSTA NÃO APRESENTOU LIGAÇÃO COM EXPRESSÕES E/OU LINGUAGENS ARTÍSTICAS DIRETAMENTE. NÃO DESENVOLVEU SOBRE O ESPAÇO, NEM O CONTEÚDO PROGRAMÁTICA DAS PALESTRAS.</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</si>
  <si>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ALÉM DISSO, A PROPOSTA NÃO DIALOGA COM FORMAÇÃO NO ÂMBITO ARTÍSTICO-CULTURAL, PROPONDO PALESTRAS COM TEMÁTICAS SOCIOEMOCIONAIS, AUTOCONHECIMENTO, AUTOESTIMA, AUTORREALIZAÇÃO, EMPREENDEDORISMO E FINANÇAS; ALÉM DE NÃO TRAZER DEFINIÇÃO DO ESPAÇO DE EXECUÇÃO.</t>
  </si>
  <si>
    <t>on-168242060</t>
  </si>
  <si>
    <t>OFICINA DE MODELAGEM COM BARRO VOLTADA A ESTUDANTES E DEMAIS MEMBROS DA COMUNIDADE ACADÉMICA DA UNIVERSIDADE FEDERAL DE PERNAMBUCO FAREMOS A AÇÃO EM PARCERIA COM A UNIVERSIDADE FEDERAL DE PERNAMBUCO.</t>
  </si>
  <si>
    <t>xxx.016.834-xx</t>
  </si>
  <si>
    <t>DESCLASSIFICADA. POR DESCUMPRIMENTO DO ÍTEM 17.1 DO EDITAL.</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</si>
  <si>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A PROPOSTA INFORMA QUE "FAREMOS A CONTRATAÇÃO DE UM TRADUTOR E ÍNTERPRETE DE LIBRAS PARA ACOMPANHAR A OFICINA", MAS AS DESPESAS DESSAS CONTRATAÇÕES NÃO SÃO PREVISTAS NO ORÇAMENTO.</t>
  </si>
  <si>
    <t>on-726492525</t>
  </si>
  <si>
    <t>TEXTOS EM MOVIMENTO: OFICINA DE DRAMATURGIA INTEGRADA</t>
  </si>
  <si>
    <t>xxx.132.224-xx</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</si>
  <si>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DESCUMPRIU O ITEM 3.1. DO EDITAL: FAIXA 3 – ATIVIDADES FORMATIVAS COM CARGA HORÁRIA MÍNIMA DE 30 HORAS.</t>
  </si>
  <si>
    <t>PROPOSTA DESCLASSIFICADA. DESCUMPRIU O ITEM 14.9 DO EDITAL. SEM PREVISÃO ORÇAMENTÁRIA PARA ACESSIBILIDADE (ITEM 14.9), ITEM OBRIGATÓRIO PARA PROJETOS SUBMETIDOS A ESTE EDITAL. NÃO OBSTANTE, NÃO FOI POSSÍVEL IDENTIFICAR O PÚBLICO-ALVO, BEM COMO O LOCAL QUE RECEBERÁ A OFICINA.</t>
  </si>
  <si>
    <t>on-1833902910</t>
  </si>
  <si>
    <t>ARTE EM BARRO - DESCOBRINDO A TRADIÇÃO LOCAL</t>
  </si>
  <si>
    <t>xxx.518.464-xx</t>
  </si>
  <si>
    <t>ATENDE AOS REQUISITOS DO EDITAL. PROJETO POUCO GENUÍNO. APRESENTOU INFORMAÇÕES PADRONIZADAS (EM COMUM A OUTROS PROJETOS).</t>
  </si>
  <si>
    <t>PROPOSTA DESCLASSIFICADA. A PROPOSTA NÃO APRESENTA ORÇAMENTO, NÃO SENDO POSSÍVEL AVALIAR A VIABILIDADE TÉCNICA SOB O PONTO DE VISTA DOS GASTOS PREVISTOS, SUA EXECUÇÃO E A ADEQUAÇÃO AO OBJETO, ÀS METAS E AOS OBJETIVOS PREVISTOS. ADEMAIS, NÃO É INFORMADO O LOCAL DE EXECUÇÃO.</t>
  </si>
  <si>
    <t>on-2131433178</t>
  </si>
  <si>
    <t>IMERSÃO NA ARTE DO BARRO</t>
  </si>
  <si>
    <t>xxx.723.844-xx</t>
  </si>
  <si>
    <t>PROPOSTA DESCLASSIFICADA POR NÃO CUMPRIR O ITEM 14.9 DO EDITAL. APÓS A ANÁLISE CAUTELOSA DO PROJETO IMERSÃO NA ARTE DO BARRO E CONSIDERANDO O QUE REGE O EDITAL DE FOMENTO DE FORMAÇÃO CULTURAL E DIREITOS HUMANOS/ EDITAL DE CHAMAMENTO PÚBLICO - LEI PAULO GUSTAVO Nº 008/2023 PRINCIPALMENTE NO QUE TANGE AOS CRITÉRIOS AVALIATIVOS, JUSTIFICO AS NOTAS ATRIBUÍDAS DA SEGUINTE FORMA: A PROPOSTA APRESENTADA É BASTANTE GENÉRICA E VAGA. O OBJETIVO É EDUCAR E INSPIRAR OS PARTICIPANTES, OFERECENDO UMA EXPERIÊNCIA COMPLETA NO MUNDO DA CERÂMICA, PORÉM NÃO EXPLICA COMO. NÃO APRESENTA ORÇAMENTO. NÃO APRESENTA EQUIPE PRINCIPAL. NÃO APRESENTA CARGA HORÁRIA, DE FORMA QUE NÃO É POSSÍVEL AVALIAR O ATENDIMENTO AO ITEM 3.1 DO EDITAL. NÃO APRESENTA UMA PROPOSTA DE FORMAÇÃO. NÃO INDICA LOCAL OU MUNICÍPIO ONDE PRETENDE-SE REALIZAR (SUBTENDE-SE QUE NO ALTO DO MOURA, PELO ENDEREÇO RESIDENCIAL DA PROPONENTE), DE MODO QUE NÃO É POSSÍVEL AVALIAR ESSE CRITÉRIO. O PROJETO NÃO TEM ADERÊNCIA E NÃO ATENDE AO OBJETIVO E FINALIDADE DO EDITAL QUE É O FOMENTO A ATIVIDADES DE FORMAÇÃO. O PROJETO EM TELA VOLTA-SE NOTADAMENTE AO INCENTIVO AO TURISMO E DIVULGAÇÃO DOS ATELIÊS. A PROPONENTE APRESENTA COMPROVAÇÃO CURRICULAR.</t>
  </si>
  <si>
    <t>on-493628011</t>
  </si>
  <si>
    <t>CULTURA SEM FRONTEIRAS</t>
  </si>
  <si>
    <t>xxx.363.694-xx</t>
  </si>
  <si>
    <t>on-1340302304</t>
  </si>
  <si>
    <t>LEITURA DRAMATIZADA: "SAUDADE D'OCE: AO SOM DE ELBA RAMALHO"</t>
  </si>
  <si>
    <t>19.751.776/0001-71</t>
  </si>
  <si>
    <t>PROPOSTA DESCLASSIFICADA. DESCUMPRIU O ITEM 7.15 DO EDITAL.</t>
  </si>
  <si>
    <t>PROPOSTA DESCLASSIFICADA. DESCUMPRIU OS ITENS 7.1.4 E 8.4.1. DO EDITAL. A PROPOSTA NÃO CONDIZ COM O OBJETO DESTE EDITAL. NÃO OFERECE OU CARACTERIZA NENHUMA ATIVIDADE FORMATIVA. NÃO DESCREVE PÚBLICO-ALVO, CARGA HORÁRIA, DETALHAMENTO DE ATIVIDADES.</t>
  </si>
  <si>
    <t>on-1956842132</t>
  </si>
  <si>
    <t>OFICINAS PARA FORMAÇÃO DE NOVOS MÚSICOS, VISANDO FOMENTAR A CULTURA LOCAL DA CIDADE DE OLINDA</t>
  </si>
  <si>
    <t>xxx.402.484-xx</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</si>
  <si>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PROJETO RELEVANTE, CONTUDO, NÃO APRESENTA ORÇAMENTO NO ESCOPO DO PROJETO, NÃO GARANTINDO A VIABLIZAÇÃO DAS AÇÕES DE ACESSIBILIDADE PROPOSTAS, ALÉM DE COMPROMETER A ANÁLISE DE MÉRITO DO QUESITO ORÇAMENTO NO PROJETO. PROJETO RELEVANTE, PROPOSTO POR UM MESTRE DO SABER, CONTUDO, CARECENDO DE APRESENTAÇÃO DE ORÇAMENTO E EQUIPE PRINCIPAL, PLANO DE CURSO, CARGA HORÁRIA, A AVALIAÇÃO DE MÉRITO FICA COMPROMETIDA.</t>
  </si>
  <si>
    <t>PROPOSTA DESCLASSIFICADA. DESCUMPRIU OS ITENS 3.1, 4.1.1 E 14.9 DO EDITAL. NÃO FOI POSSÍVEL IDENTIFICAR A CARGA HORÁRIA DA AÇÃO FORMATIVA, TENDO EM VISTA QUE A SUA APRESENTAÇÃO É OBRIGATÓRIO, SEGUNDO O ITEM 3.1 DO EDITAL. NÃO APRESENTOU COMPROVAÇÕES CURRICULARES DE NO MÍNIMO 6 MESES, ITEM 4.1.1. NÃO FOI POSSÍVEL IDENTIFICAR COM EXATIDÃO O ESPAÇO QUE RECEBERÁ O PROJETO. MEDIDAS DE ACESSIBILIDADES INSUFICIENTES PARA A PROPOSTA (7.1.8 DO EDITAL). SEM PREVISÃO ORÇAMENTÁRIA PARA ACESSIBILIDADE (ITEM 14.9) OBRIGATÓRIO PARA PROJETOS SUBMETIDOS A ESTE EDITAL. O PROPONENTE FOI ECONÔMICO NO DETALHAMENTO DAS INFORMAÇÕES TÉCNICAS DE EXECUÇÃO. PROJETO COM PROBLEMAS DE DEFINIÇÃO DE OBJETIVOS, BEM COMO ESTRUTURAÇÃO DAS INFORMAÇÕES ESSENCIAIS PARA A DEFESA DE SUA APROVAÇÃO. O PROPONENTE NÃO APRESENTOU EQUIPE TÉCNICA.</t>
  </si>
  <si>
    <t>on-1208103792</t>
  </si>
  <si>
    <t>VASOURAS ECOLOGICAS</t>
  </si>
  <si>
    <t>xxx.608.168-xx</t>
  </si>
  <si>
    <t>PROPOSTA DESCLASSIFICADA. A PROPOSTA NÃO DIALOGA COM O OBJETO DO EDITAL, SENDO ESTE ATIVIDADES DE FORMAÇÃO NO ÂMBITO ARTÍSTICO-CULTURAL. ALÉM DISSO, NÃO APRESENTA ORÇAMENTO, NÃO SENDO POSSÍVEL AVALIAR A VIABILIDADE TÉCNICA SOB O PONTO DE VISTA DOS GASTOS PREVISTOS, SUA EXECUÇÃO E A ADEQUAÇÃO AO OBJETO, ÀS METAS E AOS OBJETIVOS PREVISTOS.</t>
  </si>
  <si>
    <t>on-2126917137</t>
  </si>
  <si>
    <t>OLHARES CRÍTICOS - OFICINA DE ESCRITA DE CRÍTICA TEATRAL</t>
  </si>
  <si>
    <t>xxx.101.734-xx</t>
  </si>
  <si>
    <t>ATENDE AOS REQUISITOS DO EDITAL. NÃO CONSTA LOCAL DE REALIZAÇÃO E CONTRAPARTIDA.</t>
  </si>
  <si>
    <t>on-212291245</t>
  </si>
  <si>
    <t>O TEATRO E O CIRCO TUDO É O INICIO</t>
  </si>
  <si>
    <t>xxx.995.944-xx</t>
  </si>
  <si>
    <t>PROPOSTA DESCLASSIFICADA. DESCUMPRIU O ITEM 7.1.8. DO EDITAL. O PROJETO NÃO ASSEGURA O MÍNIMO DE DEZ POR CENTO (10%) DO VALOR DA PROPOSTA PARA AÇÕES DE ACESSBILIDADE, NOS TERMOS DO ART. 15 DO DECRETO NÚMERO 11.525/2023, CONFORME ART. 19 INSTRUÇÃO NORMATIVA MINC NÚMERO 5, DE 10 DE AGOSTO DE 2023. A PROPOSTA NÃO APRESENTA INFORMAÇÕES NOS CAMPOS ORÇAMENTO E EQUIPE PRINCIPAL, COMPROMETENDO A ANÁLISE. RECURSOS DE ACESSBILIDADE NÃO SÃO GARANTIDOS UMA VEZ QUE NÃO É POSSÍVEL OBSERVAR A RESERVA DE RECURSOS EM ORÇAMENTO. TAMBÉM NÃO APRESENTA PLANO DE CURSO, CARGA HORÁRIA, PÚBLICO ALVO, QUANTIDDE DE PARITICPANTES, LIMITANDO A ANÁLISE.</t>
  </si>
  <si>
    <t>on-492130842</t>
  </si>
  <si>
    <t>CLAP - CICLO DE LEITURAS DE AUTORES PERNAMBUCANOS</t>
  </si>
  <si>
    <t>51.640.585/0001-45</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</si>
  <si>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ADEMAIS, NO PLANO DE ACESSIBILIDADE DEVERIAM SER DESCRITAS AS MEDIDAS DE ACESSIBILIDADE ARQUITETÔNICA, COMUNICACIONAL E/OU ATITUDINAL A SEREM IMPLEMENTADAS NA EXECUÇÃO DA PROPOSTA, OU JUSTIFICATIVA DE INCOMPATIBILIDADE DA ADOÇÃO DE TAIS MEDIDAS. NESTE CAMPO FORAM DESCRITAS AS INTENÇÕES DE UTILIZAÇÃO DE ACESSIBILIDADE, COMO "USAR DE TODOS RECURSOS DISPONÍVEIS PARA ACESSIBILIDADE NA DIVULGAÇÃO DO ESPETÁCULO" - QUE RECURSOS SÃO ESSES?</t>
  </si>
  <si>
    <t>on-340139351</t>
  </si>
  <si>
    <t>DESPERTAR NO TEATRO</t>
  </si>
  <si>
    <t>xxx.627.594-xx</t>
  </si>
  <si>
    <t>PROPOSTA DESCLASSIFICADA. DESCUMPRIU O ITEM 14.9 DO EDITAL. SEM PREVISÃO ORÇAMENTÁRIA PARA ACESSIBILIDADE (ITEM 14.9) OBRIGATÓRIO PARA PROJETOS SUBMETIDOS A ESTE EDITAL. PROPOSTA ORÇAMENTÁRIA NÃO EXPLICATIVA, POIS NÃO EXPÕES OS DEMAIS CUSTOS PARA A EXECUÇÃO DAS DUAS OFICINAS. PLANO DE DIFUSÃO INSUFICIENTE. PLANO DE ACESSIBILIDADE COM PROBLEMAS CONCEITUAIS, ESPECIFICAMENTE NO USO DO TERMO " ALUNOS COM QUALQUER PROBLEMA" PARA SE REFERIR A PESSOAS COM DEFICIÊNCIA. NÃO FOI POSSÍVEL IDENTIFICAR A CARGA HORÁRIA DA AÇÃO FORMATIVA, TENDO EM VISTA QUE A SUA APRESENTAÇÃO É OBRIGATÓRIO, SEGUNDO O ITEM 3.1 DO EDITAL. NÃO APRESENTOU COMPROVAÇÕES CURRICULARES DE NO MÍNIMO 6 MESES, ITEM 4.1.1.</t>
  </si>
  <si>
    <t>on-1880909902</t>
  </si>
  <si>
    <t>CAMINHANDO NAS ALTURAS - DESCOBRINDO A ARTE DAS PERNAS DE PAU</t>
  </si>
  <si>
    <t>xxx.163.254-xx</t>
  </si>
  <si>
    <t>ATENDE AOS REQUISITOS DO EDITAL. PORÉM, APRESENTA INSUFIENTES INFORMAÇÕES ACERCA DA OFICINA (PLANO DE AULA, CARGA HORARIA, CRONOGAMA DE EXECUÇÃO DO PROJETO). AÇÃO DE ACESSBILIDADE NÃO ASSEGURA PARTICIPAÇÃO OU ACESSO DO PÚBLICO. APENAS PARA CASO HAJA INSCRIÇÃO, ADAPTAÇÃO DE EQUIPAMENTOS. NÃO HÁ PROFISIONAL ESPECIALIZADO, NEM RECURSOS DE COMUNCIAÇÃO DIRECIONADA PARA PÚBLICO DEFICIENTE MOTOR, NEM RECURSOS FINANCEIROS DESTINADOS A ESTA AÇÃO. INCIPIENTE. POR ESTE MOTIVO FORAM DESCONTADOS PONTOS.</t>
  </si>
  <si>
    <t>PROPOSTA DESCLASSIFICADA. DESCUMPRIU OS ITENS 4.1.1 E 14.9 DO EDITAL. NÃO APRESENTOU COMPROVAÇÕES CURRICULARES DE NO MÍNIMO 6 MESES, ITEM 4.1.1. COMPROVAÇÕES SEM DATA, LOCAL OU OUTRAS INFORMAÇÕES PERTINENTES. SEM PREVISÃO ORÇAMENTÁRIA PARA ACESSIBILIDADE (ITEM 14.9) OBRIGATÓRIO PARA PROJETOS SUBMETIDOS A ESTE EDITAL. NÃO FOI POSSÍVEL IDENTIFICAR A CARGA HORÁRIA DA AÇÃO FORMATIVA, TENDO EM VISTA QUE A SUA APRESENTAÇÃO É OBRIGATÓRIO, SEGUNDO O ITEM 3.1 DO EDITAL. O PROPONENTE FOI ECONÔMICO NO DETALHAMENTO DAS INFORMAÇÕES TÉCNICAS DE EXECUÇÃO. PROJETO COM PROBLEMAS DE DEFINIÇÃO DE OBJETIVOS, BEM COMO ESTRUTURAÇÃO DAS INFORMAÇÕES ESSENCIAIS PARA A DEFESA DE SUA APROVAÇÃO.</t>
  </si>
  <si>
    <t>on-1385513200</t>
  </si>
  <si>
    <t>OFICINA DO BARRO</t>
  </si>
  <si>
    <t>xxx.779.184-xx</t>
  </si>
  <si>
    <t>on-1840385123</t>
  </si>
  <si>
    <t>CICLO DE OFICINAS DE MODELAGEM COM BARRO VOLTADAS A ALUNOS DA REDE PÚBLICA DE ENSINO DE TRACUNHAÉM E ESTUDANTES E DEMAIS MEMBROS DA COMUNIDADE ACADÉMICA DA UNIVERSIDADE FEDERAL DE PERNAMBUCO</t>
  </si>
  <si>
    <t>xxx.006.594-xx</t>
  </si>
  <si>
    <t>“PROPOSTA DESCLASSIFICADA. DESCUMPRIU O ITEM 17.1. DO EDITAL”</t>
  </si>
  <si>
    <t>on-880355417</t>
  </si>
  <si>
    <t>OFICINA DE ADEREÇOS GIGANTE DO SAMBA</t>
  </si>
  <si>
    <t>xxx.827.404-xx</t>
  </si>
  <si>
    <t>"PROPOSTA DESCLASSIFICADA POR NÃO CUMPRIR ITENS 4.2, 7.1.6 E 14.9 DO EDITAL. APÓS A ANÁLISE CAUTELOSA DO PROJETO OFICINA DE ADEREÇOS GIGANTE DO SAMBA E CONSIDERANDO O QUE REGE O EDITAL DE FOMENTO DE FORMAÇÃO CULTURAL E DIREITOS HUMANOS/ EDITAL DE CHAMAMENTO PÚBLICO - LEI PAULO GUSTAVO Nº 008/2023 PRINCIPALMENTE NO QUE TANGE AOS CRITÉRIOS AVALIATIVOS, JUSTIFICO AS NOTAS ATRIBUÍDAS DA SEGUINTE FORMA: TRATA-SE DE UM PROJETO DE OFICINA DE CONFECÇÃO DE ADEREÇOS DA ALA DAS BAIANAS PARA 20 MULHERES DAS COMUNIDADES DO ENTORNO E ARREDORES DA SEDE DA GIGANTE DO SAMBA NO PERÍODO DE DEZEMBRO/2023 A FEVEREIRO/2024. A PROPOSTA NÃO APRESENTA INFORMAÇÕES BÁSICAS QUE VIABILIZEM SUA AVALIAÇÃO, PARA ALÉM DE INFORMAR O FOCO E QUANTIDADE E PERFIL DE ALUNAS. NÃO INDICA CARGA HORÁRIA POR AULA E TOTAL. NÃO INDICA COMO SERÁ A SELEÇÃO. NÃO INDICA ONDE SERÁ REALIZADA. AS INFORMAÇÕES APRESENTADAS DIZEM RESPEITO À PROPONENTE E O GRUPO CULTURAL DO QUAL ELA FAZ PARTE. O ORÇAMENTO É DESEQUILIBRADO, COM PERCENTUAL ALTO PARA GESTÃO DO PROJETO E ABAIXO DO EXIGIDO PARA ACESSIBILIDADE (ITEM 14.9). APESAR DE APRESENTAR AÇÕES NO PLANO DE ACESSIBILIDADE, COMO JÁ MENCIONADO, PREVÊ UM VALOR ABAIXO DO EXIGIDO E NÃO JUSTIFICA O NÃO CUMPRIMENTO. A PROPONENTE APRESENTA UM CURRÍCULO SEM COMPROVAÇÕES. "</t>
  </si>
  <si>
    <t>on-407065008</t>
  </si>
  <si>
    <t>NA MINHA COMUNIDADE TEM ARTE</t>
  </si>
  <si>
    <t>xxx.952.404-xx</t>
  </si>
  <si>
    <t>O PROJETO ATENDE AOS REQUISITOS DO EDITAL. SERÁ REALIZADO NA SEDE DO PROJETO SOCIOCULTURAL DO COLETIVO.</t>
  </si>
  <si>
    <t>“PROPOSTA DESCLASSIFICADA. DESCUMPRIU O ITEM 17.1 DO EDITAL”</t>
  </si>
  <si>
    <t>on-1538942990</t>
  </si>
  <si>
    <t>GRAFITE E PICHAÇÃO - QUAL A DIFERENÇA?</t>
  </si>
  <si>
    <t>xxx.521.994-xx</t>
  </si>
  <si>
    <t>DESCLASSIFICADO O PROJETO PROPÕE APENAS E EXECUÇÃO DE 1 PALESTRA. A EXECUÇÃO DE 1 PALESTRA NÃO JUSTIFICA O VALOR DE 30 MIL REAIS. POR TRATAR DE UM EDITAL PÚBLICO, ONDE O DINHEIRO A SER INVESTIDO TAMBÉM É DE ORIGEM PUBLICA, A EXECUÇÃO DA PROPOSTA NÃO SE JUSTIFICA. ACONSELHAMOS QUE EM UM PRÓXIMO PROJETO A ESCRITURA DO MESMO POSSA SER REALIZADA POR UMA PROFISSIONAL FAMILIARIZADA EM ESCREVER PROJETOS CULTURAIS. O OFICINEIRO POSSUI POUCAS COMPROVAÇÕES CURRICULARES.</t>
  </si>
  <si>
    <t>on-1077629725</t>
  </si>
  <si>
    <t>OFICINA DE PRODUÇÃO DE BIJUTERIAS SUSTENTÁVEIS COM CONCHINHAS DE MARISCO</t>
  </si>
  <si>
    <t>xxx.029.394-xx</t>
  </si>
  <si>
    <t>PROPOSTA DESCLASSIFICADA.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ADEMAIS, NO PLANO DE ACESSIBILIDADE DEVERIAM SER DESCRITAS AS MEDIDAS DE ACESSIBILIDADE ARQUITETÔNICA, COMUNICACIONAL E/OU ATITUDINAL A SEREM IMPLEMENTADAS NA EXECUÇÃO DA PROPOSTA, OU JUSTIFICATIVA DE INCOMPATIBILIDADE DA ADOÇÃO DE TAIS MEDIDAS. O QUE FOI APRESENTADO NESTE ITEM SE REFERE AO QUE É ACESSIBILIDADE ATITUDINAL, SEM PROPOR COMO O PROJETO TRABALHARÁ COM ESTA.</t>
  </si>
  <si>
    <t>on-379060491</t>
  </si>
  <si>
    <t>CIRCO NA TELA</t>
  </si>
  <si>
    <t>xxx.724.924-xx</t>
  </si>
  <si>
    <t>on-1961976778</t>
  </si>
  <si>
    <t>OFICINA DO LED</t>
  </si>
  <si>
    <t>xxx.551.764-xx</t>
  </si>
  <si>
    <t>PROPOSTA DESCLASSIFICADA. DESCUMPRIU OS ITENS 4.1.1 E 14.9 DO EDITAL. NÃO APRESENTOU COMPROVAÇÕES CURRICULARES DE NO MÍNIMO 6 MESES, ITEM 4.1.1. ORÇAMENTO SEM DESCRIÇÃO NUMÉRICA E SEM PREVISÃO ORÇAMENTÁRIA PARA ACESSIBILIDADE (ITEM 14.9) OBRIGATÓRIO PARA PROJETOS SUBMETIDOS A ESTE EDITAL. PLANOS DE DIFUSÃO E ACESSIBILIDADE INSUFICIENTES PARA O PROJETO.</t>
  </si>
  <si>
    <t>PROPOSTA DESCLASSIFICADA. DESCUMPRIU O ITEM 7.1.8. DO EDITAL. O PROJETO NÃO PREVÊ AÇÕES OU ASSEGURA O MÍNIMO DE DEZ POR CENTO (10%) DO VALOR DA PROPOSTA PARA AÇÕES DE ACESSBILIDADE, NOS TERMOS DO ART. 15 DO DECRETO NÚMERO 11.525/2023, CONFORME ART. 19 INSTRUÇÃO NORMATIVA MINC NÚMERO 5, DE 10 DE AGOSTO DE 2023. O PROJETO NÃO APRESENTA INFORMAÇÕES DEPLANO DE CURSO, CARGA HORÁRIA, ORÇAMENTO DETALHADO, LCOMPROMENTENDO A ANÁLISE DE MÉRITO PELO AVALIADOR DO PROJETO.</t>
  </si>
  <si>
    <t>on-173541275</t>
  </si>
  <si>
    <t>ARTE EM BARRO COMO MEIO DE RESSOCIALIZAÇÃO</t>
  </si>
  <si>
    <t>xxx.242.834-xx</t>
  </si>
  <si>
    <t>PROPOSTA DESCLASSIFICADA POR DESCUMPRIR ITEM 14.9 DO EDITAL. APÓS A ANÁLISE CAUTELOSA DO PROJETO ARTE EM BARRO COMO MEIO DE RESSOCIALIZAÇÃO E CONSIDERANDO O QUE REGE O EDITAL DE FOMENTO DE FORMAÇÃO CULTURAL E DIREITOS HUMANOS/ EDITAL DE CHAMAMENTO PÚBLICO - LEI PAULO GUSTAVO Nº 008/2023 PRINCIPALMENTE NO QUE TANGE AOS CRITÉRIOS AVALIATIVOS, JUSTIFICO AS NOTAS ATRIBUÍDAS DA SEGUINTE FORMA: TRATA-SE DE PROPOSTA DE OFICINA DE BARRO VOLTADA PARA EDUCANDOS DA OJPS - PENITENCIÁRIA LUIZ PLÁCIDO DE SOUZA. A PROPOSTA NÃO APRESENTA INFORMAÇÕES BÁSICAS QUE VIABILIZEM SUA AVALIAÇÃO, PARA ALÉM DE INFORMAR A TEMÁTICA E LOCAL DE REALIZAÇÃO. NÃO INDICA COMO PRETENDE EXECUTAR O PROJETO. INDICA APENAS RUBRICAS GERAIS E INCLUI UMA AJUDA DE CUSTO APRA REALIZAÇÃO DE PÓS-GRADUAÇÃO DO PROPONENTE. NÃO INDICA CARGA HORÁRIA, QUANTIDADE DE ALUNOS PREVISTOS, NÃO INFORMA CRONOGRAMA. A PROPONENTE APRESENTA QUATRO FOTOGRAFIAS EM QUE ESTÁ PRODUZINDO BONECOS DE BARRO. AS ESCASSAS INFORMAÇÕES APRESENTADAS COMPROMETEM SEVERAMENTE SUA AVALIAÇÃO POIS NÃO APRESENTA SUBSÍDIOS PARA TAL.</t>
  </si>
  <si>
    <t>on-306782682</t>
  </si>
  <si>
    <t>PROJETO DE PALESTRAS SOBRE A PROFISSÃO DE ATRIZ PARA ALUNOS DO 6º AO 9º ANO DE ESCOLAS PÚBLICAS NA REGIÃO METROPOLITANA DO RECIFE E INTERIOR DE PERNAMBUCO</t>
  </si>
  <si>
    <t>xxx.385.714-xx</t>
  </si>
  <si>
    <t>PROPOSTA DESCLASSIFICADA. DESCUMPRIU O ITEM 7.1.4 E 7.1.6. DO EDITAL. FALTOU ORÇAMENTO, FICHA TÉCNICA. AS COMPROVAÇÕES DO CURRÍCULO FORAM INSUFICIENTES.</t>
  </si>
  <si>
    <t>on-709783324</t>
  </si>
  <si>
    <t>AULA ESPETÁCULO DOS BONECANDOS</t>
  </si>
  <si>
    <t>xxx.546.634-xx</t>
  </si>
  <si>
    <t>DESCLASSIFICADA POR DESCUMPRIMENTO DO ITEM 17.1</t>
  </si>
  <si>
    <t>O PROJETO ATENDE COM ÊXITO AOS REQUISITOS DO EDITAL</t>
  </si>
  <si>
    <t>on-836714067</t>
  </si>
  <si>
    <t>MARKETING ARTÍSTICO PARA TRABALHADORES DA ARTE E DA CULTURA</t>
  </si>
  <si>
    <t>39.622.079/0001-28</t>
  </si>
  <si>
    <t>PROPOSTA DESCLASSIFICADA. DESCUMPRIU O ITEM 7.1.8. E 8.1.4. DO EDITAL. A PROPOSTA NÃO TRAZ RECURSOS PARA ACESSIBILIDADE NO ORÇAMENTO NEM NENHUMA JUSTIFICATIVA PARA NÃO FAZÊ-LO. 75% DO ORÇAMENTO É PARA PAGAMENTO DA PRÓPRIA PROPONENTE. AS INFORMAÇÕES DO CORPO DO PROJETO NÃO ESPECIFICAM CARGA HORÁRIA, QUANTIDADE DE VAGAS, NEM DEFINE O ESPAÇO PRETENDIDO (SE VIRTUAL, POR EXEMPLO).</t>
  </si>
  <si>
    <t>on-1678653539</t>
  </si>
  <si>
    <t>OFICINA: RITMOS SAGRADOS DA UMBANDA</t>
  </si>
  <si>
    <t>xxx.615.604-xx</t>
  </si>
  <si>
    <t>PROPOSTA DESCLASSIFICADA POR NÃO CUMPRIR ITEM 14.9 DO EDITAL. APÓS A ANÁLISE CAUTELOSA DO PROJETO OFICINA: RITMOS SAGRADOS DA UMBANDA E CONSIDERANDO O QUE REGE O EDITAL DE FOMENTO DE FORMAÇÃO CULTURAL E DIREITOS HUMANOS/ EDITAL DE CHAMAMENTO PÚBLICO - LEI PAULO GUSTAVO Nº 008/2023 PRINCIPALMENTE NO QUE TANGE AOS CRITÉRIOS AVALIATIVOS, JUSTIFICO AS NOTAS ATRIBUÍDAS DA SEGUINTE FORMA: TRATA-SE DE UM PROJETO DE OFICINA COM FOCO NOS RITMOS SAGRADOS DA UMBANDA, VOLTADO PARA CRIANÇAS. A PROPOSTA NÃO APRESENTA INFORMAÇÕES BÁSICAS QUE VIABILIZEM SUA AVALIAÇÃO, PARA ALÉM DE INFORMAR A TEMÁTICA E QUANTIDADE E PERFIL DE ALUNAS. NÃO INDICA CARGA HORÁRIA POR AULA E TOTAL. NÃO INDICA COMO SERÁ A SELEÇÃO. NÃO INDICA ONDE SERÁ REALIZADA (LOCAL E MUNICÍPIO). SÃO APRESENTADAS PESSOAS NA EQUIPE PRINCIPAL CUJAS FUNÇÕES NÃO ESTÃO PREVISTAS NO ORÇAMENTO O ORÇAMENTO É DESEQUILIBRADO, COM PERCENTUAL DE 70% PARA O PROPONENTE/OFICINEIRO.. APESAR DE APRESENTAR AÇÕES NO PLANO DE ACESSIBILIDADE, NÃO PREVÊ O PERCENTUAL MÍNIMO PARA ACESSIBILIDADE NO ORÇAMENTO E NÃO JUSTIFICA O NÃO CUMPRIMENTO DO ITEM 14.9. PROPONENTE APRESENTE CURRÍCULO E COMPROVAÇÕES COMPATÍVEIS (APRESENTA FOTOS E DOCUMENTOS DELE E TAMBÉM DOCUMENTOS DO GRUPO DE MARACATU).</t>
  </si>
  <si>
    <t>on-1969776273</t>
  </si>
  <si>
    <t>OFICINA EM BARRO DO APRENDIZ</t>
  </si>
  <si>
    <t>xxx.477.474-xx</t>
  </si>
  <si>
    <t>PROPOSTA DESCLASSIFICADA. DESCUMPRIU O ITEM 8.4.1. E 7.4.1. DO EDITAL. A PROPOSTA NÃO TEM ORÇAMENTO. NÃO DESCREVE ETAPAS BÁSICAS SOBRE SUA EXECUÇÃO (CARGA HORÁRIA, NÚMERO DE VAGAS, ETC.). O CONTEÚDO É DE RIQUEZA CULTURA PARA A REGIÃO, PORÉM É APRESENTADO DE FORMA VAGA. OS PLANOS DE DIFUSÃO E ACESSIBILIDADE NÃO DIALOGAM COM O CORPO DO PROJETO.</t>
  </si>
  <si>
    <t>on-703014011</t>
  </si>
  <si>
    <t>NEURODIVERGÊNCIA SOBRE O LINÓRIO: A NECESSIDADE DE UMA ABORDAGEM INCLUSIVA NAS AULAS DE DANÇA DE PETROLINA</t>
  </si>
  <si>
    <t>xxx.891.524-xx</t>
  </si>
  <si>
    <t>ATENDE AOS REQUISITOS DO EDITAL. NÃO CONSTA LOCAL DE REALIZAÇÃO. SEM DETALHAMENTO (CONTEÚDO, VAGAS, CARGA HORÁRIA).</t>
  </si>
  <si>
    <t>PROPOSTA DESCLASSIFICADA. DESCUMPRIU OS ITENS 7.1.7. E 7.1.8 DO EDITAL. O VALOR SUGERIDO PARA O ORÇAMENTO SUPERA O LIMITE DA CATEGORIA. A FORMA COMO O ORÇAMENTO FOI DESCRITO IMPOSSIBILITA A COMPREENSÃO SOBRE SUA VIABILIDADE/EXECUÇÃO E NÃO HÁ VALORES DESTINADOS ESPECIFICAMENTE PARA ACESSIBILIDADE. O PROJETO TEM UM CONTEÚDO IMPORTANTE E DESCREVE BREVEMENTE SUAS ETAPAS, PORÉM, NÃO APROFUNDA AS INFORMAÇÕES SOBRE SUA EXECUÇÃO. O PLANO DE DIFUSÃO PODERIA SER MELHOR DESENVOLVIDO. A PESAR DO CONTEÚDO TER UM GRANDE FOCO EM ACESSIBILIDADE, O PLANO PARA ESTA ÁREA NÃO É BEM DESENVOLVIDO. A PROPONENTE NÃO COMPROVA CONHECIMENTO NA ÁREA ESPECÍFICA QUE COMPÕE A PROPOSTA.</t>
  </si>
  <si>
    <t>on-1926985254</t>
  </si>
  <si>
    <t>WORKSHOP DO ARTESANATO</t>
  </si>
  <si>
    <t>xxx.087.104-xx</t>
  </si>
  <si>
    <t>PROPOSTA DESCLASSIFICADA. DESCUMPRIU OS ITENS 8.4.1. E 7.4.1. DO EDITAL. O PROPONENTE TRAZ UMA BOA JUSTIFICATIVA EM SEU PROJETO, PORÉM, NÃO TRAZ DETALHES QUE PERMITAM O VISLUMBRE DE SUA EXECUÇÃO. NÃO ESPECIFICA DETALHES DO CRONOGRAMA NEM DAS ETAPAS, NÃO ESPECIFICA BEM SEU PÚBLICO-ALVO, CITANDO APENAS DE FORMA GENÉRICA. PARECE UM BOM PROJETO PARA O CONTEXTO LOCAL, A PRESERVAÇÃO DE SUA ARTE E PARA O PRÓPRIO PROPONENTE, PORÉM INFORMAÇÕES COMO UMA PROPOSTA DE ORÇAMENTO SÃO IMPORTANTES PARA SUA EXECUÇÃO E NÃO SÃO APRESENTADAS.</t>
  </si>
  <si>
    <t>PROPOSTA DESCLASSIFICADA. DESCUMPRIU O ITEM 14.9 DO EDITAL. SEM PREVISÃO ORÇAMENTÁRIA PARA ACESSIBILIDADE (ITEM 14.9) OBRIGATÓRIO PARA PROJETOS SUBMETIDOS A ESTE EDITAL. O ORÇAMENTO INFORMAÇÃO APRESENTOU OS VALORES DE CADA DESPESA, BEM COMO MATÉRIA PRIMA E OUTROS PRODUTOS. NÃO FOI APRESENTADO PLANO DE CURSO, CRONOGRAMA, BEM COMO CARGA HORÁRIA.</t>
  </si>
  <si>
    <t>on-248064859</t>
  </si>
  <si>
    <t>RODA DE CONVERSA DO CICLO JUNINO</t>
  </si>
  <si>
    <t>xxx.497.174-xx</t>
  </si>
  <si>
    <t>PROPOSTA DESCLASSIFICADA CONFORME ITEM 5.1.9 DO EDITAL. APÓS A ANÁLISE CAUTELOSA DO PROJETO RODA DE CONVERSA DO CICLO JUNINO E CONSIDERANDO O QUE REGE O EDITAL DE FOMENTO DE FORMAÇÃO CULTURAL E DIREITOS HUMANOS/ EDITAL DE CHAMAMENTO PÚBLICO - LEI PAULO GUSTAVO Nº 008/2023 PRINCIPALMENTE NO QUE TANGE AOS CRITÉRIOS AVALIATIVOS, JUSTIFICO AS NOTAS ATRIBUÍDAS DA SEGUINTE FORMA: TRATA-SE DE UM PROJETO DE PROMOÇÃO DE RODAS DE CONVERSAS ACERCA DO CICLO JUNINO ENVOLVENDO FAZEDORES DE DIFERENTES GRUPOS CULTURAIS DOS CICLOS FESTIVOS, COM PARTICIPAÇÃO DE MESTRES POR MEIO DE REGISTRO EM VÍDEO, CADA DURAÇÃO DE 30 MINUTOS, A SER DISPONIBILIZADO NO CANAL DE YOUTUBE DO PROPONENTE.O PROJETO VOLTA-SE PARA UMA PROPOSTA DE PRODUÇÃO AUDIOVISUAL, O QUE VAI EM DESACORDO COM O ITEM 5.1.9 DO EDITAL. TAMBÉM NÃO APRESENTA ORÇAMENTO NEM EQUIPE PRINCIPAL. O PROPONENTE APRESENTA CURRÍCULO E COMPROVAÇÕES COMPATÍVEIS COM A PROPOSTA.</t>
  </si>
  <si>
    <t>PROPOSTA DESCLASSIFICADA. DESCUMPRIU O ITEM 14.9 DO EDITAL. PROJETO NÃO APRESENTOU QUALQUER ORÇAMENTO. SEM PREVISÃO ORÇAMENTÁRIA PARA ACESSIBILIDADE (ITEM 14.9) OBRIGATÓRIO PARA PROJETOS SUBMETIDOS A ESTE EDITAL. NÃO FOI POSSÍVEL IDENTIFICAR A CARGA HORÁRIA DA AÇÃO FORMATIVA, TENDO EM VISTA QUE A SUA APRESENTAÇÃO É OBRIGATÓRIO, SEGUNDO O ITEM 3.1 DO EDITAL. PROJETO COM PROBLEMAS DE DEFINIÇÃO DE OBJETIVOS, BEM COMO ESTRUTURAÇÃO DAS INFORMAÇÕES ESSENCIAIS PARA A DEFESA DE SUA APROVAÇÃO. O PROJETO NÃO APRESENTOU EQUIPE TÉCNICA ENVOLVIDA.</t>
  </si>
  <si>
    <t>on-988492730</t>
  </si>
  <si>
    <t>A ESSÊNCIA DA CULTURA</t>
  </si>
  <si>
    <t>32.250.558/0001-11</t>
  </si>
  <si>
    <t>PROPOSTA DESCLASSIFICADA. DESCUMPRIU O ITEM 7.1.8 E 8.4.1 DO EDITAL. NÃO PREVÊ CUSTOS DE ACESSIBILIDADE NO ORÇAMENTO, APENAS MENCIONA QUE OS ESPAÇOS ESCOLHIDOS ESTARÃO ADEQUADOS E NÃO APRESENTA OUTRA JUSTIFICATIVA. O CAMPO ORÇAMENTO E EQUIPE PRINCIPAL NÃO ESTÁ PREENCHIDO E NÃO APRESENTA ESSAS INFORMAÇÕES EM OUTRA PARTE DO PROJETO. NÃO CONTÉM INFORMAÇÕES ESSENCIAIS, COMO PLANO DE OFICINA, CARGA HORÁRIA, LOCAIS PREVISTOS DE REALIZAÇÃO E PÚBLICO ALVO.</t>
  </si>
  <si>
    <t>PROPOSTA DESCLASSIFICADA. DESCUMPRIU O ITEM 8.4.1. E 7.4.1. DO EDITAL. A PROPOSTA NÃO TEM ORÇAMENTO. NÃO DESCREVE ETAPAS BÁSICAS SOBRE SUA EXECUÇÃO (CARGA HORÁRIA, NÚMERO DE VAGAS, ETC.). O CONTEÚDO É OPORTUNO PARA O CONTEXTO DO EDITAL, PORÉM A CONTEXTUALIZAÇÃO É VAGA DESCREVENDO, EM VÁRIOS MOMENTOS, PONTOS SEM JUSTIFICATIVAS ADEQUADAS. NÃO APONTA O LOCAL DE REALIZAÇÃO.</t>
  </si>
  <si>
    <t>on-791040795</t>
  </si>
  <si>
    <t>O SERTÃO VIRA ARTE</t>
  </si>
  <si>
    <t>xxx.652.254-xx</t>
  </si>
  <si>
    <t>PROPOSTA DESCLASSIFICADA. DESCUMPRIU O ITEM 7.1.6. DO EDITAL. NÃO INSERIU DE MODO CORRETO O COMPROVANTE DE TRAJETÓRIA ARTÍSTICA.</t>
  </si>
  <si>
    <t>ATENDE AOS REQUISITOS DO EDITAL. PROPOSTA INTERESSANTE, MAS COMO PROJETO É MUITO SUSCINTO. NÃO IDENTIFICA LOCAIS DE REALIZAÇÃO, NÃO OFERECE INFORMAÇÕES MAIS DETALHADAS SOBRE AS OFICINAS, TRAZ APENAS DOIS MEMBROS DA EQUIPE E ALÉM DE OUTRAS LACUNAS QUE NÃO PERMITEM COMPREENDER EXATAMENTE COMO SE DARÁ A REALIZAÇÃO DO PROJETO. CURRÍCULO DO PROPONENTE SEM COMPROVAÇÃO.</t>
  </si>
  <si>
    <t>on-755457053</t>
  </si>
  <si>
    <t>TRILHAS DO FUTURO: DA CRIAÇÃO AO MERCADO</t>
  </si>
  <si>
    <t>04.203.075/0001-20</t>
  </si>
  <si>
    <t>"ATENDE AOS CRITÉRIOS DO EDITAL. APÓS A ANÁLISE CAUTELOSA DO PROJETO TRILHAS DO FUTURO: DA CRIAÇÃO AO MERCADO E CONSIDERANDO O QUE REGE O EDITAL DE FOMENTO DE FORMAÇÃO CULTURAL E DIREITOS HUMANOS/ EDITAL DE CHAMAMENTO PÚBLICO - LEI PAULO GUSTAVO Nº 008/2023 PRINCIPALMENTE NO QUE TANGE AOS CRITÉRIOS AVALIATIVOS, JUSTIFICO AS NOTAS ATRIBUÍDAS DA SEGUINTE FORMA: TRATA-SE DE UM PROJETO DE FORMAÇÃO PROFISSIONAL EM ARTESANATO, DESIGN, MARKETING E NEGÓCIOS PARA JOVENS DE 18 A 29 ANOS COM RENDA DE ATÉ UM SALÁRIO MÍNIMO, COM VISTAS À EMPREGABILIDADE E PROMOÇÃO DA INCLUSÃO SOCIAL. SERÃO 6 MÓDULOS, CADA UM COM 32 HORAS CADA, DIVIDIDAS EM 4 SEMANAS DE ATIVIDADE. O PROJETO TERÁ DURAÇÃO DE 6 MESES COM UMA FEIRA EMPREENDEDORA COMO PRODUTO FINAL. SÃO PREVISTOS 20 A 25 ALUNOS/AS. A PROPOSTA É ADEQUADA AO EDITAL, PORÉM POR VEZES CONFUSA, E APONTA O TEMA A SER TRATADO EM CADA MÓDULO. O ORÇAMENTO PREVÊ BOLSA PARA ESTUDANTES, RECURSOS PARA ACESSIBILIDADE E É EQUILIBRADO NO QUE DIZ RESPEITO AO PAGAMENTO DOS OFICINEIROS. PORÉM SÃO 6 TRILHAS DE FORMAÇÃO E ESTÁ PREVISTO O PAGAMENTO DE 4 EDUCADORES E NÃO HÁ INDICAÇÃO DE CONTRAPARTIDA DO PROPONENTE EM RELAÇÃO AOS OUTROS EDUCADORES (VER COMENTÁRIO SOBRE EQUIPE). SERÁ REALIZADO NO ARMAZÉM DA CRIATIVIDADE, EM CARUARU, QUE DISPONIBILIZARÁ ESPAÇO E ESTRUTURA, E APOIARÁ TAMBÉM NO QUE DIZ RESPEITO AO PLANO DE DIFUSÃO. A EQUIPE DO PROJETO É APRESENTADA, ENQUADRA-SE À PROPOSTA, PORÉM NÃO ESTÁ DEFINIDA A FUNÇÃO NESTE PROJETO ESPECÍFICO. UMA VEZ QUE HAVERÁ DISTRIBUIÇÃO DE BOLSAS, A PROPOSTA NÃO APRESENTA QUAIS OS CRITÉRIOS DE SELEÇÃO. O PROPONENTE APRESENTA PORTFÓLIO COM COMPROVAÇÃO DE SUA ATUAÇÃO. "</t>
  </si>
  <si>
    <t>on-891825483</t>
  </si>
  <si>
    <t>VIVÊNCIAS DO BAQUE VIRADO COM MESTRE DANILLO</t>
  </si>
  <si>
    <t>xxx.893.684-xx</t>
  </si>
  <si>
    <t>PROPOSTA DESCLASSIFICADA. DESCUMPRIU O ITEM 14.9 DO EDITAL. SEM PREVISÃO ORÇAMENTÁRIA PARA ACESSIBILIDADE (ITEM 14.9) OBRIGATÓRIO PARA PROJETOS SUBMETIDOS A ESTE EDITAL. PROJETO COM PROBLEMAS DE DEFINIÇÃO DE OBJETIVOS, BEM COMO ESTRUTURAÇÃO DAS INFORMAÇÕES ESSENCIAIS PARA A DEFESA DE SUA APROVAÇÃO. MEDIDAS DE ACESSIBILIDADES INSUFICIENTES PARA A PROPOSTA (7.1.8 DO EDITAL). AS COMPROVAÇÕES CURRICULARES NÃO APRESENTARAM DATA.</t>
  </si>
  <si>
    <t>on-861883032</t>
  </si>
  <si>
    <t>AULA ESPETÁCULO DO BOI ESTRELA SOLAR</t>
  </si>
  <si>
    <t>xxx.869.624-xx</t>
  </si>
  <si>
    <t>DESCLASSIFICADA- DESCUMPRIMENTO DO ITEM 17.1 DO EDITAL</t>
  </si>
  <si>
    <t>on-1348434235</t>
  </si>
  <si>
    <t>PODCAST NO SERTÃO: DO CONCEITO À REALIZAÇÃO</t>
  </si>
  <si>
    <t>xxx.065.014-xx</t>
  </si>
  <si>
    <t>PROPOSTA DESCLASSIFICADA POR NÃO SER PARA ÁREA DA CULTURA. ALÉM DISSO, APRESENTA TEXTO COPIADO NOS CAMPOS DO PLANO DE DIFUSÃO E DE ACESSIBILIDADE.</t>
  </si>
  <si>
    <t>on-457515073</t>
  </si>
  <si>
    <t>ELABORAÇÃO DO MAPA ECO SOCIOCULTURAL DAS COMUNIDADES RURAIS DE CHÃ GRANDE</t>
  </si>
  <si>
    <t>xxx.222.264-xx</t>
  </si>
  <si>
    <t>on-163781725</t>
  </si>
  <si>
    <t>ARTE EM ARGILA: MODELANDO DIREITOS HUMANOS</t>
  </si>
  <si>
    <t>xxx.618.974-xx</t>
  </si>
  <si>
    <t>on-2012614918</t>
  </si>
  <si>
    <t>FALAS E FOLES, MATRIZES DO FORRÓ.</t>
  </si>
  <si>
    <t>xxx.819.834-xx</t>
  </si>
  <si>
    <t>"PROPOSTA DESCLASSIFICADA POR NÃO CUMPRIR O ITEM 14.9. APÓS A ANÁLISE CAUTELOSA DO PROJETO FALAS E FOLES; MATRIZES DO FORRÓ E CONSIDERANDO O QUE REGE O EDITAL DE FOMENTO DE FORMAÇÃO CULTURAL E DIREITOS HUMANOS/ EDITAL DE CHAMAMENTO PÚBLICO - LEI PAULO GUSTAVO Nº 008/2023 PRINCIPALMENTE NO QUE TANGE AOS CRITÉRIOS AVALIATIVOS, JUSTIFICO AS NOTAS ATRIBUÍDAS DA SEGUINTE FORMA: A PROPOSTA É BASTANTE GENÉRICA. VISA REALIZAR UM ENCONTRO DE TROCA DE SABERES E FORMAÇÃO SOBRE MATRIZES DO FORRÓ E A IMPORTÂNCIA DO FOLE DE 8 BAIXOS. NÃO ATENDE AO CRITÉRIO 2.1.2 DE SER UM CICLO DE ATIVIDADE FORMATIVA. NÃO APRESENTA ADERÊNCIA COM EDUCAÇÃO PARA CIDADANIA, PROFISSIONALIZANTE OU DIREITOS HUMANOS. NÃO APRESENTA CARGA HORÁRIA. PRETENDE REUNIR UMA GAMA DE PESQUISADORES, ESTUDANTES, INSTRUMENTISTAS, PORÉM O ORÇAMENTO NÃO PREVÊ APOIO OU REMUNERAÇÃO. NÃO APRESENTA O QUE SERÁ ABORDADO NO ENCONTRO PREVISTO DE ACONTECER NO PERÍODO DE DOIS DIAS, CONFORME INFORMAÇÃO CONSTANTE NO ITEM PERÍODO DE EXECUÇÃO. NÃO APRESENTA UM CRONOGRAMA DE EXECUÇÃO. NO TOCANTE À ACESSIBILIDADE INFORMA QUE AS DIVULGAÇÕES E EXIBIÇÕES NAS MÍDIAS SOCIAIS EM AUDIOVISUAL SERÃO DISPONIBILIZADAS JANELAS DE LINGUAGENS DE SINAIS, PORÉM NÃO PREVÊ RECURSOS PARA TAL, NEM JUSTIFICA O NÃO CUMPRIMENTO DA EXIGÊNCIA DO ITEM 14.9 DO EDITAL. NÃO PREVÊ MEDIDAS DE ACESSIBILIDADE PARA O ENCONTRO EM SI. NÃO INFORMA ONDE OCORRERÃO AS ATIVIDADES PREVISTAS. O PROPONENTE APRESENTA COMPROVAÇÃO DE ATUAÇÃO NA ÁREA. "</t>
  </si>
  <si>
    <t>on-1711498965</t>
  </si>
  <si>
    <t>ENSAIOS NA CULTURA</t>
  </si>
  <si>
    <t>xxx.704.558-xx</t>
  </si>
  <si>
    <t>ATENDE AOS REQUISITOS DO EDITAL. A PROPOSTA CARECE DE INFORMAÇÕES, COMPROMENTEDO A ANÁISE PELO AVALIADOR.</t>
  </si>
  <si>
    <t>on-2120105103</t>
  </si>
  <si>
    <t>ARTESANATO EM BARRO: CRIATIVIDADE E HUMANIDADE</t>
  </si>
  <si>
    <t>xxx.827.134-xx</t>
  </si>
  <si>
    <t>PROPOSTA DESCLASSIFICADA. DESCUMPRIU O ITEM 7.1.4 E 7.1.6. DO EDITAL. NÃO INSERIU DE MODO CORRETO O COMPROVANTE DE TRAJETÓRIA ARTÍSTICA. SEU ORÇAMENTO RESERVA 40% PARA REFORMA.</t>
  </si>
  <si>
    <t>PROPOSTA DESCLASSIFICADA. DESCUMPRIU O IEM 7.1.5 DESTE EDITAL.</t>
  </si>
  <si>
    <t>on-1167282661</t>
  </si>
  <si>
    <t>EXPRESSÕES CULTURAIS EM FOCO: VALORIZANDO A DIVERSIDADE DE PERNAMBUCO</t>
  </si>
  <si>
    <t>xxx.121.184-xx</t>
  </si>
  <si>
    <t>PROPOSTA DESCLASSIFICADA. DESCUMPRIU O ITEM 14.9 DO EDITAL. RESERVA DE 10% PARA AÇÕES DE ACESSIBILIDADE (ITEM 14.9) NÃO FOI COMPLETAMENTE ATINGIDA. NÃO FOI POSSÍVEL IDENTIFICAR A CARGA HORÁRIA DA AÇÃO FORMATIVA, TENDO EM VISTA QUE A SUA APRESENTAÇÃO É OBRIGATÓRIO, SEGUNDO O ITEM 3.1 DO EDITAL. PROPOSTA POUCO OBJETIVA E EXPLICATIVA. PLANOS DE DIFUSÃO E ACESSIBILIDADES INCOMPATÍVEIS COM A PROPOSTA. NÃO FOI POSSÍVEL IDENTIFICAR COM EXATIDÃO O ESPAÇO QUE RECEBERÁ O PROJETO.</t>
  </si>
  <si>
    <t>on-1306745695</t>
  </si>
  <si>
    <t>JUNTANDO ÁGUA – ESTRATÉGIAS DE CONVIVÊNCIA COM O SEMIÁRIDO PERNAMBUCANO</t>
  </si>
  <si>
    <t>xxx.451.774-xx</t>
  </si>
  <si>
    <t>BOM JARDIM</t>
  </si>
  <si>
    <t>on-1641441957</t>
  </si>
  <si>
    <t>BOM DIA,COMADRE!</t>
  </si>
  <si>
    <t>xxx.497.794-xx</t>
  </si>
  <si>
    <t>PROPOSTA DESCLASSIFICADA. DESCUMPRIU OS ITENS 7.1.4 E 8.4.1. DO EDITAL. O PROJETO TRAZ POUQUÍSSIMA INFORMAÇÃO SOBRE SEU DESENVOLVIMENTO DEIXANDO CONFUSO SUA ADEQUAÇÃO PARA ESTE EDITAL. O OBJETIVO GERAL PARECE UM APOIO PARA UMA OBRA TEATRAL E NÃO UMA AÇÃO FORMATIVA. NÃO APONTA UM LOCAL OU PRETENSÃO, NÃO DÁ DETALHES SOBRE AS ETAPAS, NÃO MENCIONA SE O CONTEÚDO (O ESPETÁCULO PRETENDIDO) JÁ EXISTE OU NÃO . CURRÍCULO COM POUCAS COMPROVAÇÕES.</t>
  </si>
  <si>
    <t>on-2144080043</t>
  </si>
  <si>
    <t>PROJETO DE CAPOEIRA REALIZANDO SONHOS</t>
  </si>
  <si>
    <t>xxx.117.444-xx</t>
  </si>
  <si>
    <t>"PROPOSTA DESCLASSIFICADA POR NÃO CUMPRIR OS ITENS 4.1.1, 7.1.5, 7.1.8, 14.9 APÓS A ANÁLISE CAUTELOSA DO PROJETO PROJETO DE CAPOEIRA REALIZANDO SONHOS E CONSIDERANDO O QUE REGE O EDITAL DE FOMENTO DE FORMAÇÃO CULTURAL E DIREITOS HUMANOS/ EDITAL DE CHAMAMENTO PÚBLICO - LEI PAULO GUSTAVO Nº 008/2023 PRINCIPALMENTE NO QUE TANGE AOS CRITÉRIOS AVALIATIVOS, JUSTIFICO AS NOTAS ATRIBUÍDAS DA SEGUINTE FORMA: PROPOSTA EXTREMAMENTE CONFUSA. MENCIONA PERÍODO DE EXECUÇÃO COMO JANEIRO DE 2024 E NO CORPO DO TEXTO DIZ QUE SERÃO 12 MESES DE ATIVIDADE. INFORMA QUE OCORRERÁ EM PRAÇA E POSTERIORMENTE QUE IRÁ ALUGAR ESPAÇO. NÃO INFORMA CARGA HORÁRIA TOTAL, NEM POR AULA. NÃO APRESENTA ORÇAMENTO. APENAS INDICA COMO PRETENDE USAR OS RECURSOS (COMPRA DE FARDAMENTOS, INSTRUMENTOS E ALUGUEL DE ESPAÇO). PELAS INFORMAÇÕES APRESENTADAS, A PROPOSTA VOLTA-SE MAJORITARIAMENTE PARA AQUISIÇÃO DE EQUIPAMENTOS E NÃO PARA FORMAÇÃO, QUE É A FINALIDADE DO EDITAL. NÃO PREVÊ AÇÕES DE ACESSIBILIDADE. NÃO INDICA EQUIPE PRINCIPAL. APRESENTA CURRÍCULO SEM COMPROVAÇÕES. "</t>
  </si>
  <si>
    <t>on-1536250937</t>
  </si>
  <si>
    <t>A POÉTICA DO INDIVÍDUO</t>
  </si>
  <si>
    <t>xxx.475.284-xx</t>
  </si>
  <si>
    <t>PROPOSTA DESCLASSIFICADA POR NÃO CUMPRIR ITEM 14.9 DO EDITAL. APÓS A ANÁLISE CAUTELOSA DO PROJETO A POÉTICA DO INDIVÍDUO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OFICINA DE TEATRO PARA 30 PESSOAS, UTILIZANDO A POESIA MARGINAL COMO GATILHO, EM CARUARU-PE. O PROJETO APENAS TRAZ ESSAS INFORMAÇÕES GENÉRICAS SEM DETALHAR COMO SE PRETENDE FAZER, O LOCAL/ESPAÇO QUE SERÁ REALIZADO, O PERFIL DO PÚBLICO ALVO, A CARGA HORÁRIA (PARCIAL E TOTAL), O QUE COMPROMETE SUA AVALIAÇÃO, NOTADAMENTE EM UM EDITAL VOLTADO PARA FORMAÇÃO. A PROPOSTA APRESENTA ORÇAMENTO UM POUCO MENOR DO QUE A FAIXA INSCRITA. NÃO ATENDE À EXIGÊNCIA DO ITEM 14.9 DO EDITAL, NEM JUSTIFICA O DESCUMPRIMENTO. O PROPONENTE APRESENTA COMPROVAÇÕES POR MEIO DE FOTOS E DOCUMENTOS, ALGUNS DOS QUAIS NÃO É POSSÍVEL VERIFICAR SUA PARTICIPAÇÃO.</t>
  </si>
  <si>
    <t>ATENDE AOS REQUISITOS DO EDITAL. APESAR DE UM CONTEÚDO INICIALMENTE INTERESSANTE, O DESDOBRAMENTO DO PROJETO NÃO APRESENTA INFORMAÇÕES PRECISAS QUANTO À SUA EXECUÇÃO, POR EXEMPLO: CARGA HORÁRIA, PERFIL SOCIAL DO PÚBLICO ALVO PRETENDIDO, DIAS DE EXECUÇÃO, ETC. O PLANO DE DIFUSÃO E ACESSIBILIDADE SÃO POUCO DESENVOLVIDOS (O DE DIFUSÃO PREVÊ DISTRIBUIÇÃO DE MATERIAL IMPRESSO NÃO APONTADO NO ORÇAMENTO. HÁ UM ITEM DESCRITO COMO MATERIAL IMPRESSO/APOSTILA QUE NÃO DEIXA CLARO SE É ESSA A DESPESA EM QUESTÃO). NÃO INDICA O LUGAR DA EXECUÇÃO DA OFICINA NEM MELHORES DETALHES SOBRE O LUGAR DA "FINALIZAÇÃO".</t>
  </si>
  <si>
    <t>on-1450250224</t>
  </si>
  <si>
    <t>O QUE VI, POR ONDE ANDEI</t>
  </si>
  <si>
    <t>xxx.608.484-xx</t>
  </si>
  <si>
    <t>PROPOSTA DESCLASSIFICADA. DESCUMPRIU O ITEM 14.1. DO EDITAL: 14.1. OS/AS BENEFICIÁRIOS/AS SÓ PODEM INICIAR A EXECUÇÃO DA PROPOSTA APÓS O RECEBIMENTO DOS RECURSOS E SUA FINALIZAÇÃO DEVERÁ ACONTECER EM ATÉ 12 (DOZE) MESES, A CONTAR DA DATA DE RECEBIMENTO DO RECURSO. DESCUMPRIU O ITEM 14.9. DO EDITAL: OS RECURSOS A SEREM UTILIZADOS EM MEDIDAS DE ACESSIBILIDADE ESTARÃO PREVISTOS NOS CUSTOS DA PROPOSTA, DA INICIATIVA OU DO ESPAÇO, DESDE SUA CONCEPÇÃO, ASSEGURADOS PARA ESSA FINALIDADE, NO MÍNIMO, DEZ POR CENTO (10%) DO VALOR DA PROPOSTA, NOS TERMOS DO ART. 15 DO DECRETO NÚMERO 11.525/2023, CONFORME ART. 19 INSTRUÇÃO NORMATIVA MINC NÚMERO 5, DE 10 DE AGOSTO DE 2023. ADEMAIS, O PROJETO NÃO APRESENTA UMA PROPOSTA CLARA DE FORMAÇÃO.</t>
  </si>
  <si>
    <t>on-667778538</t>
  </si>
  <si>
    <t>PROJETO CULTURAL FORMATIVOS DA OFICINA DE ARTESANATO COM MATERIAIS RECICLÁVEIS</t>
  </si>
  <si>
    <t>xxx.719.384-xx</t>
  </si>
  <si>
    <t>"PROPOSTA DESCLASSIFICADA POR NÃO CUMPRIR ITEM 14.9 DO EDITAL. APÓS A ANÁLISE CAUTELOSA DO PROJETO PROJETO CULTURAL FORMATIVOS DA OFICINA DE ARTESANATO COM MATERIAIS RECICLÁVEIS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OFICINAS DE ARTESANATO COM MATERIAIS RECICLADOS COM AÇÃO DE REFLORESTAMENTO URBANO AO FINAL. A PROPOSTA É EXTREMAMENTE SUCINTA, GENÉRICA E NÃO APRESENTA INFORMAÇÕES NECESSÁRIAS PARA AVALIAÇÃO DENTRO DOS CRITÉRIOS EXIGIDOS PELO EDITAL. NÃO INFORMA A CARGA HORÁRIA POR AULA NEM O TOTAL DAS OFICINAS. TAMBÉM NÃO DETALHA O CONTEÚDO QUE SERÁ ABORDADO. NÃO INFORMA QUANTIDADE DE TURMAS E DE ALUNOS. NÃO INDICA ONDE SERÁ REALIZADO (MUNICÍPIO E LOCAL). NÃO DEIXA EXPLÍCITO COMO SE DARÁ A EXECUÇÃO. NO QUE DIZ RESPEITO À ACESSIBILIDADE, PREVÊ APENAS REALIZAÇÃO DE PARCERIAS PARA RAMPAS E BANHEIROS ADAPTADOS. NÃO PREVÊ RECURSOS PARA ACESSIBILIDADE CONFORME EXIGÊNCIA DO ITEM 14.9 DO EDITAL. A PROPONENTE APRESENTA COMPROVAÇÕES COMO FACILITADORA DE OFICINAS DE FOTOGRAFIA. APRESENTA COMPROVAÇÃO DE CURSOS VOLTADOS PARA PRÁTICAS HOLÍSTICAS E UM DE PRODUÇÃO CULTURAL. "</t>
  </si>
  <si>
    <t>on-1311770634</t>
  </si>
  <si>
    <t>O IMAGINÁRIO DOS CONTOS: ABORDAGENS INTERDISCIPLINARES</t>
  </si>
  <si>
    <t>xxx.792.874-xx</t>
  </si>
  <si>
    <t>on-1591739149</t>
  </si>
  <si>
    <t>LISBELA E O PRISIONEIRO</t>
  </si>
  <si>
    <t>xxx.944.074-xx</t>
  </si>
  <si>
    <t>PROPOSTA DESCLASSIFICADA. DESCUMPRIU O ITEM 7.1.5 DO EDITAL.</t>
  </si>
  <si>
    <t>PROPOSTA DESCLASSIFICADA. DESCUMPRIU OS ITENS 4.1.1 E 14.9 DO EDITAL. SEM PREVISÃO ORÇAMENTÁRIA PARA ACESSIBILIDADE (ITEM 14.9) OBRIGATÓRIO PARA PROJETOS SUBMETIDOS A ESTE EDITAL. NÃO FOI POSSÍVEL IDENTIFICAR A CARGA HORÁRIA DA AÇÃO FORMATIVA, TENDO EM VISTA QUE A SUA APRESENTAÇÃO É OBRIGATÓRIO, SEGUNDO O ITEM 3.1 DO EDITAL. MEDIDAS DE ACESSIBILIDADES INSUFICIENTES PARA A PROPOSTA (7.1.8 DO EDITAL). PLANO DE DIFUSÃO INSUFICIENTE. NÃO APRESENTOU COMPROVAÇÕES CURRICULARES DE NO MÍNIMO 6 MESES, ITEM 4.1.1. NÃO FOI POSSÍVEL IDENTIFICAR COM EXATIDÃO O ESPAÇO QUE RECEBERÁ O PROJETO.</t>
  </si>
  <si>
    <t>on-1038887554</t>
  </si>
  <si>
    <t>CRIAVIDA: REFLETIR E CRIAR PARA VIVER</t>
  </si>
  <si>
    <t>xxx.363.765-xx</t>
  </si>
  <si>
    <t>PROPOSTA DESCLASSIFICADA A PROPOSTA NÃO ATENDE AOS CRITÉRIOS DESTE EDITAL . 7.1.7. APRESENTEM ORÇAMENTO COM VALORES SUPERIORES AO DISPONÍVEL NA FAIXA EM QUE FORAM INSCRITAS; A PROPOSTA APRESENTADA ESTÁ NA MOEDA DE OUTRO PAIS. 7.1.10. NÃO SE ADEQUAR ÀS CONDIÇÕES DE PARTICIPAÇÃO, CONFORME ESTABELECIDO NO ITEM “4.” (QUEM PODE SE INSCREVER) DESTE EDITAL E SEUS RESPECTIVOS SUBITENS. O ARQUIVO COM A COMPROVAÇÃO ARTÍSTICA NÃO ABRE.</t>
  </si>
  <si>
    <t>PROPOSTA DESCLASSIFICADA. DESCUMPRIU O ITEM 7.1.4 E 7.1.6. DO EDITAL. ORÇAMENTO INADEQUADO. COMPROVANTE ANEXO DE TRAJETÓRIA NÃO ABRE, LOGO, NÃO CONSIGO AVALIAR.</t>
  </si>
  <si>
    <t>on-1453154808</t>
  </si>
  <si>
    <t>CURSO ON-LINE A ARTE DO CORDEL</t>
  </si>
  <si>
    <t>xxx.959.404-xx</t>
  </si>
  <si>
    <t>PROPOSTA DESCLASSIFICADA. DESCUMPRIU OS SEGUINTES ITENS DO EDITAL: 14.9, 6.4.4 E 7.1.6. NÃO APRESENTOU ORÇAMENTO, MUITO MENOS PREVISÃO PARA ACESSIBILIDADE (ITEM 14.9) OBRIGATÓRIO PARA PROJETOS SUBMETIDOS A ESTE EDITAL. O PROPONENTE FOI ECONÔMICO NO DETALHAMENTO DAS INFORMAÇÕES TÉCNICAS DE EXECUÇÃO. PROJETO COM PROBLEMAS DE DEFINIÇÃO DE OBJETIVOS, BEM COMO ESTRUTURAÇÃO DAS INFORMAÇÕES ESSENCIAIS PARA A DEFESA DE SUA APROVAÇÃO. MEDIDAS DE ACESSIBILIDADES INSUFICIENTES PARA A PROPOSTA (7.1.8 DO EDITAL). CURRÍCULO DO PROPONENTE SEM COMPROVAÇÕES. NÃO FOI POSSÍVEL IDENTIFICAR A CARGA HORÁRIA DA AÇÃO FORMATIVA, TENDO EM VISTA QUE A SUA APRESENTAÇÃO É OBRIGATÓRIO, SEGUNDO O ITEM 3.1 DO EDITAL.</t>
  </si>
  <si>
    <t>on-63729553</t>
  </si>
  <si>
    <t>A DANÇA EM NÓS</t>
  </si>
  <si>
    <t>xxx.805.064-xx</t>
  </si>
  <si>
    <t>"PROPOSTA DESCLASSIFICADA POR NÃO CUMPRIR O ITEM 14.9 DO EDITAL. APÓS A ANÁLISE CAUTELOSA DO PROJETO A DANÇA EM NÓS E CONSIDERANDO O QUE REGE O EDITAL DE FOMENTO DE FORMAÇÃO CULTURAL E DIREITOS HUMANOS/ EDITAL DE CHAMAMENTO PÚBLICO - LEI PAULO GUSTAVO Nº 008/2023 PRINCIPALMENTE NO QUE TANGE AOS CRITÉRIOS AVALIATIVOS, JUSTIFICO AS NOTAS ATRIBUÍDAS DA SEGUINTE FORMA: TRATA-SE DE UM PROJETO QUE VISA DESENVOLVER OFICINAS DE DANÇA CONTEMPORÂNEA EM CIDADES DO AGRESTE E DO SERTÃO, PARA GRUPOS DE ARTISTAS LOCAIS, JOVENS E ADULTOS. SÃO PREVISTAS 30 HORAS/AULA EM CADA CIDADE. NÃO INDICA QUANTIDADE DE ALUNOS POR TURMA. NÃO APRESENTA CONTEÚDO A SER ABORDADO, PARA ALÉM DO QUE É GENERICAMENTE INFORMADO. APESAR DO FOCO DO EDITAL E DO PROJETO SEREM OFICINAS, 30% DO ORÇAMENTO É DESTINADO PARA EVENTO DE ENCERRAMENTO. O ORÇAMENTO TAMBÉM NÃO PREVÊ A DESTINAÇÃO DE 10% DOS RECURSOS PARA AÇÕES DE ACESSIBILIDADE, CONFORME ITEM 14.9 DO EDITAL. A PROPOSTA DIZ QUE BUSCARÁ PARCERIAS COM PREFEITURAS PARA O ESPAÇO ADEQUADO PARA NECESSIDADES ESPECIAIS E PARA ACESSO AO PÚBLICO, BEM COMO PARA UM INTÉRPRETE DE LIBRAS. SABE-SE QUE NÃO É COMUM PREFEITURAS DISPOREM DE PROFISSIONAIS DE LIBRAS E O PROPONENTE NÃO APRESENTA CARTA DE ANUÊNCIA OU DE APOIO, DE MODO QUE NÃO SE JUSTIFICA A NÃO INCLUSÃO DO PERCENTUAL PARA ESSA FINALIDADE, CONFORME EXIGIDO EM EDITAL. O PROPONENTE APRESENTA CURRÍCULO E LINK PARA REDES SOCIAIS QUE APONTAM EXPERIÊNCIA NA ÁREA. "</t>
  </si>
  <si>
    <t>on-140797796</t>
  </si>
  <si>
    <t>FOTOGRAFIA E AUDIOVISUAL: DESAFIOS E OPORTUNIDADES FRENTE AS NOVAS TECNOLOGIAS</t>
  </si>
  <si>
    <t>xxx.193.684-xx</t>
  </si>
  <si>
    <t>"PROPOSTA DESCLASSIFICADA POR NÃO CUMPRIR ITEM 14.9 DO EDITAL. APÓS A ANÁLISE CAUTELOSA DO PROJETO FOTOGRAFIA E AUDIOVISUAL: DESAFIOS E OPORTUNIDADES FRENTE AS NOVAS TECNOLOGIAS E CONSIDERANDO O QUE REGE O EDITAL DE FOMENTO DE FORMAÇÃO CULTURAL E DIREITOS HUMANOS/ EDITAL DE CHAMAMENTO PÚBLICO - LEI PAULO GUSTAVO Nº 008/2023 PRINCIPALMENTE NO QUE TANGE AOS CRITÉRIOS AVALIATIVOS, JUSTIFICO AS NOTAS ATRIBUÍDAS DA SEGUINTE FORMA: TRATA-SE DE UMA PROPOSTA DE UMA ""SÉRIE DE ATIVIDADES FORMATIVAS, GRATUITAS E ABERTAS AO PÚBLICO, DISTRIBUÍDAS AO LONGO DE 2024, PARA ESTIMULAR A PESQUISA, A CRIAÇÃO E A TRANSFORMAÇÃO DE PROCESSOS, PRODUTOS E SERVIÇOS DOS PROFISSIONAIS DE FOTOGRAFIA E AUDIOVISUAL DIANTE DAS TRANSFORMAÇÕES EM CURSO PROMOVIDAS PELAS NOVAS TECNOLOGIAS, ESPECIALMENTE A INTELIGÊNCIA ARTIFICIAL"", A SER REALIZADA EM CARUARU. O PROJETO APENAS TRAZ ESSAS INFORMAÇÕES GENÉRICAS SEM DETALHAR COMO SE PRETENDE FAZER, O LOCAL, O PERFIL E A QUANTIDADE DE PÚBLICO, A CARGA HORÁRIA (PARCIAL E TOTAL), AS ESCASSAS INFORMAÇÕES APRESENTADAS NÃO SE CONFIGURAM COMO UM PROJETO, O QUE INVIABILIZA SUA AVALIAÇÃO POIS NÃO APRESENTA SUBSÍDIOS PARA TAL. O ORÇAMENTO APRESENTADO É DESEQUILIBRADO DESTINANDO 36,6% PARA A GESTÃO DO PROJETO. AINDA, A PROPOSTA NÃO PREVÊ RECURSOS PARA AÇÕES DE ACESSIBILIDADE EM DESCONFORMIDADE COM ITEM 14.9 DO EDITAL QUE EXIGE A DESTINAÇÃO DE 10% DOS RECURSOS PARA ESSA FINALIDADE. A PROPONENTE APRESENTA CURRÍCULO COMPROVADO POR MEIO DE UM CERTIFICADO DE CONCLUSÃO DE CURSO E UMA DECLARAÇÃO DA FUNDAÇÃO DE CULTURA DE CARUARU."</t>
  </si>
  <si>
    <t>PROPOSTA DESCLASSIFICADA. DESCUMPRIU O ITEM 14.9 DO EDITAL SEM PREVISÃO ORÇAMENTÁRIA PARA ACESSIBILIDADE (ITEM 14.9) OBRIGATÓRIO PARA PROJETOS SUBMETIDOS A ESTE EDITAL. PROJETO COM PROBLEMAS DE DEFINIÇÃO DE OBJETIVOS, BEM COMO ESTRUTURAÇÃO DAS INFORMAÇÕES ESSENCIAIS PARA A DEFESA DE SUA APROVAÇÃO. O PROPONENTE FOI ECONÔMICO NO DETALHAMENTO DAS INFORMAÇÕES TÉCNICAS DE EXECUÇÃO. CURRÍCULO DA PROPONENTE COM POUCAS COMPROVAÇÕES DE EXPERIÊNCIAS ANTERIORES.</t>
  </si>
  <si>
    <t>on-1991575595</t>
  </si>
  <si>
    <t>RAÍZES DE PERNAMBUCO: A VIVENCIA, MEMÓRIA E PRESERVAÇÃO CULTURAL</t>
  </si>
  <si>
    <t>xxx.167.264-xx</t>
  </si>
  <si>
    <t>PROPOSTA DESCLASSIFICADA POR NÃO SE ENQUADRAR NO ITEM 2.1 DO EDITAL. APÓS A ANÁLISE CAUTELOSA DO PROJETO RAÍZES DE PERNAMBUCO: A VIVENCIA, MEMÓRIA E PRESERVAÇÃO CULTURAL E CONSIDERANDO O QUE REGE O EDITAL DE FOMENTO DE FORMAÇÃO CULTURAL E DIREITOS HUMANOS/ EDITAL DE CHAMAMENTO PÚBLICO - LEI PAULO GUSTAVO Nº 008/2023 PRINCIPALMENTE NO QUE TANGE AOS CRITÉRIOS AVALIATIVOS, JUSTIFICO AS NOTAS ATRIBUÍDAS DA SEGUINTE FORMA: TRATA-SE DE UM PROJETO DE PESQUISA, ORGANIZAÇÃO DE ACERVO E CRIAÇÃO DAS FERRAMENTAS PARA DISPONIBILIZÁ-LO, COMO REGISTROS, RELATOS, HISTÓRIAS E MEMÓRIAS CATALOGADOS EM VÍDEOS, O QUE ESTÁ EM DISCORDÂNCIA COM A FINALIDADE DO EDITAL, QUE É O FOMENTO DE ATIVIDADES DE FORMAÇÃO (ITEM 2.1 DO EDITAL), QUAIS SEJAM SEMINÁRIOS, CURSOS, OFICINAS, PALESTRAS, VIVÊNCIAS, DEBATES, ETC, CONFORME INDICADO NO ITEM 2.1.2 DO EDITAL. O PROPONENTE APRESENTA CURRÍCULO E COMPROVAÇÕES DE SUA TRAJETÓRIA ARTÍSTICA E CULTURAL.</t>
  </si>
  <si>
    <t>PROPOSTA DESCLASSIFICADA. DESCUMPRIU OS ITENS 7.1.2 E 8.4.1. DO EDITAL. A PROPOSTA ESTÁ MAIS FOCADA NA PRODUÇÃO DE UM CONTEÚDO AUDIOVISUAL DO QUE EM ATIVIDADES DE FORMAÇÃO. APESAR DO HISTÓRICO CURRICULAR DO PROPONENTE COMPROVAR VASTA EXPERIÊNCIA NA ÁREA CULTURAL, A PROPOSTA NÃO TRAZ NENHUMA INFORMAÇÃO CONCISA EM SEU DETALHAMENTO. O CONTEÚDO GERAL É CONFUSO. AS ATIVIDADES DE FORMAÇÃO DESCRITAS NO CORPO DO PROJETO SÃO SECUNDÁRIAS E NÃO TRAZEM NENHUMA INFORMAÇÃO SOBRE SEU DESENVOLVIMENTO. O ESPAÇO DE EXECUÇÃO APONTADO É VAGO. PLANOS DE DIFUSÃO E ACESSIBILIDADE POUCO DESENVOLVIDOS. NÃO TRAZ RELAÇÃO DE COMPONENTES DA EQUIPE.</t>
  </si>
  <si>
    <t>on-77353474</t>
  </si>
  <si>
    <t>CONHECENDO UMA ESTAÇÃO ALTERNATIVA DE TRATAMENTO DE EFLUENTES DOMÉSTICO - EATED</t>
  </si>
  <si>
    <t>xxx.625.904-xx</t>
  </si>
  <si>
    <t>PROPOSTA DESCLASSIFICADA. DESCUMPRIU O ITEM 7.1.5 DO EDITAL” ( A PROPOSTA NÃO TEM RELEVANCIA CULTURAL POR NÃO APRESENTAR NENHUMA RELAÇÃO COM A CULTURA,SE LIMITA A AGROECOLOGIA</t>
  </si>
  <si>
    <t>A PROPOSTA DESCLASSIFICADA A PROPOSTA NÃO ATENDE AOS CRITÉRIOS DE SELEÇÃO PREVISTOS NO EDITAL: DESCUMPRIU O ITEM 7.1.5 DO EDITAL, A PROPOSTA NÃO TEM RELEVÂNCIA CULTURAL POR NÃO APRESENTAR NENHUMA RELAÇÃO COM A CULTURA .</t>
  </si>
  <si>
    <t>on-1437342758</t>
  </si>
  <si>
    <t>O PODER DA ARTE</t>
  </si>
  <si>
    <t>xxx.749.374-xx</t>
  </si>
  <si>
    <t>on-1574961957</t>
  </si>
  <si>
    <t>CENTRO CULTURAL ARTES FIGURATIVAS</t>
  </si>
  <si>
    <t>xxx.858.114-xx</t>
  </si>
  <si>
    <t>“PROPOSTA DESCLASSIFICADA. DESCUMPRIU O ITEM 7.1.5 DO EDITAL. A PROPOSTA ESTÁ EM DESACORDO COM O OBJETO/A FINALIDADE DA FAIXA QUE FORAM INSCRITAS OU DO O BJETO DO EDITAL.</t>
  </si>
  <si>
    <t>on-98266519</t>
  </si>
  <si>
    <t>SHOW SOLIDÁRIO:NOTAS DE ESPERANÇA</t>
  </si>
  <si>
    <t>xxx.020.854-xx</t>
  </si>
  <si>
    <t>PROPOSTA DESCLASSIFICADA. A PROPOSTA NÃO CONDIZ COM O OBJETO DO EDITAL, SENDO ESTE A FORMAÇÃO NO ÂMBITO ARTÍSTICO-CULTURAL. COMO PRINCIPAL OBJETIVO, É TRAZIDA A REALIZAÇÃO DE UM SHOW BENEFICENTE, BUSCANDO "PROMOVER A ARRECADAÇÃO DE ALIMENTOS E RECURSOS FINANCEIROS PARA APOIAR FAMÍLIAS CARENTES EM PERNAMBUCO." O VIÉS FORMATIVO APRESENTADO, INTITULADO DE "OFICINAS EDUCATIVAS", TAMBÉM NÃO DIALOGA COM O FOMENTO À CULTURA, SENDO ESSAS OFICINAS VOLTADAS PARA SEGURANÇA ALIMENTAR, NUTRIÇÃO E CULINÁRIA ECONÔMICA.</t>
  </si>
  <si>
    <t>on-1817007437</t>
  </si>
  <si>
    <t>REFLEXÃO SOBRE FORMAS DE INCLUSÃO</t>
  </si>
  <si>
    <t>xxx.777.134-xx</t>
  </si>
  <si>
    <t>"PROPOSTA DESCLASSIFICADA POR NÃO CUMPRIR ITEM 14.9 DO EDITAL. APÓS A ANÁLISE CAUTELOSA DO PROJETO REFLEXÃO SOBRE FORMAS DE INCLUSÃO E CONSIDERANDO O QUE REGE O EDITAL DE FOMENTO DE FORMAÇÃO CULTURAL E DIREITOS HUMANOS/ EDITAL DE CHAMAMENTO PÚBLICO - LEI PAULO GUSTAVO Nº 008/2023 PRINCIPALMENTE NO QUE TANGE AOS CRITÉRIOS AVALIATIVOS, JUSTIFICO AS NOTAS ATRIBUÍDAS DA SEGUINTE FORMA: TRATA DE UM PROJETO QUE PRETENDE DEBATER ""QUESTÕES RACISMO, DISCRIMINAÇÃO E DEMAIS PAUTAS"". NÃO INDICA O QUE SE PRETENDE FAZER, LOCAL, NEM COMO, APENAS APONTA UMA TEMÁTICA. NÃO APRESENTA ORÇAMENTO. APENAS INDICA RUBRICAS, SEM VALORES. INDICA UM PLANO DE ACESSIBILIDADE INFORMA QUE CONTARÁ COM INTERPRETE DE LIBRAS E ESCOLHA DE LOCAIS, QUE GARANTAM ACESSIBILIDADE FÍSICA, VISUAL, E DE ACESSO, PORÉM NÃO HÁ MAIORES DETALHAMENTOS NEM ORÇAMENTO PARA TAL. A PROPONENTE APRESENTA CURRÍCULO E COMPROVAÇÕES QUE DEMONSTRAM ATUAÇÃO NA ÁREA TEMÁTICA NO RAMO EMPRESARIAL. AS ESCASSAS INFORMAÇÕES APRESENTADAS NÃO SE CONFIGURAM COMO UM PROJETO, O QUE INVIABILIZA SUA AVALIAÇÃO POIS NÃO APRESENTA SUBSÍDIOS PARA TAL. "</t>
  </si>
  <si>
    <t>on-46411774</t>
  </si>
  <si>
    <t>TERRITÓRIO MEDIADO PELAS ÁGUAS: O TRANSE|TO DE CORPOS NEGROS NO SERTÃO DO SÃO FRANCISCO</t>
  </si>
  <si>
    <t>xxx.306.775-xx</t>
  </si>
  <si>
    <t>PROPOSTA DESCLASSIFICADA. NÃO É DE OFERTA DE FORMAÇÃO, MAS DE FINANCIAMENTO DE PESQUISA ACADÊMICA DO PROPONENTE.</t>
  </si>
  <si>
    <t>PROPOSTA DESCLASSIFICADA POR NÃO SE ENQUADRAR NO ITEM 2.1 DO EDITAL. APÓS A ANÁLISE CAUTELOSA DO PROJETO TERRITÓRIO MEDIADO PELAS ÁGUAS: O TRANSE|TO DE CORPOS NEGROS NO SERTÃO DO SÃO FRANCISCO E CONSIDERANDO O QUE REGE O EDITAL DE FOMENTO DE FORMAÇÃO CULTURAL E DIREITOS HUMANOS/ EDITAL DE CHAMAMENTO PÚBLICO - LEI PAULO GUSTAVO Nº 008/2023 PRINCIPALMENTE NO QUE TANGE AOS CRITÉRIOS AVALIATIVOS, JUSTIFICO AS NOTAS ATRIBUÍDAS DA SEGUINTE FORMA: TRATA-SE DE PROJETO DE PESQUISA ACERCA DA CONSTRUÇÃO DAS IDENTIDADES NEGRAS NOS TERRITÓRIOS RIBEIRINHOS NO VALE DO SÃO FRANCISCO, COM VISTAS À CONSTRUÇÃO DE NOVAS EPISTEMOLOGIAS. O PROPONENTE APRESENTA CURRÍCULO E COMPROVAÇÕES DE SUA ATUAÇÃO ARTÍSTICO CULTURAL, ENTRETANTO A PROPOSTA FOGE À FINALIDADE DO EDITAL QUE É O FOMENTO DE ATIVIDADES DE FORMAÇÃO (ITEM 2.1 DO EDITAL), QUAIS SEJAM SEMINÁRIOS, CURSOS, OFICINAS, PALESTRAS, VIVÊNCIAS, DEBATES, ETC, CONFORME INDICADO NO ITEM 2.1.2 DO EDITAL.</t>
  </si>
  <si>
    <t>on-1346197033</t>
  </si>
  <si>
    <t>OFICINA EXPLORANDO RAÍZES DA ÁFRICA: INICIAÇÃO À DANÇA AFRO</t>
  </si>
  <si>
    <t>xxx.857.254-xx</t>
  </si>
  <si>
    <t>PROPOSTA DESCLASSIFICADA. PROPOSTA ESCRITA PELO CHATGPT.</t>
  </si>
  <si>
    <t>PROPOSTA DESCLASSIFICADA. DESCUMPRIU O ITEM 7.1.4 E 7.1.6. DO EDITAL. NÃO INSERIU DE MODO CORRETO O COMPROVANTE DE TRAJETÓRIA ARTÍSTICA. NÃO HÁ UMA PROPOSTA, SOMENTE REFERÊNCIAS EXTRAÍDAS DO CHATGPT.</t>
  </si>
  <si>
    <t>PESSOA INDÍGENA</t>
  </si>
  <si>
    <t>PESSOA NEGRA</t>
  </si>
  <si>
    <t>AMPLA CONCORRÊNCIA</t>
  </si>
  <si>
    <t>Rótulos de Coluna</t>
  </si>
  <si>
    <t>Total Geral</t>
  </si>
  <si>
    <t>Rótulos de Linha</t>
  </si>
  <si>
    <t>Contagem de Número de inscrição</t>
  </si>
  <si>
    <t>Mínimo</t>
  </si>
  <si>
    <t>Máximo</t>
  </si>
  <si>
    <t>Fulerage</t>
  </si>
  <si>
    <t>ARTES DA DANÇA</t>
  </si>
  <si>
    <t>ARTESANATO</t>
  </si>
  <si>
    <t>FOTOGRAFIA</t>
  </si>
  <si>
    <t>MÚSICA</t>
  </si>
  <si>
    <t>OUTRO SEGMENTO CULTURAL</t>
  </si>
  <si>
    <t>CULTURA POPULAR</t>
  </si>
  <si>
    <t>LITERATURA</t>
  </si>
  <si>
    <t>MODA</t>
  </si>
  <si>
    <t>ARTES VISUAIS</t>
  </si>
  <si>
    <t>PATRIMÔNIO</t>
  </si>
  <si>
    <t>ARTES DO TEATRO</t>
  </si>
  <si>
    <t>ARTES CIRCENSES</t>
  </si>
  <si>
    <t>GASTRONOMIA</t>
  </si>
  <si>
    <t>DESIGN</t>
  </si>
  <si>
    <t>SUPLENTE</t>
  </si>
  <si>
    <t>SELECIONADA</t>
  </si>
  <si>
    <t>ÓPERA</t>
  </si>
  <si>
    <t>PARECER TRATADO</t>
  </si>
  <si>
    <t>DESCLASSIFICADA - SELECIONADA NO EDITAL DE PREMIAÇÃO PARA TÉCNICOS E TÉCNICAS DA CULTURA E DAS ARTES</t>
  </si>
  <si>
    <t>DESCLASSIFICADA - SELECIONADA NO EDITAL DE FOMENTO DE EXPRESSÕES PERIFÉRICAS</t>
  </si>
  <si>
    <t>DESCLASSIFICADA - SELECIONADA NO EDITAL DE SALVAGUARDA DAS CULTURAS POPULARES, DOS POVOS E COMUNIDADES TRADICIONAIS</t>
  </si>
  <si>
    <t>DESCLASSIFICADA</t>
  </si>
  <si>
    <t>PROPOSTA DESCLASSIFICADA - DESCOMPRIU O ITEM 5.1.9 DO EDITAL</t>
  </si>
  <si>
    <t>DESCLASSIFICADA - SELECIONADA NO EDITAL DESENVOLVE + CULTURA</t>
  </si>
  <si>
    <t>DESCLASSIFICADA - SELECIONADA NO EDITAL MUSEUS E MEMÓRIA SOCIAL</t>
  </si>
  <si>
    <t>DESCLASSIFICADA - NÃO ATINGIU O PONTO DE CORTE</t>
  </si>
  <si>
    <t>PROPOSTA DESCLASSIFICADA - NÃO ATINGIU O PONTO DE CORTE</t>
  </si>
  <si>
    <t>PROPOSTA DESCLASSIFICADA - SELECIONADA NO EDITAL DE FOMENTO DE EXPRESSÕES PERIFÉRICAS</t>
  </si>
  <si>
    <t>PROPOSTA DESCLASSIFICADA - SELECIONADA NO EDITAL DE PREMIAÇÃO PARA TÉCNICOS E TÉCNICAS DA CULTURA E DAS ARTES</t>
  </si>
  <si>
    <t>PROPOSTA DESCLASSIFICADA - SELECIONADA NO EDITAL DE SALVAGUARDA DAS CULTURAS POPULARES, DOS POVOS E COMUNIDADES TRADICIONAIS</t>
  </si>
  <si>
    <t>PROPOSTA DESCLASSIFICADA - SELECIONADA NO EDITAL DESENVOLVE + CULTURA</t>
  </si>
  <si>
    <t>PROPOSTA DESCLASSIFICADA - SELECIONADA NO EDITAL MUSEUS E MEMÓRIA SOCIAL</t>
  </si>
  <si>
    <t>PROPOSTA DESCLASSIFICADA - DESCUMPRIU OS ITENS 7.1.7 E 7.1.8 DO EDITAL</t>
  </si>
  <si>
    <t>PROPOSTA DESCLASSIFICADA - DESCUMPRIU O ITEM 14.9 DO EDITAL</t>
  </si>
  <si>
    <t>PROPOSTA DESCLASSIFICADA - DESCUMPRIU O ITEM 5.1.9 DO EDITAL</t>
  </si>
  <si>
    <t>PROPOSTA DESCLASSIFICADA - DESCUMPRIU O ITEM 17.1 DO EDITAL</t>
  </si>
  <si>
    <t>PROPOSTA DESCLASSIFICADA - DESCUMPRIU OS ITENS 4.2, 7.1.7 E 14.9 DO EDITAL</t>
  </si>
  <si>
    <t>PROPOSTA DESCLASSIFICADA - DESCUMPRIU O ITEM 7.1.8 DO EDITAL</t>
  </si>
  <si>
    <t>PROPOSTA DESCLASSIFICADA - DESCUMPRIU OS ITENS 2.1 E 2.2 DO EDITAL</t>
  </si>
  <si>
    <t>PROPOSTA DESCLASSIFICADA - DESCUMPRIU OS ITENS 3.1 E 14.9 DO EDITAL</t>
  </si>
  <si>
    <t>PROPOSTA DESCLASSIFICADA - DESCUMPRIU O ITEM 2.1 DO EDITAL</t>
  </si>
  <si>
    <t>PROPOSTA DESCLASSIFICADA - DESCUMPRIU O ITEM 7.1.5 DO EDITAL</t>
  </si>
  <si>
    <t>PROPOSTA DESCLASSIFICADA - DESCUMPRIU O ITEM 7.1.7 DO EDITAL</t>
  </si>
  <si>
    <t>PROPOSTA DESCLASSIFICADA - DESCUMPRIU O ITEM 7.1.6 DO EDITAL</t>
  </si>
  <si>
    <t>PROPOSTA DESCLASSIFICADA - DESCUMPRIU OS ITENS 4.1.1, 7.1.5, 7.1.8 E 14.9 DO EDITAL</t>
  </si>
  <si>
    <t>PROPOSTA DESCLASSIFICADA - DESCUMPRIU OS ITENS 5.1.9 E 14.9 DO EDITAL</t>
  </si>
  <si>
    <t>PROPOSTA DESCLASSIFICADA - DESCUMPRIU OS ITENS 3.1, 4.1.3 E 7.1.6 DO EDITAL</t>
  </si>
  <si>
    <t>PROPOSTA DESCLASSIFICADA - DESCUMPRIU O ITEM 6.4.3 DO EDITAL</t>
  </si>
  <si>
    <t>PROPOSTA DESCLASSIFICADA - DESCUMPRIU OS ITENS 4, 7.1.7 E 7.1.10 DO EDITAL</t>
  </si>
  <si>
    <t>PROPOSTA DESCLASSIFICADA - DESCUMPRIU OS ITENS 14.9, 6.4.4, 7.1.6, 7.1.8 e 3.1 DO EDITAL</t>
  </si>
  <si>
    <t>PROPOSTA DESCLASSIFICADA - DESCUMPRIU O ITEM 7.4.1 DO EDITAL</t>
  </si>
  <si>
    <t>PROPOSTA DESCLASSIFICADA - DESCUMPRIU O ITEM 7.1.8 DESTE EDITAL</t>
  </si>
  <si>
    <t>PROPOSTA DESCLASSIFICADA - DESCUMPRIU O ITEM 14.9 DESTE EDITAL</t>
  </si>
  <si>
    <t>PROPOSTA DESCLASSIFICADA - DESCUMPRIU OS ITENS 2 E 2.1 DO EDITAL</t>
  </si>
  <si>
    <t>PROPOSTA DESCLASSIFICADA - DESCUMPRIU O ITEM 2.2 DO EDITAL</t>
  </si>
  <si>
    <t>PROPOSTA DESCLASSIFICADA - DESCUMPRIU O ITEM 3.1 DO EDITAL</t>
  </si>
  <si>
    <t>PROPOSTA DESCLASSIFICADA - DESCUMPRIU OS ITENS 5.1.9 E 7.1.8 DO EDITAL</t>
  </si>
  <si>
    <t>PROPOSTA DESCLASSIFICADA - DESCUMPRIU OS ITENS 5.9 E 6.4.3 DO EDITAL</t>
  </si>
  <si>
    <t>PROPOSTA DESCLASSIFICADA - DESCUMPRIU OS ITENS 3.1, 6.4.4 E 14.9 DO EDITAL</t>
  </si>
  <si>
    <t>PROPOSTA DESCLASSIFICADA - DESCUMPRIU O ITEM 7.1.10, 4. E 2.2 DO EDITAL</t>
  </si>
  <si>
    <t>PROPOSTA DESCLASSIFICADA - DESCUMPRIU O ITEM 7.1.4 DO EDITAL</t>
  </si>
  <si>
    <t>PROPOSTA DESCLASSIFICADA - DESCUMPRIU O ITEM 7.1.4 E 7.1.6. DO EDITAL</t>
  </si>
  <si>
    <t>PROPOSTA DESCLASSIFICADA - DESCUMPRIU O ITEM 7.1.5 E 7.1.8 DO EDITAL</t>
  </si>
  <si>
    <t>PROPOSTA DESCLASSIFICADA - DESCUMPRIU O ITEM 8.4.1. E 7.1.10 DO EDITAL</t>
  </si>
  <si>
    <t>PROPOSTA DESCLASSIFICADA - DESCUMPRIU O ITEM 8.4.1. E 7.4.1. DO EDITAL</t>
  </si>
  <si>
    <t>PROPOSTA DESCLASSIFICADA - DESCUMPRIU O ITENS 3.1 E 14.9 DO EDITAL</t>
  </si>
  <si>
    <t>PROPOSTA DESCLASSIFICADA - DESCUMPRIU OS ITENS 4.1.1 E 14.9 DO EDITAL</t>
  </si>
  <si>
    <t>PROPOSTA DESCLASSIFICADA - DESCUMPRIU OS ITENS 7.1.4 E 8.4.1. DO EDITAL</t>
  </si>
  <si>
    <t>PROPOSTA DESCLASSIFICADA - DESCUMPRIU OS ITENS 7.1.4. E 14.9 DO EDITAL</t>
  </si>
  <si>
    <t>PROPOSTA DESCLASSIFICADA - DESCUMPRIU OS ITENS 14.9 E 3.1 DESTE EDITAL</t>
  </si>
  <si>
    <t>PROPOSTA DESCLASSIFICADA - DESCUMPRIU OS ITENS 14.9 E 7.1.8 DESTE EDITAL</t>
  </si>
  <si>
    <t>PROPOSTA DESCLASSIFICADA - DESCUMPRIU OS ITENS 14.9, 3.1 E 4.1.1 DESTE EDITAL</t>
  </si>
  <si>
    <t>PROPOSTA DESCLASSIFICADA - DESCUMPRIU OS ITENS 14.9 E 4.1.1 DESTE EDITAL</t>
  </si>
  <si>
    <t>PROPOSTA DESCLASSIFICADA - DESCUMPRIU O ITEM 7.1.5. DO EDITAL</t>
  </si>
  <si>
    <t>PROPOSTA DESCLASSIFICADA - DESCUMPRIU O ITEM 7.1.6. DO EDITAL</t>
  </si>
  <si>
    <t>PROPOSTA DESCLASSIFICADA - DESCUMPRIU O ITEM 7.1.7. DO EDITAL</t>
  </si>
  <si>
    <t>PROPOSTA DESCLASSIFICADA - DESCUMPRIU OS ITENS 7.1.8 E 8.1.4 DESTE EDITAL</t>
  </si>
  <si>
    <t>PROPOSTA DESCLASSIFICADA - DESCUMPRIU O ITEM 7.15 DO EDITAL</t>
  </si>
  <si>
    <t xml:space="preserve">PROPOSTA DESCLASSIFICADA - DESCUMPRIU O ITEM 7.4.1. DO EDITAL </t>
  </si>
  <si>
    <t>PROPOSTA DESCLASSIFICADA - DESCUMPRIU OS ITEM 8.4.1. E 7.4.1 DO EDITAL</t>
  </si>
  <si>
    <t xml:space="preserve">PROPOSTA DESCLASSIFICADA - DESCUMPRIU OS ITENS 3.1 E 14.9 DO EDITAL </t>
  </si>
  <si>
    <t xml:space="preserve">PROPOSTA DESCLASSIFICADA - DESCUMPRIU OS ITENS 3.1, 4.1.1 E 14.9 DO EDITAL </t>
  </si>
  <si>
    <t>PROPOSTA DESCLASSIFICADA - DESCUMPRIU OS ITENS 4.1.1, 14.9 E 3.1 DO EDITAL</t>
  </si>
  <si>
    <t>PROPOSTA DESCLASSIFICADA - DESCUMPRIU OS ITENS 7.1.4 E 7.1.7. DO EDITAL</t>
  </si>
  <si>
    <t xml:space="preserve">PROPOSTA DESCLASSIFICADA - DESCUMPRIU OS ITENS 7.1.7. E 7.1.8 DO EDITAL </t>
  </si>
  <si>
    <t xml:space="preserve">PROPOSTA DESCLASSIFICADA - DESCUMPRIU OS ITENS 8.4.1. E 7.4.1. DO EDITAL </t>
  </si>
  <si>
    <t>PROPOSTA DESCLASSIFICADA - DESCUMPRIU O ITEM 6.4.5 DO EDITAL</t>
  </si>
  <si>
    <t xml:space="preserve">PROPOSTA DESCLASSIFICADA - DESCUMPRIU O ITEM 7.1, 7.1.6 E 2.1 DO EDITAL </t>
  </si>
  <si>
    <t>PROPOSTA DESCLASSIFICADA - DESCUMPRIU OS ITENS 6.4.5 E 14.9 DO EDITAL</t>
  </si>
  <si>
    <t>CLASSIFICAÇÃO</t>
  </si>
  <si>
    <t>FAIXA</t>
  </si>
  <si>
    <t>INSCRIÇÃO</t>
  </si>
  <si>
    <t>NOTA FINAL</t>
  </si>
  <si>
    <t>RESULTADO</t>
  </si>
  <si>
    <t>PARECER TÉCNICO</t>
  </si>
  <si>
    <t>CAMINHANDO COM O ENDANÇA</t>
  </si>
  <si>
    <t>ARTE E CULTURA FORMANDO CIDADÃOS</t>
  </si>
  <si>
    <t xml:space="preserve">5% - Pessoa não cisgênero, ou outra variabilidade (Ler a descrição)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</si>
</sst>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º"/>
  </numFmts>
  <fonts count="7" x14ac:knownFonts="1">
    <font>
      <sz val="11"/>
      <color rgb="FF000000"/>
      <name val="Calibri"/>
      <family val="2"/>
      <scheme val="minor"/>
    </font>
    <font>
      <sz val="11"/>
      <color rgb="FF000000"/>
      <name val="Calibri"/>
      <family val="2"/>
      <scheme val="minor"/>
    </font>
    <font>
      <sz val="11"/>
      <color rgb="FFFF0000"/>
      <name val="Calibri"/>
      <family val="2"/>
      <scheme val="minor"/>
    </font>
    <font>
      <sz val="11"/>
      <color rgb="FF242424"/>
      <name val="Calibri"/>
      <charset val="1"/>
    </font>
    <font>
      <b/>
      <sz val="8"/>
      <color rgb="FF000000"/>
      <name val="Calibri"/>
      <family val="2"/>
      <scheme val="minor"/>
    </font>
    <font>
      <sz val="8"/>
      <color rgb="FF000000"/>
      <name val="Calibri"/>
      <family val="2"/>
      <scheme val="minor"/>
    </font>
    <font>
      <b/>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BFBFBF"/>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2" borderId="0" xfId="0" applyFill="1"/>
    <xf numFmtId="0" fontId="0" fillId="0" borderId="0" xfId="0" pivotButton="1"/>
    <xf numFmtId="0" fontId="0" fillId="0" borderId="0" xfId="0" applyAlignment="1">
      <alignment horizontal="left"/>
    </xf>
    <xf numFmtId="10" fontId="0" fillId="0" borderId="0" xfId="1" applyNumberFormat="1" applyFont="1"/>
    <xf numFmtId="10" fontId="0" fillId="0" borderId="0" xfId="0" applyNumberFormat="1"/>
    <xf numFmtId="0" fontId="2" fillId="2" borderId="0" xfId="0" applyFont="1" applyFill="1"/>
    <xf numFmtId="10" fontId="2" fillId="0" borderId="0" xfId="1" applyNumberFormat="1" applyFont="1"/>
    <xf numFmtId="0" fontId="2" fillId="0" borderId="0" xfId="0" applyFont="1"/>
    <xf numFmtId="0" fontId="2" fillId="0" borderId="0" xfId="0" applyFont="1" applyAlignment="1">
      <alignment horizontal="left"/>
    </xf>
    <xf numFmtId="0" fontId="0" fillId="0" borderId="0" xfId="0" applyAlignment="1">
      <alignment wrapText="1"/>
    </xf>
    <xf numFmtId="0" fontId="3" fillId="0" borderId="0" xfId="0" applyFont="1"/>
    <xf numFmtId="0" fontId="4" fillId="0" borderId="0" xfId="0" applyFont="1"/>
    <xf numFmtId="0" fontId="5" fillId="0" borderId="0" xfId="0" applyFont="1"/>
    <xf numFmtId="0" fontId="5" fillId="0" borderId="0" xfId="0" applyFont="1" applyAlignment="1">
      <alignment wrapText="1"/>
    </xf>
    <xf numFmtId="0" fontId="6" fillId="3" borderId="1" xfId="0" applyFont="1" applyFill="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164" fontId="5" fillId="0" borderId="0" xfId="0" applyNumberFormat="1" applyFont="1" applyAlignment="1">
      <alignment horizontal="center" vertical="center" wrapText="1"/>
    </xf>
    <xf numFmtId="0" fontId="5" fillId="0" borderId="0" xfId="0" applyFont="1" applyAlignment="1">
      <alignment horizontal="center" vertical="center" wrapText="1"/>
    </xf>
  </cellXfs>
  <cellStyles count="2">
    <cellStyle name="Normal" xfId="0" builtinId="0"/>
    <cellStyle name="Porcentagem" xfId="1" builtinId="5"/>
  </cellStyles>
  <dxfs count="24">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CULT" refreshedDate="45253.449018171297" createdVersion="8" refreshedVersion="8" minRefreshableVersion="3" recordCount="551" xr:uid="{450E9FFD-D425-42C2-9C67-A20DCE16ABA6}">
  <cacheSource type="worksheet">
    <worksheetSource ref="A1:S552" sheet="GERAL"/>
  </cacheSource>
  <cacheFields count="19">
    <cacheField name="Número de inscrição" numFmtId="0">
      <sharedItems/>
    </cacheField>
    <cacheField name="nota_final" numFmtId="0">
      <sharedItems containsSemiMixedTypes="0" containsString="0" containsNumber="1" minValue="27.5" maxValue="72"/>
    </cacheField>
    <cacheField name="NOME ARTÍSTICO, SOCIAL ou COMPLETO (PF)" numFmtId="0">
      <sharedItems/>
    </cacheField>
    <cacheField name="TÍTULO DA PROPOSTA" numFmtId="0">
      <sharedItems longText="1"/>
    </cacheField>
    <cacheField name="CATEGORIA" numFmtId="0">
      <sharedItems/>
    </cacheField>
    <cacheField name="CATEGORIA_REAL" numFmtId="0">
      <sharedItems count="4">
        <s v="FAIXA 4"/>
        <s v="FAIXA 2"/>
        <s v="FAIXA 3"/>
        <s v="FAIXA 1"/>
      </sharedItems>
    </cacheField>
    <cacheField name="CPF / CNPJ" numFmtId="0">
      <sharedItems/>
    </cacheField>
    <cacheField name="CPF" numFmtId="0">
      <sharedItems containsSemiMixedTypes="0" containsString="0" containsNumber="1" containsInteger="1" minValue="751602426" maxValue="98897705472"/>
    </cacheField>
    <cacheField name="COTA" numFmtId="0">
      <sharedItems count="3">
        <s v="AMPLA CONCORRÊNCIA"/>
        <s v="PESSOA NEGRA"/>
        <s v="PESSOA INDÍGENA"/>
      </sharedItems>
    </cacheField>
    <cacheField name="MUNICÍPIO" numFmtId="0">
      <sharedItems/>
    </cacheField>
    <cacheField name="MACRORREGIÃO" numFmtId="0">
      <sharedItems count="4">
        <s v="REGIÃO METROPOLITANA"/>
        <s v="ZONA DA MATA"/>
        <s v="AGRESTE"/>
        <s v="SERTÃO"/>
      </sharedItems>
    </cacheField>
    <cacheField name="INDUTOR_TRATADO" numFmtId="0">
      <sharedItems/>
    </cacheField>
    <cacheField name="POSICAO" numFmtId="0">
      <sharedItems containsSemiMixedTypes="0" containsString="0" containsNumber="1" containsInteger="1" minValue="1" maxValue="182"/>
    </cacheField>
    <cacheField name="STATUS" numFmtId="0">
      <sharedItems/>
    </cacheField>
    <cacheField name="LINGUAGEM" numFmtId="0">
      <sharedItems count="17">
        <s v="Artes da dança"/>
        <s v="Artesanato"/>
        <s v="Fotografia"/>
        <s v="Música"/>
        <s v="Outro segmento cultural"/>
        <s v="Cultura popular"/>
        <s v="Literatura"/>
        <s v="Moda"/>
        <s v="Artes visuais"/>
        <s v="Patrimônio"/>
        <s v="Artes do teatro"/>
        <s v="Artes circenses"/>
        <s v="Gastronomia"/>
        <s v="Design"/>
        <s v="Produção cultural" u="1"/>
        <s v="Não declarar" u="1"/>
        <s v="Técnico" u="1"/>
      </sharedItems>
    </cacheField>
    <cacheField name="SUBGRUPOS" numFmtId="0">
      <sharedItems count="16">
        <s v="FAIXA 4 - REGIÃO METROPOLITANA"/>
        <s v="FAIXA 2 - ZONA DA MATA"/>
        <s v="FAIXA 2 - REGIÃO METROPOLITANA"/>
        <s v="FAIXA 4 - AGRESTE"/>
        <s v="FAIXA 4 - SERTÃO"/>
        <s v="FAIXA 3 - REGIÃO METROPOLITANA"/>
        <s v="FAIXA 3 - AGRESTE"/>
        <s v="FAIXA 2 - AGRESTE"/>
        <s v="FAIXA 1 - REGIÃO METROPOLITANA"/>
        <s v="FAIXA 3 - ZONA DA MATA"/>
        <s v="FAIXA 4 - ZONA DA MATA"/>
        <s v="FAIXA 1 - AGRESTE"/>
        <s v="FAIXA 1 - SERTÃO"/>
        <s v="FAIXA 3 - SERTÃO"/>
        <s v="FAIXA 2 - SERTÃO"/>
        <s v="FAIXA 1 - ZONA DA MATA"/>
      </sharedItems>
    </cacheField>
    <cacheField name="quantidade_propostas" numFmtId="0">
      <sharedItems containsSemiMixedTypes="0" containsString="0" containsNumber="1" minValue="3.4" maxValue="32.799999999999997"/>
    </cacheField>
    <cacheField name="POSICAO_2" numFmtId="0">
      <sharedItems containsSemiMixedTypes="0" containsString="0" containsNumber="1" containsInteger="1" minValue="1" maxValue="97"/>
    </cacheField>
    <cacheField name="STATUS2" numFmtId="0">
      <sharedItems count="2">
        <s v="Suplente"/>
        <s v="Selecionad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1">
  <r>
    <s v="on-2147419225"/>
    <n v="72"/>
    <s v="EDILEINE BONACHELA"/>
    <s v="ENVELHECIMENTO ATIVO"/>
    <s v="Pessoa Física - 30.000 (trinta mil reais)"/>
    <x v="0"/>
    <s v="xxx.757.514-xx"/>
    <n v="61275751415"/>
    <x v="0"/>
    <s v="JABOATÃO DOS GUARARAPES"/>
    <x v="0"/>
    <s v="20% - Mulheres (cis/trans/travesti)"/>
    <n v="1"/>
    <s v="Selecionada"/>
    <x v="0"/>
    <x v="0"/>
    <n v="6.8"/>
    <n v="1"/>
    <x v="0"/>
  </r>
  <r>
    <s v="on-1610231056"/>
    <n v="72"/>
    <s v="JETRO"/>
    <s v="CICLO DE OFICINAS DE MODELAGEM COM BARRO VOLTADA A CRIANÇAS E ADOLESCENTES DA REDE MUNICIPAL DE ENSINO DO MUNICÍPIO DE TRACUNHAÉM"/>
    <s v="Pessoa Física - 15.000 (quinze mil reais)"/>
    <x v="1"/>
    <s v="xxx.672.154-xx"/>
    <n v="71767215487"/>
    <x v="1"/>
    <s v="TRACUNHAÉM"/>
    <x v="1"/>
    <s v="20% - Pessoa preta, parda e indígena (identidade racial/cor),"/>
    <n v="1"/>
    <s v="Selecionada"/>
    <x v="1"/>
    <x v="1"/>
    <n v="16.399999999999999"/>
    <n v="1"/>
    <x v="1"/>
  </r>
  <r>
    <s v="on-173879640"/>
    <n v="72"/>
    <s v="CRISTIANA DIAS"/>
    <s v="A FOTOGRAFIA COMO FERRAMENTA DE REDUÇÃO DAS DESIGUALDADES"/>
    <s v="Pessoa Física - 15.000 (quinze mil reais)"/>
    <x v="1"/>
    <s v="xxx.860.734-xx"/>
    <n v="82186073404"/>
    <x v="0"/>
    <s v="RECIFE"/>
    <x v="0"/>
    <s v="20% - Mulheres (cis/trans/travesti)"/>
    <n v="2"/>
    <s v="Selecionada"/>
    <x v="2"/>
    <x v="2"/>
    <n v="32.799999999999997"/>
    <n v="1"/>
    <x v="1"/>
  </r>
  <r>
    <s v="on-1531254905"/>
    <n v="72"/>
    <s v="WESKLEI MARDONE"/>
    <s v="MÚSICA PARA SENTIR"/>
    <s v="Pessoa Física - 30.000 (trinta mil reais)"/>
    <x v="0"/>
    <s v="xxx.909.114-xx"/>
    <n v="5490911492"/>
    <x v="1"/>
    <s v="CARUARU"/>
    <x v="2"/>
    <s v="20% - Pessoa preta, parda e indígena (identidade racial/cor),"/>
    <n v="2"/>
    <s v="Selecionada"/>
    <x v="3"/>
    <x v="3"/>
    <n v="3.4"/>
    <n v="1"/>
    <x v="1"/>
  </r>
  <r>
    <s v="on-1338659665"/>
    <n v="72"/>
    <s v="ROBERTA JANSEN"/>
    <s v="INCLUINDO ARTISTAS, ARTESÃOS E PRODUTORES DE TACARATU, CARAIBEIRAS, TERRITÓRIO PANKARARU, TERRITÓRIO QUILOMBOLA E DOS ASSENTAMENTOS NOS EDITAIS DE CICLO E DE FOMENTO A CULTURA DO GOVERNO DO ESTADO DE PERNAMBUCO"/>
    <s v="Pessoa Física - 30.000 (trinta mil reais)"/>
    <x v="0"/>
    <s v="xxx.747.414-xx"/>
    <n v="2974741460"/>
    <x v="0"/>
    <s v="TACARATU"/>
    <x v="3"/>
    <s v="20% - Mulheres (cis/trans/travesti)"/>
    <n v="3"/>
    <s v="Selecionada"/>
    <x v="4"/>
    <x v="4"/>
    <n v="3.4"/>
    <n v="1"/>
    <x v="1"/>
  </r>
  <r>
    <s v="on-1234458818"/>
    <n v="72"/>
    <s v="ADRIANO COELHO"/>
    <s v="VOCÊ PENSA QUE CIRANDA É FREVO? CIRANDA NÃO É FREVO NÃO!"/>
    <s v="Pessoa Física - 20.000 (vinte mil reais)"/>
    <x v="2"/>
    <s v="xxx.153.984-xx"/>
    <n v="4215398444"/>
    <x v="1"/>
    <s v="JABOATÃO DOS GUARARAPES"/>
    <x v="0"/>
    <s v="20% - Pessoa preta, parda e indígena (identidade racial/cor),"/>
    <n v="1"/>
    <s v="Selecionada"/>
    <x v="3"/>
    <x v="5"/>
    <n v="22.4"/>
    <n v="1"/>
    <x v="0"/>
  </r>
  <r>
    <s v="on-683295216"/>
    <n v="72"/>
    <s v="RAFAELA LIBÓRIO MARQUES"/>
    <s v="&quot;FÁBRICA DE SONHOS NAS ESCOLAS”"/>
    <s v="Pessoa Física - 30.000 (trinta mil reais)"/>
    <x v="0"/>
    <s v="xxx.769.404-xx"/>
    <n v="5476940405"/>
    <x v="0"/>
    <s v="PEDRA"/>
    <x v="2"/>
    <s v="20% - Mulheres (cis/trans/travesti)"/>
    <n v="4"/>
    <s v="Selecionada"/>
    <x v="5"/>
    <x v="3"/>
    <n v="3.4"/>
    <n v="2"/>
    <x v="1"/>
  </r>
  <r>
    <s v="on-978805830"/>
    <n v="72"/>
    <s v="RENATO MOURA"/>
    <s v="ENCANTAR: CORDEL, FOTOGRAFIA E EDUCAÇÃO"/>
    <s v="Pessoa Física - 20.000 (vinte mil reais)"/>
    <x v="2"/>
    <s v="xxx.011.314-xx"/>
    <n v="8001131440"/>
    <x v="1"/>
    <s v="CABO DE SANTO AGOSTINHO"/>
    <x v="0"/>
    <s v="20% - Pessoa preta, parda e indígena (identidade racial/cor),"/>
    <n v="2"/>
    <s v="Selecionada"/>
    <x v="6"/>
    <x v="5"/>
    <n v="22.4"/>
    <n v="2"/>
    <x v="1"/>
  </r>
  <r>
    <s v="on-1946439719"/>
    <n v="72"/>
    <s v="DAVID BIRIGUY"/>
    <s v="POESIA SONORA NAS ESCOLAS"/>
    <s v="Pessoa Física - 20.000 (vinte mil reais)"/>
    <x v="2"/>
    <s v="xxx.395.754-xx"/>
    <n v="10439575451"/>
    <x v="1"/>
    <s v="BELO JARDIM"/>
    <x v="2"/>
    <s v="20% - Pessoa preta, parda e indígena (identidade racial/cor),"/>
    <n v="3"/>
    <s v="Selecionada"/>
    <x v="6"/>
    <x v="6"/>
    <n v="11.2"/>
    <n v="1"/>
    <x v="1"/>
  </r>
  <r>
    <s v="on-510021293"/>
    <n v="72"/>
    <s v="JOANNA OJI"/>
    <s v="PROJETO GUANDU: NUTRINDO O SOLO DA ARTE NO COTIDIANO ADOLESCENTE"/>
    <s v="Pessoa Física - 15.000 (quinze mil reais)"/>
    <x v="1"/>
    <s v="xxx.830.284-xx"/>
    <n v="10983028427"/>
    <x v="0"/>
    <s v="CARUARU"/>
    <x v="2"/>
    <s v="20% - Mulheres (cis/trans/travesti)"/>
    <n v="3"/>
    <s v="Selecionada"/>
    <x v="4"/>
    <x v="7"/>
    <n v="16.399999999999999"/>
    <n v="1"/>
    <x v="1"/>
  </r>
  <r>
    <s v="on-231689935"/>
    <n v="72"/>
    <s v="PATRÍCIA DE OLIVEIRA SOUZA"/>
    <s v="LABORATÓRIO MARÉ DE FIGURINO PARA INICIANTES"/>
    <s v="Pessoa Jurídica (incluso MEI e ME) - 10.000,00 (dez mil reais)"/>
    <x v="3"/>
    <s v="42.262.645/0001-42"/>
    <n v="8263708451"/>
    <x v="1"/>
    <s v="RECIFE"/>
    <x v="0"/>
    <s v="20% - Mulheres (cis/trans/travesti)"/>
    <n v="1"/>
    <s v="Selecionada"/>
    <x v="7"/>
    <x v="8"/>
    <n v="27.6"/>
    <n v="1"/>
    <x v="1"/>
  </r>
  <r>
    <s v="on-472846292"/>
    <n v="72"/>
    <s v="EMERSON RODRIGUES"/>
    <s v="CURSO DE CAPACITAÇÃO REPERCUTI PARA BANDAS E FANFARRAS - 2ª EDIÇÃO"/>
    <s v="Pessoa Jurídica (incluso MEI e ME) - 20.000 (vinte mil reais)"/>
    <x v="2"/>
    <s v="29.371.249/0001-95"/>
    <n v="11699047421"/>
    <x v="1"/>
    <s v="RECIFE"/>
    <x v="0"/>
    <s v="20% - Pessoa preta, parda e indígena (identidade racial/cor),"/>
    <n v="4"/>
    <s v="Selecionada"/>
    <x v="3"/>
    <x v="5"/>
    <n v="22.4"/>
    <n v="3"/>
    <x v="0"/>
  </r>
  <r>
    <s v="on-1958109441"/>
    <n v="71.400000000000006"/>
    <s v="QUADRILHA JUNINA MULAMBEMBES EM PERNAS DE PAU"/>
    <s v="AULA ESPETÁCULO DA QUADRILHA JUNINA MULAMBEMBES EM PERNAS DE PAU"/>
    <s v="Coletivo ou Grupo sem personalidade jurídica, representado por Pessoa Física - 30.000 (trinta mil reais)"/>
    <x v="0"/>
    <s v="xxx.845.504-xx"/>
    <n v="12284550401"/>
    <x v="1"/>
    <s v="ARCOVERDE"/>
    <x v="3"/>
    <s v="20% - Pessoa preta, parda e indígena (identidade racial/cor),"/>
    <n v="5"/>
    <s v="Selecionada"/>
    <x v="5"/>
    <x v="4"/>
    <n v="3.4"/>
    <n v="2"/>
    <x v="1"/>
  </r>
  <r>
    <s v="on-1181027643"/>
    <n v="71.400000000000006"/>
    <s v="REBEKA MONITA"/>
    <s v="SEMINÁRIO MUSEUS E DIREITOS HUMANOS"/>
    <s v="Pessoa Física - 30.000 (trinta mil reais)"/>
    <x v="0"/>
    <s v="xxx.215.004-xx"/>
    <n v="4521500439"/>
    <x v="1"/>
    <s v="OLINDA"/>
    <x v="0"/>
    <s v="20% - Pessoa preta, parda e indígena (identidade racial/cor),"/>
    <n v="6"/>
    <s v="Selecionada"/>
    <x v="8"/>
    <x v="0"/>
    <n v="6.8"/>
    <n v="2"/>
    <x v="0"/>
  </r>
  <r>
    <s v="on-1578191844"/>
    <n v="71.400000000000006"/>
    <s v="VÂNIA MARIA ANDRADE BRAYNER RANGEL"/>
    <s v="GIRAS DA MEMÓRIA"/>
    <s v="Pessoa Jurídica (incluso MEI e ME) - 30.000 (trinta mil reais)"/>
    <x v="0"/>
    <s v="23.395.248/0001-02"/>
    <n v="43425240404"/>
    <x v="0"/>
    <s v="RECIFE"/>
    <x v="0"/>
    <s v="20% - Mulheres (cis/trans/travesti)"/>
    <n v="7"/>
    <s v="Selecionada"/>
    <x v="9"/>
    <x v="0"/>
    <n v="6.8"/>
    <n v="3"/>
    <x v="0"/>
  </r>
  <r>
    <s v="on-797193267"/>
    <n v="71.400000000000006"/>
    <s v="ELIZAMA MESSIAS"/>
    <s v="CÍRCULOS DE LEITURAS  EM DIREITOS HUMANOS:  FORMAÇÃO DE AGENTES CULTURAIS DA MATA NORTE."/>
    <s v="Coletivo ou Grupo sem personalidade jurídica, representado por Pessoa Física - 20.000 (vinte mil reais)"/>
    <x v="2"/>
    <s v="xxx.418.534-xx"/>
    <n v="3741853445"/>
    <x v="1"/>
    <s v="PAUDALHO"/>
    <x v="1"/>
    <s v="20% - Pessoa preta, parda e indígena (identidade racial/cor),"/>
    <n v="5"/>
    <s v="Selecionada"/>
    <x v="6"/>
    <x v="9"/>
    <n v="11.2"/>
    <n v="1"/>
    <x v="1"/>
  </r>
  <r>
    <s v="on-797920934"/>
    <n v="71.400000000000006"/>
    <s v="MESTRA DI"/>
    <s v="TROÇA CARNVALESCA DO LUZ DI ANGOLINHA"/>
    <s v="Pessoa Jurídica (incluso MEI e ME) - 20.000 (vinte mil reais)"/>
    <x v="2"/>
    <s v="40.273.304/0001-47"/>
    <n v="89614666404"/>
    <x v="1"/>
    <s v="OLINDA"/>
    <x v="0"/>
    <s v="20% - Mulheres (cis/trans/travesti)"/>
    <n v="6"/>
    <s v="Selecionada"/>
    <x v="5"/>
    <x v="5"/>
    <n v="22.4"/>
    <n v="4"/>
    <x v="0"/>
  </r>
  <r>
    <s v="on-1450841410"/>
    <n v="70.8"/>
    <s v="GABY"/>
    <s v="SE EU SEI TU VAI SABER"/>
    <s v="Pessoa Jurídica (incluso MEI e ME) - 15.000 (quinze mil reais)"/>
    <x v="1"/>
    <s v="00.860.990/0001-38"/>
    <n v="7173115469"/>
    <x v="1"/>
    <s v="NAZARÉ DA MATA"/>
    <x v="1"/>
    <s v="20% - Pessoa preta, parda e indígena (identidade racial/cor),"/>
    <n v="4"/>
    <s v="Selecionada"/>
    <x v="5"/>
    <x v="1"/>
    <n v="16.399999999999999"/>
    <n v="2"/>
    <x v="1"/>
  </r>
  <r>
    <s v="on-1201558982"/>
    <n v="70.8"/>
    <s v="RODRIGO ZARINA"/>
    <s v="OFICINA TAMBOR ANCESTRAL"/>
    <s v="Pessoa Física - 15.000 (quinze mil reais)"/>
    <x v="1"/>
    <s v="xxx.937.734-xx"/>
    <n v="1393773443"/>
    <x v="1"/>
    <s v="OLINDA"/>
    <x v="0"/>
    <s v="20% - Pessoa preta, parda e indígena (identidade racial/cor),"/>
    <n v="5"/>
    <s v="Selecionada"/>
    <x v="3"/>
    <x v="2"/>
    <n v="32.799999999999997"/>
    <n v="2"/>
    <x v="0"/>
  </r>
  <r>
    <s v="on-916862919"/>
    <n v="70.8"/>
    <s v="KELLE BEZERRA"/>
    <s v="PASSOS DE ALEGRIA: EXPRESSÃO E BEM-ESTAR ATRAVÉS DO FORRÓ"/>
    <s v="Pessoa Física - 30.000 (trinta mil reais)"/>
    <x v="0"/>
    <s v="xxx.937.374-xx"/>
    <n v="6093737497"/>
    <x v="1"/>
    <s v="JABOATÃO DOS GUARARAPES"/>
    <x v="0"/>
    <s v="20% - Pessoa preta, parda e indígena (identidade racial/cor),"/>
    <n v="8"/>
    <s v="Selecionada"/>
    <x v="0"/>
    <x v="0"/>
    <n v="6.8"/>
    <n v="4"/>
    <x v="0"/>
  </r>
  <r>
    <s v="on-1364485415"/>
    <n v="70.8"/>
    <s v="POLYLIBRAS"/>
    <s v="CUBO SINALIZANTE"/>
    <s v="Pessoa Jurídica (incluso MEI e ME) - 30.000 (trinta mil reais)"/>
    <x v="0"/>
    <s v="14.107.185/0001-42"/>
    <n v="5078107401"/>
    <x v="1"/>
    <s v="RECIFE"/>
    <x v="0"/>
    <s v="20% - Pessoa preta, parda e indígena (identidade racial/cor),"/>
    <n v="9"/>
    <s v="Selecionada"/>
    <x v="8"/>
    <x v="0"/>
    <n v="6.8"/>
    <n v="5"/>
    <x v="0"/>
  </r>
  <r>
    <s v="on-403202577"/>
    <n v="70.8"/>
    <s v="EMANUELE CRISTINA SANTOS DO NASCIMENTO"/>
    <s v="XIRÊ DE SABERES ANCESTRAIS DO AXÉ DOS VENTOS : DIÁLOGOS SOBRE RESISTÊNCIA DO POVO DE TERREIRO E COMBATE À INTOLERÂNCIA RELIGIOSA"/>
    <s v="Pessoa Física - 15.000 (quinze mil reais)"/>
    <x v="1"/>
    <s v="xxx.299.774-xx"/>
    <n v="9029977426"/>
    <x v="1"/>
    <s v="IGARASSU"/>
    <x v="0"/>
    <s v="20% - Pessoa preta, parda e indígena (identidade racial/cor),"/>
    <n v="6"/>
    <s v="Selecionada"/>
    <x v="5"/>
    <x v="2"/>
    <n v="32.799999999999997"/>
    <n v="3"/>
    <x v="1"/>
  </r>
  <r>
    <s v="on-1878618793"/>
    <n v="70.8"/>
    <s v="CLEDSON FUGÃO"/>
    <s v="OFICINAS JUVENTUDES E CORPOS PERIFÉRICOS: FORTALECENDO A IDENTIDADE ÉTNICO-RACIAL ATRAVÉS DA DANÇA"/>
    <s v="Coletivo ou Grupo sem personalidade jurídica, representado por Pessoa Física - 15.000 (quinze mil reais)"/>
    <x v="1"/>
    <s v="xxx.842.854-xx"/>
    <n v="2984285476"/>
    <x v="1"/>
    <s v="RECIFE"/>
    <x v="0"/>
    <s v="20% - Pessoa preta, parda e indígena (identidade racial/cor),"/>
    <n v="7"/>
    <s v="Selecionada"/>
    <x v="0"/>
    <x v="2"/>
    <n v="32.799999999999997"/>
    <n v="4"/>
    <x v="1"/>
  </r>
  <r>
    <s v="on-1730692901"/>
    <n v="70.8"/>
    <s v="SANDO GONZAGA"/>
    <s v="ARTEZIA : MEDIAÇÃO E FORMAÇÃO DE LEITORES"/>
    <s v="Pessoa Física - 30.000 (trinta mil reais)"/>
    <x v="0"/>
    <s v="xxx.960.464-xx"/>
    <n v="4596046433"/>
    <x v="1"/>
    <s v="GOIANA"/>
    <x v="1"/>
    <s v="20% - Pessoa preta, parda e indígena (identidade racial/cor),"/>
    <n v="10"/>
    <s v="Selecionada"/>
    <x v="6"/>
    <x v="10"/>
    <n v="3.4"/>
    <n v="1"/>
    <x v="1"/>
  </r>
  <r>
    <s v="on-264272404"/>
    <n v="70.2"/>
    <s v="MARIA ANA SIQUEIRA"/>
    <s v="FUXICO E COISAS DE MULHER"/>
    <s v="Pessoa Física - 30.000 (trinta mil reais)"/>
    <x v="0"/>
    <s v="xxx.624.124-xx"/>
    <n v="24262412415"/>
    <x v="0"/>
    <s v="AFOGADOS DA INGAZEIRA"/>
    <x v="3"/>
    <s v="20% - Mulheres (cis/trans/travesti)"/>
    <n v="11"/>
    <s v="Selecionada"/>
    <x v="1"/>
    <x v="4"/>
    <n v="3.4"/>
    <n v="3"/>
    <x v="1"/>
  </r>
  <r>
    <s v="on-1085039551"/>
    <n v="70.2"/>
    <s v="CIDA"/>
    <s v="TRILHAS DO ALCOBAÇA: CONHECER, PRESERVAR, COMPARTILHAR"/>
    <s v="Pessoa Física - 20.000 (vinte mil reais)"/>
    <x v="2"/>
    <s v="xxx.021.074-xx"/>
    <n v="2502107466"/>
    <x v="1"/>
    <s v="BUÍQUE"/>
    <x v="2"/>
    <s v="20% - Mulheres (cis/trans/travesti)"/>
    <n v="7"/>
    <s v="Selecionada"/>
    <x v="9"/>
    <x v="6"/>
    <n v="11.2"/>
    <n v="2"/>
    <x v="1"/>
  </r>
  <r>
    <s v="on-295532723"/>
    <n v="70.2"/>
    <s v="ADRIANA VAZ"/>
    <s v="CONTRA CULTURA: A REPRESSÃO AOS ARTISTAS E INTELECTUAIS DE PERNAMBUCO PELO GOLPE DE 64"/>
    <s v="Pessoa Física - 20.000 (vinte mil reais)"/>
    <x v="2"/>
    <s v="xxx.203.164-xx"/>
    <n v="73120316415"/>
    <x v="1"/>
    <s v="RECIFE"/>
    <x v="0"/>
    <s v="20% - Pessoa preta, parda e indígena (identidade racial/cor),"/>
    <n v="8"/>
    <s v="Selecionada"/>
    <x v="4"/>
    <x v="5"/>
    <n v="22.4"/>
    <n v="5"/>
    <x v="0"/>
  </r>
  <r>
    <s v="on-1377910358"/>
    <n v="70.2"/>
    <s v="RUTE ALVES"/>
    <s v="JOVENS ARTESÃOS: OFICINA DE ARTESANATO PARA MULHERES EM VULNERABILIDADE SOCIAL DA ALIANÇA"/>
    <s v="Pessoa Física - 30.000 (trinta mil reais)"/>
    <x v="0"/>
    <s v="xxx.816.474-xx"/>
    <n v="4781647421"/>
    <x v="1"/>
    <s v="ALIANÇA"/>
    <x v="1"/>
    <s v="20% - Mulheres (cis/trans/travesti)"/>
    <n v="12"/>
    <s v="Selecionada"/>
    <x v="1"/>
    <x v="10"/>
    <n v="3.4"/>
    <n v="2"/>
    <x v="0"/>
  </r>
  <r>
    <s v="on-2084853825"/>
    <n v="70.2"/>
    <s v="MARTHA MALAQUIAS"/>
    <s v="TRAMAS DO AVESSO"/>
    <s v="Pessoa Física - 20.000 (vinte mil reais)"/>
    <x v="2"/>
    <s v="xxx.182.034-xx"/>
    <n v="8918203454"/>
    <x v="0"/>
    <s v="GARANHUNS"/>
    <x v="2"/>
    <s v="20% - Mulheres (cis/trans/travesti)"/>
    <n v="9"/>
    <s v="Selecionada"/>
    <x v="8"/>
    <x v="6"/>
    <n v="11.2"/>
    <n v="3"/>
    <x v="0"/>
  </r>
  <r>
    <s v="on-615977451"/>
    <n v="70.2"/>
    <s v="CAROL NASCIMENTO"/>
    <s v="CASA DE OXUM - PARTOS E SUAS TRADIÇÕES"/>
    <s v="Pessoa Jurídica (incluso MEI e ME) - 20.000 (vinte mil reais)"/>
    <x v="2"/>
    <s v="41.319.480/0001-35"/>
    <n v="7214411652"/>
    <x v="1"/>
    <s v="OLINDA"/>
    <x v="0"/>
    <s v="20% - Pessoa preta, parda e indígena (identidade racial/cor),"/>
    <n v="10"/>
    <s v="Selecionada"/>
    <x v="5"/>
    <x v="5"/>
    <n v="22.4"/>
    <n v="6"/>
    <x v="0"/>
  </r>
  <r>
    <s v="on-1196228737"/>
    <n v="70.2"/>
    <s v="ALINE SOU"/>
    <s v="CARTOGRAFIA DA ESCREVIVÊNCIA - XAMBÁ DAS YABÁS"/>
    <s v="Pessoa Jurídica (incluso MEI e ME) - 30.000 (trinta mil reais)"/>
    <x v="0"/>
    <s v="41.236.384/0001-23"/>
    <n v="6587708455"/>
    <x v="1"/>
    <s v="OLINDA"/>
    <x v="0"/>
    <s v="20% - Mulheres (cis/trans/travesti)"/>
    <n v="13"/>
    <s v="Selecionada"/>
    <x v="6"/>
    <x v="0"/>
    <n v="6.8"/>
    <n v="6"/>
    <x v="0"/>
  </r>
  <r>
    <s v="on-44314624"/>
    <n v="70.2"/>
    <s v="MESTRE ENEDINO"/>
    <s v="TAMBORES DA RESISTÊNCIA"/>
    <s v="Coletivo ou Grupo sem personalidade jurídica, representado por Pessoa Física - 30.000 (trinta mil reais)"/>
    <x v="0"/>
    <s v="xxx.233.294-xx"/>
    <n v="6823329416"/>
    <x v="1"/>
    <s v="RECIFE"/>
    <x v="0"/>
    <s v="20% - Pessoa preta, parda e indígena (identidade racial/cor),"/>
    <n v="14"/>
    <s v="Selecionada"/>
    <x v="5"/>
    <x v="0"/>
    <n v="6.8"/>
    <n v="7"/>
    <x v="0"/>
  </r>
  <r>
    <s v="on-1652045277"/>
    <n v="70.2"/>
    <s v="BOI ESTRELINHA"/>
    <s v="AULA ESPETÁCULO DO BOI ESTRELINHA"/>
    <s v="Coletivo ou Grupo sem personalidade jurídica, representado por Pessoa Física - 30.000 (trinta mil reais)"/>
    <x v="0"/>
    <s v="xxx.776.264-xx"/>
    <n v="6777626409"/>
    <x v="1"/>
    <s v="ARCOVERDE"/>
    <x v="3"/>
    <s v="20% - Pessoa preta, parda e indígena (identidade racial/cor),"/>
    <n v="15"/>
    <s v="Selecionada"/>
    <x v="5"/>
    <x v="4"/>
    <n v="3.4"/>
    <n v="4"/>
    <x v="1"/>
  </r>
  <r>
    <s v="on-333921105"/>
    <n v="70.2"/>
    <s v="CAMILA STORCK"/>
    <s v="LEITURAS DESVIANTES: UM ESTUDO DE PRÁTICAS ARTÍSTICAS PARA CRIANÇAS"/>
    <s v="Pessoa Física - 15.000 (quinze mil reais)"/>
    <x v="1"/>
    <s v="xxx.329.566-xx"/>
    <n v="9532956646"/>
    <x v="0"/>
    <s v="RECIFE"/>
    <x v="0"/>
    <s v="20% - Mulheres (cis/trans/travesti)"/>
    <n v="8"/>
    <s v="Selecionada"/>
    <x v="8"/>
    <x v="2"/>
    <n v="32.799999999999997"/>
    <n v="5"/>
    <x v="1"/>
  </r>
  <r>
    <s v="on-1794117548"/>
    <n v="70.2"/>
    <s v="DÉBORA FREITAS"/>
    <s v="COEVIACÁ - NÚCLEO DE ESTUDOS CÊNICOS DA ESTAÇÃO DA CULTURA"/>
    <s v="Pessoa Física - 30.000 (trinta mil reais)"/>
    <x v="0"/>
    <s v="xxx.851.644-xx"/>
    <n v="7185164435"/>
    <x v="0"/>
    <s v="ARCOVERDE"/>
    <x v="3"/>
    <s v="20% - Mulheres (cis/trans/travesti)"/>
    <n v="16"/>
    <s v="Selecionada"/>
    <x v="10"/>
    <x v="4"/>
    <n v="3.4"/>
    <n v="5"/>
    <x v="1"/>
  </r>
  <r>
    <s v="on-1476291914"/>
    <n v="70.2"/>
    <s v="JOÃO  REVOREDO"/>
    <s v="STUDIO TEAR - CICLO FORMATIVO DA MÚSICA"/>
    <s v="Pessoa Física - 20.000 (vinte mil reais)"/>
    <x v="2"/>
    <s v="xxx.329.444-xx"/>
    <n v="71132944481"/>
    <x v="1"/>
    <s v="GARANHUNS"/>
    <x v="2"/>
    <s v="20% - Pessoa preta, parda e indígena (identidade racial/cor),"/>
    <n v="11"/>
    <s v="Selecionada"/>
    <x v="4"/>
    <x v="6"/>
    <n v="11.2"/>
    <n v="4"/>
    <x v="1"/>
  </r>
  <r>
    <s v="on-246642594"/>
    <n v="69.599999999999994"/>
    <s v="CHARLON CABRAL"/>
    <s v="UM OLHAR LÚDICO SOBRE O QUINTAL"/>
    <s v="Pessoa Física - 10.000,00 (dez mil reais)"/>
    <x v="3"/>
    <s v="xxx.534.264-xx"/>
    <n v="4653426473"/>
    <x v="1"/>
    <s v="LIMOEIRO"/>
    <x v="2"/>
    <s v="20% - Pessoa preta, parda e indígena (identidade racial/cor),"/>
    <n v="2"/>
    <s v="Selecionada"/>
    <x v="10"/>
    <x v="11"/>
    <n v="13.8"/>
    <n v="1"/>
    <x v="1"/>
  </r>
  <r>
    <s v="on-52646228"/>
    <n v="69.599999999999994"/>
    <s v="DANIELA ALBUQUERQUE"/>
    <s v="DANÇANDO COM AS DIFERENÇAS - EDIÇÃO 2"/>
    <s v="Pessoa Física - 30.000 (trinta mil reais)"/>
    <x v="0"/>
    <s v="xxx.261.504-xx"/>
    <n v="1926150414"/>
    <x v="0"/>
    <s v="RECIFE"/>
    <x v="0"/>
    <s v="20% - Mulheres (cis/trans/travesti)"/>
    <n v="17"/>
    <s v="Selecionada"/>
    <x v="0"/>
    <x v="0"/>
    <n v="6.8"/>
    <n v="8"/>
    <x v="0"/>
  </r>
  <r>
    <s v="on-1608609790"/>
    <n v="69.599999999999994"/>
    <s v="ADRIANA AGUIAR"/>
    <s v="CRIANDO COM A SAÚDE MENTAL"/>
    <s v="Pessoa Física - 15.000 (quinze mil reais)"/>
    <x v="1"/>
    <s v="xxx.320.894-xx"/>
    <n v="3432089465"/>
    <x v="0"/>
    <s v="RECIFE"/>
    <x v="0"/>
    <s v="20% - Mulheres (cis/trans/travesti)"/>
    <n v="9"/>
    <s v="Selecionada"/>
    <x v="8"/>
    <x v="2"/>
    <n v="32.799999999999997"/>
    <n v="6"/>
    <x v="1"/>
  </r>
  <r>
    <s v="on-447568387"/>
    <n v="69.599999999999994"/>
    <s v="LEANDRO PEREIRA"/>
    <s v="VIVÊNCIA ITINERANTE CULTURAL EM TERREIROS ATRAVÉS DO ARTESANATO E INDUMENTÁRIAS"/>
    <s v="Pessoa Física - 15.000 (quinze mil reais)"/>
    <x v="1"/>
    <s v="xxx.834.064-xx"/>
    <n v="9683406440"/>
    <x v="0"/>
    <s v="OLINDA"/>
    <x v="0"/>
    <s v="20% - Pessoa preta, parda e indígena (identidade racial/cor),"/>
    <n v="10"/>
    <s v="Selecionada"/>
    <x v="1"/>
    <x v="2"/>
    <n v="32.799999999999997"/>
    <n v="7"/>
    <x v="0"/>
  </r>
  <r>
    <s v="on-1142625433"/>
    <n v="69.599999999999994"/>
    <s v="PHILIPPE WOLLNEY"/>
    <s v="CICLO DE FORMAÇÃO : VOZES E PRÁTICAS DA LITERATURA CONTEMPORÂNEA"/>
    <s v="Pessoa Física - 30.000 (trinta mil reais)"/>
    <x v="0"/>
    <s v="xxx.602.594-xx"/>
    <n v="7260259418"/>
    <x v="0"/>
    <s v="GOIANA"/>
    <x v="1"/>
    <s v="20% - Pessoa preta, parda e indígena (identidade racial/cor),"/>
    <n v="18"/>
    <s v="Suplente"/>
    <x v="6"/>
    <x v="10"/>
    <n v="3.4"/>
    <n v="3"/>
    <x v="0"/>
  </r>
  <r>
    <s v="on-1369523254"/>
    <n v="69.599999999999994"/>
    <s v="JOSE GERONCIO DA SILVA LOURENCO"/>
    <s v="NA PISADA DO TRUPÉ"/>
    <s v="Pessoa Física - 30.000 (trinta mil reais)"/>
    <x v="0"/>
    <s v="xxx.750.224-xx"/>
    <n v="11875022430"/>
    <x v="1"/>
    <s v="POÇÃO"/>
    <x v="2"/>
    <s v="20% - Pessoa preta, parda e indígena (identidade racial/cor),"/>
    <n v="19"/>
    <s v="Suplente"/>
    <x v="5"/>
    <x v="3"/>
    <n v="3.4"/>
    <n v="3"/>
    <x v="1"/>
  </r>
  <r>
    <s v="on-1108751497"/>
    <n v="69.599999999999994"/>
    <s v="KATARINA BARBOSA"/>
    <s v="VISTO O QUE É MEU!"/>
    <s v="Pessoa Jurídica (incluso MEI e ME) - 30.000 (trinta mil reais)"/>
    <x v="0"/>
    <s v="44.489.158/0001-42"/>
    <n v="4501377402"/>
    <x v="1"/>
    <s v="GARANHUNS"/>
    <x v="2"/>
    <s v="20% - Pessoa preta, parda e indígena (identidade racial/cor),"/>
    <n v="20"/>
    <s v="Suplente"/>
    <x v="7"/>
    <x v="3"/>
    <n v="3.4"/>
    <n v="4"/>
    <x v="1"/>
  </r>
  <r>
    <s v="on-274099282"/>
    <n v="69.599999999999994"/>
    <s v="NEGUINHO"/>
    <s v="XEQUERÉ - MEU PRIMEIRO INSTRUMENTO"/>
    <s v="Pessoa Física - 10.000,00 (dez mil reais)"/>
    <x v="3"/>
    <s v="xxx.325.884-xx"/>
    <n v="14532588413"/>
    <x v="1"/>
    <s v="ARCOVERDE"/>
    <x v="3"/>
    <s v="20% - Pessoa preta, parda e indígena (identidade racial/cor),"/>
    <n v="3"/>
    <s v="Selecionada"/>
    <x v="1"/>
    <x v="12"/>
    <n v="13.8"/>
    <n v="1"/>
    <x v="1"/>
  </r>
  <r>
    <s v="on-1807446654"/>
    <n v="69.599999999999994"/>
    <s v="JULIA AUDREY"/>
    <s v="SEMEAR IDÉIAS: REGANDO A CENA DO SERTÃO DO VELHO CHICO"/>
    <s v="Pessoa Física - 20.000 (vinte mil reais)"/>
    <x v="2"/>
    <s v="xxx.596.508-xx"/>
    <n v="35559650854"/>
    <x v="1"/>
    <s v="PETROLINA"/>
    <x v="3"/>
    <s v="20% - Mulheres (cis/trans/travesti)"/>
    <n v="12"/>
    <s v="Selecionada"/>
    <x v="10"/>
    <x v="13"/>
    <n v="11.2"/>
    <n v="1"/>
    <x v="1"/>
  </r>
  <r>
    <s v="on-1164671196"/>
    <n v="69.599999999999994"/>
    <s v="BÁRBARA COLLIER"/>
    <s v="PROJETA ARTES VISUAIS"/>
    <s v="Pessoa Física - 20.000 (vinte mil reais)"/>
    <x v="2"/>
    <s v="xxx.702.574-xx"/>
    <n v="3070257488"/>
    <x v="0"/>
    <s v="RECIFE"/>
    <x v="0"/>
    <s v="20% - Mulheres (cis/trans/travesti)"/>
    <n v="13"/>
    <s v="Selecionada"/>
    <x v="8"/>
    <x v="5"/>
    <n v="22.4"/>
    <n v="7"/>
    <x v="0"/>
  </r>
  <r>
    <s v="on-382610056"/>
    <n v="69.599999999999994"/>
    <s v="ANA JÚLIA RIBEIRO DE MACEDO"/>
    <s v="TEIA: SÁBADOS TÊXTEIS"/>
    <s v="Pessoa Física - 20.000 (vinte mil reais)"/>
    <x v="2"/>
    <s v="xxx.407.154-xx"/>
    <n v="11140715445"/>
    <x v="0"/>
    <s v="RECIFE"/>
    <x v="0"/>
    <s v="20% - Mulheres (cis/trans/travesti)"/>
    <n v="14"/>
    <s v="Selecionada"/>
    <x v="8"/>
    <x v="5"/>
    <n v="22.4"/>
    <n v="8"/>
    <x v="0"/>
  </r>
  <r>
    <s v="on-2129091744"/>
    <n v="69"/>
    <s v="SOLANGE SILVA"/>
    <s v="TEM VIDA NAS RUAS: CULTURA, ARTE E CIDADANIA"/>
    <s v="Pessoa Física - 30.000 (trinta mil reais)"/>
    <x v="0"/>
    <s v="xxx.742.824-xx"/>
    <n v="68574282472"/>
    <x v="1"/>
    <s v="RECIFE"/>
    <x v="0"/>
    <s v="20% - Pessoa preta, parda e indígena (identidade racial/cor),"/>
    <n v="21"/>
    <s v="Suplente"/>
    <x v="5"/>
    <x v="0"/>
    <n v="6.8"/>
    <n v="9"/>
    <x v="0"/>
  </r>
  <r>
    <s v="on-1527519603"/>
    <n v="69"/>
    <s v="GLEYDSON XAMBÁ"/>
    <s v="ABRIL XAMBÁ"/>
    <s v="Pessoa Jurídica (incluso MEI e ME) - 30.000 (trinta mil reais)"/>
    <x v="0"/>
    <s v="21.707.801/0001-61"/>
    <n v="3435559489"/>
    <x v="1"/>
    <s v="OLINDA"/>
    <x v="0"/>
    <s v="20% - Pessoa preta, parda e indígena (identidade racial/cor),"/>
    <n v="22"/>
    <s v="Suplente"/>
    <x v="5"/>
    <x v="0"/>
    <n v="6.8"/>
    <n v="10"/>
    <x v="0"/>
  </r>
  <r>
    <s v="on-1079781618"/>
    <n v="69"/>
    <s v="POLYLIBRAS"/>
    <s v="MÚSICA SINALIZANTE"/>
    <s v="Pessoa Física - 30.000 (trinta mil reais)"/>
    <x v="0"/>
    <s v="xxx.781.074-xx"/>
    <n v="5078107401"/>
    <x v="1"/>
    <s v="RECIFE"/>
    <x v="0"/>
    <s v="20% - Pessoa preta, parda e indígena (identidade racial/cor),"/>
    <n v="23"/>
    <s v="Suplente"/>
    <x v="3"/>
    <x v="0"/>
    <n v="6.8"/>
    <n v="11"/>
    <x v="0"/>
  </r>
  <r>
    <s v="on-767258541"/>
    <n v="69"/>
    <s v="LAU DOMINGOS"/>
    <s v="BEATS E TAMBORES- TRIUNFA DAS MATAS DA JUREMA SAGRADA A QUEBRADA DA PERIFERIA"/>
    <s v="Pessoa Física - 30.000 (trinta mil reais)"/>
    <x v="0"/>
    <s v="xxx.155.764-xx"/>
    <n v="915576406"/>
    <x v="1"/>
    <s v="OLINDA"/>
    <x v="0"/>
    <s v="20% - Mulheres (cis/trans/travesti)"/>
    <n v="24"/>
    <s v="Suplente"/>
    <x v="5"/>
    <x v="0"/>
    <n v="6.8"/>
    <n v="12"/>
    <x v="0"/>
  </r>
  <r>
    <s v="on-590676601"/>
    <n v="69"/>
    <s v="MARCELA FELIPE"/>
    <s v="DANÇA NA RUA - CORPO BATUQUE"/>
    <s v="Pessoa Física - 20.000 (vinte mil reais)"/>
    <x v="2"/>
    <s v="xxx.409.574-xx"/>
    <n v="8140957470"/>
    <x v="1"/>
    <s v="CARUARU"/>
    <x v="2"/>
    <s v="20% - Pessoa preta, parda e indígena (identidade racial/cor),"/>
    <n v="15"/>
    <s v="Selecionada"/>
    <x v="0"/>
    <x v="6"/>
    <n v="11.2"/>
    <n v="5"/>
    <x v="1"/>
  </r>
  <r>
    <s v="on-1664382863"/>
    <n v="69"/>
    <s v="COELHO"/>
    <s v="BATUQUE DO AMANHÃ - ATIVIDADES FORMATIVAS NO ÂMBITO DA CULTURA POPULAR."/>
    <s v="Pessoa Jurídica (incluso MEI e ME) - 20.000 (vinte mil reais)"/>
    <x v="2"/>
    <s v="21.993.580/0001-35"/>
    <n v="9438287400"/>
    <x v="1"/>
    <s v="IGARASSU"/>
    <x v="0"/>
    <s v="20% - Pessoa preta, parda e indígena (identidade racial/cor),"/>
    <n v="16"/>
    <s v="Selecionada"/>
    <x v="3"/>
    <x v="5"/>
    <n v="22.4"/>
    <n v="9"/>
    <x v="0"/>
  </r>
  <r>
    <s v="on-1974758359"/>
    <n v="69"/>
    <s v="JOÃO BOSCO JR."/>
    <s v="OFICINA: TENDA DO CARETA NAS ÁGUAS CLARAS"/>
    <s v="Pessoa Física - 15.000 (quinze mil reais)"/>
    <x v="1"/>
    <s v="xxx.147.094-xx"/>
    <n v="10114709424"/>
    <x v="1"/>
    <s v="TRIUNFO"/>
    <x v="3"/>
    <s v="20% - Pessoa preta, parda e indígena (identidade racial/cor),"/>
    <n v="11"/>
    <s v="Selecionada"/>
    <x v="1"/>
    <x v="14"/>
    <n v="16.399999999999999"/>
    <n v="1"/>
    <x v="1"/>
  </r>
  <r>
    <s v="on-1459118715"/>
    <n v="69"/>
    <s v="THALYTA MONTEIRO"/>
    <s v="OFICINA CIRCULAR - DE ARTES VISUAIS"/>
    <s v="Pessoa Física - 15.000 (quinze mil reais)"/>
    <x v="1"/>
    <s v="xxx.746.674-xx"/>
    <n v="11474667422"/>
    <x v="0"/>
    <s v="BELO JARDIM"/>
    <x v="2"/>
    <s v="20% - Mulheres (cis/trans/travesti)"/>
    <n v="12"/>
    <s v="Selecionada"/>
    <x v="8"/>
    <x v="7"/>
    <n v="16.399999999999999"/>
    <n v="2"/>
    <x v="1"/>
  </r>
  <r>
    <s v="on-1276260206"/>
    <n v="69"/>
    <s v="GABI SALUSTIANO"/>
    <s v="A ESPETACULARIZAÇÃO DO MARACATU DE BAQUE SOLTO: RODAS DE DIÁLOGO SOBRE UMA VIVÊNCIA DE CICLOS"/>
    <s v="Pessoa Física - 15.000 (quinze mil reais)"/>
    <x v="1"/>
    <s v="xxx.040.764-xx"/>
    <n v="10704076403"/>
    <x v="0"/>
    <s v="OLINDA"/>
    <x v="0"/>
    <s v="20% - Mulheres (cis/trans/travesti)"/>
    <n v="13"/>
    <s v="Selecionada"/>
    <x v="5"/>
    <x v="2"/>
    <n v="32.799999999999997"/>
    <n v="8"/>
    <x v="1"/>
  </r>
  <r>
    <s v="on-1865686765"/>
    <n v="68.400000000000006"/>
    <s v="MARCELA RABELO"/>
    <s v="DANÇAS POPULARES EM PALAVRAS: VISANDO ACESSIBILIDADE"/>
    <s v="Pessoa Física - 30.000 (trinta mil reais)"/>
    <x v="0"/>
    <s v="xxx.548.134-xx"/>
    <n v="5854813424"/>
    <x v="0"/>
    <s v="RECIFE"/>
    <x v="0"/>
    <s v="20% - Mulheres (cis/trans/travesti)"/>
    <n v="25"/>
    <s v="Suplente"/>
    <x v="0"/>
    <x v="0"/>
    <n v="6.8"/>
    <n v="13"/>
    <x v="0"/>
  </r>
  <r>
    <s v="on-1332937957"/>
    <n v="68.400000000000006"/>
    <s v="TANGRAM CULTURAL"/>
    <s v="COMUNICAÇÃO PARA A IGUALDADE DE DIREITOS"/>
    <s v="Pessoa Jurídica (incluso MEI e ME) - 15.000 (quinze mil reais)"/>
    <x v="1"/>
    <s v="15.126.657/0001-77"/>
    <n v="1924790408"/>
    <x v="0"/>
    <s v="RECIFE"/>
    <x v="0"/>
    <s v="20% - Mulheres (cis/trans/travesti)"/>
    <n v="14"/>
    <s v="Selecionada"/>
    <x v="4"/>
    <x v="2"/>
    <n v="32.799999999999997"/>
    <n v="9"/>
    <x v="1"/>
  </r>
  <r>
    <s v="on-1614679292"/>
    <n v="68.400000000000006"/>
    <s v="TACIANA ENES"/>
    <s v="OFICINA DE FORMAÇÃO PARA PRODUTORAS CULTURAIS NO SERTÃO DO PAJEÚ/PE."/>
    <s v="Pessoa Jurídica (incluso MEI e ME) - 20.000 (vinte mil reais)"/>
    <x v="2"/>
    <s v="35.814.347/0001-52"/>
    <n v="3762280401"/>
    <x v="0"/>
    <s v="RECIFE"/>
    <x v="0"/>
    <s v="20% - Mulheres (cis/trans/travesti)"/>
    <n v="17"/>
    <s v="Selecionada"/>
    <x v="4"/>
    <x v="5"/>
    <n v="22.4"/>
    <n v="10"/>
    <x v="0"/>
  </r>
  <r>
    <s v="on-1174874889"/>
    <n v="68.400000000000006"/>
    <s v="JACKSON VICENTE DOS SANTOS"/>
    <s v="OFICINA DE CANTO PARA PESSOAS TRANS"/>
    <s v="Pessoa Jurídica (incluso MEI e ME) - 30.000 (trinta mil reais)"/>
    <x v="0"/>
    <s v="43.818.701/0001-45"/>
    <n v="70409884456"/>
    <x v="1"/>
    <s v="PETROLINA"/>
    <x v="3"/>
    <s v="20% - Pessoa preta, parda e indígena (identidade racial/cor),"/>
    <n v="26"/>
    <s v="Suplente"/>
    <x v="3"/>
    <x v="4"/>
    <n v="3.4"/>
    <n v="6"/>
    <x v="1"/>
  </r>
  <r>
    <s v="on-672489122"/>
    <n v="68.400000000000006"/>
    <s v="CLEBSON SALES DA SILVA"/>
    <s v="OFICINA DE FREVO EM CAMARAGIBE-PE"/>
    <s v="Pessoa Jurídica (incluso MEI e ME) - 15.000 (quinze mil reais)"/>
    <x v="1"/>
    <s v="47.688.335/0001-08"/>
    <n v="8780950477"/>
    <x v="1"/>
    <s v="CAMARAGIBE"/>
    <x v="0"/>
    <s v="20% - Pessoa preta, parda e indígena (identidade racial/cor),"/>
    <n v="15"/>
    <s v="Selecionada"/>
    <x v="9"/>
    <x v="2"/>
    <n v="32.799999999999997"/>
    <n v="10"/>
    <x v="1"/>
  </r>
  <r>
    <s v="on-179906227"/>
    <n v="68.400000000000006"/>
    <s v="ALEXSANDRO ALVES DE AMORIM"/>
    <s v="CIRCO BAMBOLÊ - CIRCO DOS DIREITOS HUMANOS: DESCOBRINDO O PALÁCIO DA IGUALDADE"/>
    <s v="Pessoa Física - 20.000 (vinte mil reais)"/>
    <x v="2"/>
    <s v="xxx.246.794-xx"/>
    <n v="6124679450"/>
    <x v="1"/>
    <s v="CABO DE SANTO AGOSTINHO"/>
    <x v="0"/>
    <s v="20% - Pessoa preta, parda e indígena (identidade racial/cor),"/>
    <n v="18"/>
    <s v="Selecionada"/>
    <x v="11"/>
    <x v="5"/>
    <n v="22.4"/>
    <n v="11"/>
    <x v="1"/>
  </r>
  <r>
    <s v="on-926298433"/>
    <n v="68.400000000000006"/>
    <s v="GEOVANA LAURA"/>
    <s v="O FREVO COMO PONTE DE ACESSO PARA A CULTURA POPULAR"/>
    <s v="Pessoa Física - 20.000 (vinte mil reais)"/>
    <x v="2"/>
    <s v="xxx.078.774-xx"/>
    <n v="70807877425"/>
    <x v="0"/>
    <s v="JUREMA"/>
    <x v="2"/>
    <s v="20% - Mulheres (cis/trans/travesti)"/>
    <n v="19"/>
    <s v="Selecionada"/>
    <x v="0"/>
    <x v="6"/>
    <n v="11.2"/>
    <n v="6"/>
    <x v="1"/>
  </r>
  <r>
    <s v="on-36459803"/>
    <n v="68.400000000000006"/>
    <s v="LUCIO VINICIUS DA SILVA ALVES"/>
    <s v="PROJETO IN-FORMAÇÃO"/>
    <s v="Pessoa Física - 30.000 (trinta mil reais)"/>
    <x v="0"/>
    <s v="xxx.327.964-xx"/>
    <n v="11732796440"/>
    <x v="1"/>
    <s v="AFOGADOS DA INGAZEIRA"/>
    <x v="3"/>
    <s v="20% - Pessoa preta, parda e indígena (identidade racial/cor),"/>
    <n v="27"/>
    <s v="Suplente"/>
    <x v="4"/>
    <x v="4"/>
    <n v="3.4"/>
    <n v="7"/>
    <x v="1"/>
  </r>
  <r>
    <s v="on-1892433445"/>
    <n v="68.400000000000006"/>
    <s v="PABLO SOUZA"/>
    <s v="O VOO DAS PRETAS - CURSO DE TECIDO ÁEREO PARA MULHERES CIS E TRANS NEGRAS."/>
    <s v="Pessoa Física - 20.000 (vinte mil reais)"/>
    <x v="2"/>
    <s v="xxx.170.374-xx"/>
    <n v="70717037444"/>
    <x v="1"/>
    <s v="RECIFE"/>
    <x v="0"/>
    <s v="20% - Pessoa preta, parda e indígena (identidade racial/cor),"/>
    <n v="20"/>
    <s v="Selecionada"/>
    <x v="11"/>
    <x v="5"/>
    <n v="22.4"/>
    <n v="12"/>
    <x v="1"/>
  </r>
  <r>
    <s v="on-1968636274"/>
    <n v="68.400000000000006"/>
    <s v="NIVÂNIA ARRUDA"/>
    <s v="CURSO DE ESCRITA CRIATIVA PARA MULHERES PRIVADAS DE LIBERDADE"/>
    <s v="Pessoa Física - 20.000 (vinte mil reais)"/>
    <x v="2"/>
    <s v="xxx.516.514-xx"/>
    <n v="9851651460"/>
    <x v="0"/>
    <s v="PETROLINA"/>
    <x v="3"/>
    <s v="20% - Mulheres (cis/trans/travesti)"/>
    <n v="21"/>
    <s v="Selecionada"/>
    <x v="6"/>
    <x v="13"/>
    <n v="11.2"/>
    <n v="2"/>
    <x v="1"/>
  </r>
  <r>
    <s v="on-85942499"/>
    <n v="67.849999999999994"/>
    <s v="CHIQUINHO DE ASSIS"/>
    <s v="CURSO DE EDUCAÇÃO SOCIAL E CULTURA POPULAR: A CULTURA COMO DIDÁTICA DA PRÁTICA SOCIAL"/>
    <s v="Pessoa Física - 20.000 (vinte mil reais)"/>
    <x v="2"/>
    <s v="xxx.386.774-xx"/>
    <n v="2638677493"/>
    <x v="1"/>
    <s v="RECIFE"/>
    <x v="0"/>
    <s v="15% - Povos e comunidades tradicionais, indígenas, quilombolas, de terreiro e (ou) ciganos (grupo étnico)"/>
    <n v="22"/>
    <s v="Selecionada"/>
    <x v="5"/>
    <x v="5"/>
    <n v="22.4"/>
    <n v="13"/>
    <x v="0"/>
  </r>
  <r>
    <s v="on-991050479"/>
    <n v="67.8"/>
    <s v="IVO DIODATO DA SILVA"/>
    <s v="OFICINA DE MODELAGEM COM BARRO VOLTADA A ESTUDANTES E DEMAIS MEMBROS DA COMUNIDADE ACADÉMICA DA UNIVERSIDADE FEDERAL DE PERNAMBUCO"/>
    <s v="Pessoa Física - 15.000 (quinze mil reais)"/>
    <x v="1"/>
    <s v="xxx.737.394-xx"/>
    <n v="47273739472"/>
    <x v="1"/>
    <s v="TRACUNHAÉM"/>
    <x v="1"/>
    <s v="20% - Pessoa preta, parda e indígena (identidade racial/cor),"/>
    <n v="16"/>
    <s v="Selecionada"/>
    <x v="1"/>
    <x v="1"/>
    <n v="16.399999999999999"/>
    <n v="3"/>
    <x v="1"/>
  </r>
  <r>
    <s v="on-938351118"/>
    <n v="67.8"/>
    <s v="DÉDA DA BATUCADA"/>
    <s v="OFICINA ARTE E CULTURA: CONFECÇÃO DE ALFAIAS E INTRODUÇÃO AO INSTRUMENTO"/>
    <s v="Pessoa Física - 15.000 (quinze mil reais)"/>
    <x v="1"/>
    <s v="xxx.215.864-xx"/>
    <n v="85821586453"/>
    <x v="1"/>
    <s v="ARCOVERDE"/>
    <x v="3"/>
    <s v="20% - Pessoa preta, parda e indígena (identidade racial/cor),"/>
    <n v="17"/>
    <s v="Selecionada"/>
    <x v="3"/>
    <x v="14"/>
    <n v="16.399999999999999"/>
    <n v="2"/>
    <x v="1"/>
  </r>
  <r>
    <s v="on-43007235"/>
    <n v="67.8"/>
    <s v="COLETIVO DOS ARTESÃOS DE BOM CONSELHO"/>
    <s v="FAZENDO ARTE-SANATO"/>
    <s v="Coletivo ou Grupo sem personalidade jurídica, representado por Pessoa Física - 30.000 (trinta mil reais)"/>
    <x v="0"/>
    <s v="xxx.975.044-xx"/>
    <n v="37097504404"/>
    <x v="1"/>
    <s v="BOM CONSELHO"/>
    <x v="2"/>
    <s v="20% - Pessoa preta, parda e indígena (identidade racial/cor),"/>
    <n v="28"/>
    <s v="Suplente"/>
    <x v="1"/>
    <x v="3"/>
    <n v="3.4"/>
    <n v="5"/>
    <x v="0"/>
  </r>
  <r>
    <s v="on-363883472"/>
    <n v="67.8"/>
    <s v="STEPHANY CRISTYNE DE SOUZA SILVA METÓDIO"/>
    <s v="“ATELIÊ DA PRODUÇÃO CULTURAL EXECUTIVA PARA MULHERES - NOSSA ARTE A GENTE QUEM FAZ!”"/>
    <s v="Pessoa Física - 30.000 (trinta mil reais)"/>
    <x v="0"/>
    <s v="xxx.564.074-xx"/>
    <n v="9756407476"/>
    <x v="1"/>
    <s v="GARANHUNS"/>
    <x v="2"/>
    <s v="20% - Pessoa preta, parda e indígena (identidade racial/cor),"/>
    <n v="29"/>
    <s v="Suplente"/>
    <x v="4"/>
    <x v="3"/>
    <n v="3.4"/>
    <n v="6"/>
    <x v="0"/>
  </r>
  <r>
    <s v="on-1558526499"/>
    <n v="67.8"/>
    <s v="DANNIELLY YOHANNA"/>
    <s v="ESSE PANDEIRO RODA"/>
    <s v="Pessoa Física - 20.000 (vinte mil reais)"/>
    <x v="2"/>
    <s v="xxx.610.314-xx"/>
    <n v="10961031417"/>
    <x v="1"/>
    <s v="RECIFE"/>
    <x v="0"/>
    <s v="20% - Pessoa preta, parda e indígena (identidade racial/cor),"/>
    <n v="23"/>
    <s v="Selecionada"/>
    <x v="3"/>
    <x v="5"/>
    <n v="22.4"/>
    <n v="14"/>
    <x v="0"/>
  </r>
  <r>
    <s v="on-1395943386"/>
    <n v="67.8"/>
    <s v="BELL PUÃ"/>
    <s v="OFICINA PALAVRA ATIVA: ENTRE O SLAM E A ESCRITA CRIATIVA"/>
    <s v="Pessoa Jurídica (incluso MEI e ME) - 20.000 (vinte mil reais)"/>
    <x v="2"/>
    <s v="30.530.027/0001-57"/>
    <n v="6093995437"/>
    <x v="1"/>
    <s v="RECIFE"/>
    <x v="0"/>
    <s v="20% - Pessoa preta, parda e indígena (identidade racial/cor),"/>
    <n v="24"/>
    <s v="Selecionada"/>
    <x v="6"/>
    <x v="5"/>
    <n v="22.4"/>
    <n v="15"/>
    <x v="1"/>
  </r>
  <r>
    <s v="on-632645586"/>
    <n v="67.8"/>
    <s v="ISABELA MAYARA CORREIA DE SOUZA"/>
    <s v="AGBÊ SEM SEGREDOS - NO RITMO DO MEU AXÉ"/>
    <s v="Pessoa Física - 30.000 (trinta mil reais)"/>
    <x v="0"/>
    <s v="xxx.126.984-xx"/>
    <n v="10312698437"/>
    <x v="1"/>
    <s v="RECIFE"/>
    <x v="0"/>
    <s v="20% - Pessoa preta, parda e indígena (identidade racial/cor),"/>
    <n v="30"/>
    <s v="Suplente"/>
    <x v="3"/>
    <x v="0"/>
    <n v="6.8"/>
    <n v="14"/>
    <x v="0"/>
  </r>
  <r>
    <s v="on-885465557"/>
    <n v="67.275000000000006"/>
    <s v="JANIRA COSTUREIRA"/>
    <s v="TÉCNICAS DE CORTE E COSTURAS: PENSANDO A MODA SOB A ÓTICA DA ANCESTRALIDADE AFRICANA EXISTENTE NA COMUNIDADE QUILOMBOLA DE ATOLEIRO"/>
    <s v="Pessoa Física - 20.000 (vinte mil reais)"/>
    <x v="2"/>
    <s v="xxx.647.004-xx"/>
    <n v="4164700416"/>
    <x v="1"/>
    <s v="CAETÉS"/>
    <x v="2"/>
    <s v="15% - Povos e comunidades tradicionais, indígenas, quilombolas, de terreiro e (ou) ciganos (grupo étnico)"/>
    <n v="25"/>
    <s v="Selecionada"/>
    <x v="7"/>
    <x v="6"/>
    <n v="11.2"/>
    <n v="7"/>
    <x v="1"/>
  </r>
  <r>
    <s v="on-1341283383"/>
    <n v="67.275000000000006"/>
    <s v="EDIVANE ISIDIO"/>
    <s v="AFROGRAFIAS DO RITMO: OFICINAS DE PERCUSSÃO NO QUILOMBO DO CASTAINHO EM GARANHUNS/PE"/>
    <s v="Pessoa Física - 20.000 (vinte mil reais)"/>
    <x v="2"/>
    <s v="xxx.921.214-xx"/>
    <n v="6592121459"/>
    <x v="1"/>
    <s v="GARANHUNS"/>
    <x v="2"/>
    <s v="15% - Povos e comunidades tradicionais, indígenas, quilombolas, de terreiro e (ou) ciganos (grupo étnico)"/>
    <n v="26"/>
    <s v="Selecionada"/>
    <x v="5"/>
    <x v="6"/>
    <n v="11.2"/>
    <n v="8"/>
    <x v="0"/>
  </r>
  <r>
    <s v="on-791633104"/>
    <n v="67.275000000000006"/>
    <s v="MARÍLIA VILAS BOAS"/>
    <s v="DA PALHAÇARIA AO ECA"/>
    <s v="Pessoa Física - 30.000 (trinta mil reais)"/>
    <x v="0"/>
    <s v="xxx.048.884-xx"/>
    <n v="8104888412"/>
    <x v="1"/>
    <s v="OLINDA"/>
    <x v="0"/>
    <s v="15% - Povos e comunidades tradicionais, indígenas, quilombolas, de terreiro e (ou) ciganos (grupo étnico)"/>
    <n v="31"/>
    <s v="Suplente"/>
    <x v="10"/>
    <x v="0"/>
    <n v="6.8"/>
    <n v="15"/>
    <x v="0"/>
  </r>
  <r>
    <s v="on-638460273"/>
    <n v="67.2"/>
    <s v="TACIANA ENES"/>
    <s v="OFICINA DE SUSTENTABILIDADE DE CARREIRA MUSICAL."/>
    <s v="Pessoa Física - 15.000 (quinze mil reais)"/>
    <x v="1"/>
    <s v="xxx.622.804-xx"/>
    <n v="3762280401"/>
    <x v="0"/>
    <s v="JABOATÃO DOS GUARARAPES"/>
    <x v="0"/>
    <s v="20% - Mulheres (cis/trans/travesti)"/>
    <n v="18"/>
    <s v="Selecionada"/>
    <x v="3"/>
    <x v="2"/>
    <n v="32.799999999999997"/>
    <n v="11"/>
    <x v="0"/>
  </r>
  <r>
    <s v="on-1727607942"/>
    <n v="67.2"/>
    <s v="BOI MARACATU"/>
    <s v="AULA ESPETÁCULO BOI MARACATU"/>
    <s v="Coletivo ou Grupo sem personalidade jurídica, representado por Pessoa Física - 30.000 (trinta mil reais)"/>
    <x v="0"/>
    <s v="xxx.794.494-xx"/>
    <n v="13579449427"/>
    <x v="1"/>
    <s v="ARCOVERDE"/>
    <x v="3"/>
    <s v="20% - Pessoa preta, parda e indígena (identidade racial/cor),"/>
    <n v="32"/>
    <s v="Suplente"/>
    <x v="5"/>
    <x v="4"/>
    <n v="3.4"/>
    <n v="8"/>
    <x v="0"/>
  </r>
  <r>
    <s v="on-1099646207"/>
    <n v="67.2"/>
    <s v="LIVIA MARIA SALVINA SANTOS"/>
    <s v="CABOCLO DE LANÇA: ARTE, TRADIÇÃO E MOVIMENTO"/>
    <s v="Pessoa Física - 15.000 (quinze mil reais)"/>
    <x v="1"/>
    <s v="xxx.353.904-xx"/>
    <n v="70435390481"/>
    <x v="0"/>
    <s v="PAULISTA"/>
    <x v="0"/>
    <s v="20% - Mulheres (cis/trans/travesti)"/>
    <n v="19"/>
    <s v="Selecionada"/>
    <x v="10"/>
    <x v="2"/>
    <n v="32.799999999999997"/>
    <n v="12"/>
    <x v="1"/>
  </r>
  <r>
    <s v="on-917077908"/>
    <n v="67.2"/>
    <s v="LETÍCIA OLIVEIRA CLAIZONI DOS SANTOS"/>
    <s v="GASTRONOMIA E LITERATURA PERNAMBUCANAS: UM BANQUETE CULTURAL"/>
    <s v="Pessoa Física - 20.000 (vinte mil reais)"/>
    <x v="2"/>
    <s v="xxx.628.214-xx"/>
    <n v="4562821493"/>
    <x v="0"/>
    <s v="RECIFE"/>
    <x v="0"/>
    <s v="20% - Mulheres (cis/trans/travesti)"/>
    <n v="27"/>
    <s v="Selecionada"/>
    <x v="12"/>
    <x v="5"/>
    <n v="22.4"/>
    <n v="16"/>
    <x v="1"/>
  </r>
  <r>
    <s v="on-1650884257"/>
    <n v="67.2"/>
    <s v="JACICLEIDE SILVA"/>
    <s v="DANÇAS AFRO-BRASILEIRAS E INDÍGENA NA ESCOLA: CICLOS DE OFICINAS."/>
    <s v="Pessoa Física - 20.000 (vinte mil reais)"/>
    <x v="2"/>
    <s v="xxx.585.744-xx"/>
    <n v="70158574486"/>
    <x v="1"/>
    <s v="RECIFE"/>
    <x v="0"/>
    <s v="20% - Mulheres (cis/trans/travesti)"/>
    <n v="28"/>
    <s v="Selecionada"/>
    <x v="0"/>
    <x v="5"/>
    <n v="22.4"/>
    <n v="17"/>
    <x v="1"/>
  </r>
  <r>
    <s v="on-1071346479"/>
    <n v="66.599999999999994"/>
    <s v="LÚCIA DOS PRAZERES"/>
    <s v="CICLO DE OFICINAS DOS 20 ANOS DA LEI 10.639/03 – AVANÇOS E DESAFIOS"/>
    <s v="Pessoa Física - 20.000 (vinte mil reais)"/>
    <x v="2"/>
    <s v="xxx.062.044-xx"/>
    <n v="12906204404"/>
    <x v="1"/>
    <s v="RECIFE"/>
    <x v="0"/>
    <s v="20% - Pessoa preta, parda e indígena (identidade racial/cor),"/>
    <n v="29"/>
    <s v="Selecionada"/>
    <x v="6"/>
    <x v="5"/>
    <n v="22.4"/>
    <n v="18"/>
    <x v="1"/>
  </r>
  <r>
    <s v="on-2082108229"/>
    <n v="66.599999999999994"/>
    <s v="ALEXANDRE MELO"/>
    <s v="CURSO CULTURA E LEIS DE INCENTIVO"/>
    <s v="Pessoa Física - 15.000 (quinze mil reais)"/>
    <x v="1"/>
    <s v="xxx.418.664-xx"/>
    <n v="1341866483"/>
    <x v="1"/>
    <s v="RECIFE"/>
    <x v="0"/>
    <s v="20% - Pessoa preta, parda e indígena (identidade racial/cor),"/>
    <n v="20"/>
    <s v="Selecionada"/>
    <x v="6"/>
    <x v="2"/>
    <n v="32.799999999999997"/>
    <n v="13"/>
    <x v="1"/>
  </r>
  <r>
    <s v="on-1895125418"/>
    <n v="66.599999999999994"/>
    <s v="ANDRÉ PERELI"/>
    <s v="HUMANID'ARTES - ARTE, CULTURA E DIREITOS HUMANOS."/>
    <s v="Pessoa Física - 20.000 (vinte mil reais)"/>
    <x v="2"/>
    <s v="xxx.950.125-xx"/>
    <n v="1895012511"/>
    <x v="1"/>
    <s v="PETROLINA"/>
    <x v="3"/>
    <s v="20% - Pessoa preta, parda e indígena (identidade racial/cor),"/>
    <n v="30"/>
    <s v="Selecionada"/>
    <x v="3"/>
    <x v="13"/>
    <n v="11.2"/>
    <n v="3"/>
    <x v="1"/>
  </r>
  <r>
    <s v="on-2130799600"/>
    <n v="66.599999999999994"/>
    <s v="DOMAR"/>
    <s v="NÓS CRIA - OFICINA DE CRIAÇÃO DE IMAGENS PERIFÉRICAS"/>
    <s v="Pessoa Física - 30.000 (trinta mil reais)"/>
    <x v="0"/>
    <s v="xxx.895.034-xx"/>
    <n v="9789503482"/>
    <x v="1"/>
    <s v="RECIFE"/>
    <x v="0"/>
    <s v="20% - Mulheres (cis/trans/travesti)"/>
    <n v="33"/>
    <s v="Suplente"/>
    <x v="2"/>
    <x v="0"/>
    <n v="6.8"/>
    <n v="16"/>
    <x v="0"/>
  </r>
  <r>
    <s v="on-743800809"/>
    <n v="66.599999999999994"/>
    <s v="SÉRGIO MELO"/>
    <s v="OFICINAS TERNO DA MATA"/>
    <s v="Pessoa Física - 30.000 (trinta mil reais)"/>
    <x v="0"/>
    <s v="xxx.481.724-xx"/>
    <n v="89048172420"/>
    <x v="1"/>
    <s v="PAULISTA"/>
    <x v="0"/>
    <s v="20% - Pessoa preta, parda e indígena (identidade racial/cor),"/>
    <n v="34"/>
    <s v="Suplente"/>
    <x v="5"/>
    <x v="0"/>
    <n v="6.8"/>
    <n v="17"/>
    <x v="0"/>
  </r>
  <r>
    <s v="on-1047273713"/>
    <n v="66.599999999999994"/>
    <s v="DUDA SOLANO"/>
    <s v="&quot; PERIFÉRICAS VIVAS -  SABERES E CONEXÕES PELO DIREITO AO BEM VIVER DAS MULHERES NA PERIFERIA&quot; ."/>
    <s v="Pessoa Física - 20.000 (vinte mil reais)"/>
    <x v="2"/>
    <s v="xxx.486.584-xx"/>
    <n v="11248658450"/>
    <x v="0"/>
    <s v="RECIFE"/>
    <x v="0"/>
    <s v="20% - Mulheres (cis/trans/travesti)"/>
    <n v="31"/>
    <s v="Selecionada"/>
    <x v="4"/>
    <x v="5"/>
    <n v="22.4"/>
    <n v="19"/>
    <x v="0"/>
  </r>
  <r>
    <s v="on-1532388176"/>
    <n v="66.599999999999994"/>
    <s v="JULIANA ZACARIAS"/>
    <s v="PRESENÇA AFRICANA - RITMOS DO OESTE AFRICANO NA COMUNIDADE DO COQUE"/>
    <s v="Pessoa Jurídica (incluso MEI e ME) - 30.000 (trinta mil reais)"/>
    <x v="0"/>
    <s v="35.597.554/0001-00"/>
    <n v="36705941839"/>
    <x v="1"/>
    <s v="RECIFE"/>
    <x v="0"/>
    <s v="20% - Mulheres (cis/trans/travesti)"/>
    <n v="35"/>
    <s v="Suplente"/>
    <x v="0"/>
    <x v="0"/>
    <n v="6.8"/>
    <n v="18"/>
    <x v="0"/>
  </r>
  <r>
    <s v="on-1980791263"/>
    <n v="66.599999999999994"/>
    <s v="IASMIM CRISTINE"/>
    <s v="SE TEM LIVRO, TEM TEATRO - OFICINA DE INICIAÇÃO TEATRAL NA BIBLIOTECA MUNICIPAL DE IGARASSU"/>
    <s v="Coletivo ou Grupo sem personalidade jurídica, representado por Pessoa Física - 20.000 (vinte mil reais)"/>
    <x v="2"/>
    <s v="xxx.384.344-xx"/>
    <n v="7338434417"/>
    <x v="1"/>
    <s v="IGARASSU"/>
    <x v="0"/>
    <s v="20% - Pessoa preta, parda e indígena (identidade racial/cor),"/>
    <n v="32"/>
    <s v="Selecionada"/>
    <x v="10"/>
    <x v="5"/>
    <n v="22.4"/>
    <n v="20"/>
    <x v="0"/>
  </r>
  <r>
    <s v="on-826047594"/>
    <n v="66.599999999999994"/>
    <s v="LUCCAS BÁRCELLOS"/>
    <s v="FREVO NO MEIO OU NO FIO"/>
    <s v="Pessoa Física - 30.000 (trinta mil reais)"/>
    <x v="0"/>
    <s v="xxx.766.584-xx"/>
    <n v="10576658430"/>
    <x v="1"/>
    <s v="PAUDALHO"/>
    <x v="1"/>
    <s v="20% - Pessoa preta, parda e indígena (identidade racial/cor),"/>
    <n v="36"/>
    <s v="Suplente"/>
    <x v="0"/>
    <x v="10"/>
    <n v="3.4"/>
    <n v="4"/>
    <x v="0"/>
  </r>
  <r>
    <s v="on-402542272"/>
    <n v="66.599999999999994"/>
    <s v="LUCIA PADILHA CARDOSO"/>
    <s v="ARTE PÚBLICA E A CIDADE COMO SALA DE AULA - 2ª EDIÇÃO"/>
    <s v="Pessoa Jurídica (incluso MEI e ME) - 15.000 (quinze mil reais)"/>
    <x v="1"/>
    <s v="13.473.272/0001-50"/>
    <n v="68682441420"/>
    <x v="0"/>
    <s v="RECIFE"/>
    <x v="0"/>
    <s v="20% - Mulheres (cis/trans/travesti)"/>
    <n v="21"/>
    <s v="Selecionada"/>
    <x v="9"/>
    <x v="2"/>
    <n v="32.799999999999997"/>
    <n v="14"/>
    <x v="1"/>
  </r>
  <r>
    <s v="on-1962700919"/>
    <n v="66.599999999999994"/>
    <s v="AMANDA NASCIMENTO"/>
    <s v="GERMINAR: OFICINA DE PRODUÇÃO CULTURAL PARA MULHERES"/>
    <s v="Pessoa Física - 20.000 (vinte mil reais)"/>
    <x v="2"/>
    <s v="xxx.289.084-xx"/>
    <n v="6328908431"/>
    <x v="0"/>
    <s v="CARUARU"/>
    <x v="2"/>
    <s v="20% - Mulheres (cis/trans/travesti)"/>
    <n v="33"/>
    <s v="Selecionada"/>
    <x v="4"/>
    <x v="6"/>
    <n v="11.2"/>
    <n v="9"/>
    <x v="1"/>
  </r>
  <r>
    <s v="on-845049039"/>
    <n v="66.599999999999994"/>
    <s v="RAOB NAPOLEAO"/>
    <s v="PROTAGONISMO JUVENIL, CULTURA, FOTOGRAFIA E DIREITOS HUMANOS NO NOVO ENSINO MÉDIO"/>
    <s v="Pessoa Jurídica (incluso MEI e ME) - 15.000 (quinze mil reais)"/>
    <x v="1"/>
    <s v="42.860.765/0001-41"/>
    <n v="75391198453"/>
    <x v="1"/>
    <s v="OLINDA"/>
    <x v="0"/>
    <s v="20% - Pessoa preta, parda e indígena (identidade racial/cor),"/>
    <n v="22"/>
    <s v="Selecionada"/>
    <x v="8"/>
    <x v="2"/>
    <n v="32.799999999999997"/>
    <n v="15"/>
    <x v="1"/>
  </r>
  <r>
    <s v="on-1909661112"/>
    <n v="66.599999999999994"/>
    <s v="ELIADIA PRAXES"/>
    <s v="A CULTURA DO SÃO JOÃO COMO FERRAMENTA DE FORMAÇÃO"/>
    <s v="Pessoa Física - 20.000 (vinte mil reais)"/>
    <x v="2"/>
    <s v="xxx.418.934-xx"/>
    <n v="11341893464"/>
    <x v="1"/>
    <s v="ARCOVERDE"/>
    <x v="3"/>
    <s v="20% - Mulheres (cis/trans/travesti)"/>
    <n v="34"/>
    <s v="Selecionada"/>
    <x v="5"/>
    <x v="13"/>
    <n v="11.2"/>
    <n v="4"/>
    <x v="0"/>
  </r>
  <r>
    <s v="on-347104162"/>
    <n v="66.599999999999994"/>
    <s v="TAINÁ SANTOS LIMA"/>
    <s v="ARTISTAS NEGROS EM FOCO: DESENVOLVIMENTO DE CARREIRA PARA JOVENS ARTISTAS PERNAMBUCANOS"/>
    <s v="Pessoa Física - 15.000 (quinze mil reais)"/>
    <x v="1"/>
    <s v="xxx.065.394-xx"/>
    <n v="9506539421"/>
    <x v="1"/>
    <s v="ARCOVERDE"/>
    <x v="3"/>
    <s v="20% - Pessoa preta, parda e indígena (identidade racial/cor),"/>
    <n v="23"/>
    <s v="Selecionada"/>
    <x v="4"/>
    <x v="14"/>
    <n v="16.399999999999999"/>
    <n v="3"/>
    <x v="1"/>
  </r>
  <r>
    <s v="on-41639545"/>
    <n v="66"/>
    <s v="ALEXANDRE MENEZES"/>
    <s v="A RODA - O TEATRO FEITO DO POVO, PARA O POVO E PELO POVO"/>
    <s v="Pessoa Física - 20.000 (vinte mil reais)"/>
    <x v="2"/>
    <s v="xxx.204.344-xx"/>
    <n v="82020434415"/>
    <x v="1"/>
    <s v="RECIFE"/>
    <x v="0"/>
    <s v="20% - Pessoa preta, parda e indígena (identidade racial/cor),"/>
    <n v="35"/>
    <s v="Selecionada"/>
    <x v="10"/>
    <x v="5"/>
    <n v="22.4"/>
    <n v="21"/>
    <x v="0"/>
  </r>
  <r>
    <s v="on-650713722"/>
    <n v="66"/>
    <s v="GERLANE"/>
    <s v="GOLA DE UM BEIJA FLOR"/>
    <s v="Coletivo ou Grupo sem personalidade jurídica, representado por Pessoa Física - 10.000,00 (dez mil reais)"/>
    <x v="3"/>
    <s v="xxx.044.684-xx"/>
    <n v="6604468470"/>
    <x v="1"/>
    <s v="NAZARÉ DA MATA"/>
    <x v="1"/>
    <s v="20% - Pessoa preta, parda e indígena (identidade racial/cor),"/>
    <n v="4"/>
    <s v="Selecionada"/>
    <x v="5"/>
    <x v="15"/>
    <n v="13.8"/>
    <n v="1"/>
    <x v="1"/>
  </r>
  <r>
    <s v="on-1820813643"/>
    <n v="66"/>
    <s v="KAROL SANTIAGO"/>
    <s v="OFICINA DE CIANOTIPIA: INTRODUÇÃO À REVELAÇÃO FOTOGRÁFICA ARTESANAL COM OS JOVENS DA PERIFERIA"/>
    <s v="Pessoa Física - 15.000 (quinze mil reais)"/>
    <x v="1"/>
    <s v="xxx.167.034-xx"/>
    <n v="9716703406"/>
    <x v="1"/>
    <s v="CARUARU"/>
    <x v="2"/>
    <s v="20% - Mulheres (cis/trans/travesti)"/>
    <n v="24"/>
    <s v="Selecionada"/>
    <x v="2"/>
    <x v="7"/>
    <n v="16.399999999999999"/>
    <n v="3"/>
    <x v="1"/>
  </r>
  <r>
    <s v="on-1058481052"/>
    <n v="66"/>
    <s v="FÁBIO CAIO"/>
    <s v="BONECOS EM AÇÃO"/>
    <s v="Pessoa Física - 30.000 (trinta mil reais)"/>
    <x v="0"/>
    <s v="xxx.096.454-xx"/>
    <n v="55209645487"/>
    <x v="1"/>
    <s v="OLINDA"/>
    <x v="0"/>
    <s v="20% - Pessoa preta, parda e indígena (identidade racial/cor),"/>
    <n v="37"/>
    <s v="Suplente"/>
    <x v="10"/>
    <x v="0"/>
    <n v="6.8"/>
    <n v="19"/>
    <x v="0"/>
  </r>
  <r>
    <s v="on-1732644759"/>
    <n v="66"/>
    <s v="VERTIN MOURA"/>
    <s v="CURSO PENSAMENTO, CORPO E MÚSICA"/>
    <s v="Pessoa Física - 30.000 (trinta mil reais)"/>
    <x v="0"/>
    <s v="xxx.805.824-xx"/>
    <n v="9080582417"/>
    <x v="1"/>
    <s v="ARCOVERDE"/>
    <x v="3"/>
    <s v="20% - Pessoa preta, parda e indígena (identidade racial/cor),"/>
    <n v="38"/>
    <s v="Suplente"/>
    <x v="3"/>
    <x v="4"/>
    <n v="3.4"/>
    <n v="9"/>
    <x v="0"/>
  </r>
  <r>
    <s v="on-422543104"/>
    <n v="66"/>
    <s v="PAULA GONÇALVES"/>
    <s v="SABERES DIVERSOS"/>
    <s v="Pessoa Física - 20.000 (vinte mil reais)"/>
    <x v="2"/>
    <s v="xxx.519.074-xx"/>
    <n v="751907456"/>
    <x v="0"/>
    <s v="RECIFE"/>
    <x v="0"/>
    <s v="20% - Mulheres (cis/trans/travesti)"/>
    <n v="36"/>
    <s v="Selecionada"/>
    <x v="5"/>
    <x v="5"/>
    <n v="22.4"/>
    <n v="22"/>
    <x v="0"/>
  </r>
  <r>
    <s v="on-26547165"/>
    <n v="66"/>
    <s v="ERIK GOMES"/>
    <s v="OFICINA DE MARACATU"/>
    <s v="Pessoa Física - 20.000 (vinte mil reais)"/>
    <x v="2"/>
    <s v="xxx.115.644-xx"/>
    <n v="11711564486"/>
    <x v="1"/>
    <s v="CONDADO"/>
    <x v="1"/>
    <s v="20% - Pessoa preta, parda e indígena (identidade racial/cor),"/>
    <n v="37"/>
    <s v="Selecionada"/>
    <x v="5"/>
    <x v="9"/>
    <n v="11.2"/>
    <n v="2"/>
    <x v="1"/>
  </r>
  <r>
    <s v="on-1795051220"/>
    <n v="66"/>
    <s v="ALCIONE CRISTINA ALVES DE AQUINO"/>
    <s v="I WORKSHOP SERTÃO JUNINO - TEATRO - DANÇA - JÚRI"/>
    <s v="Pessoa Física - 15.000 (quinze mil reais)"/>
    <x v="1"/>
    <s v="xxx.385.354-xx"/>
    <n v="7138535490"/>
    <x v="1"/>
    <s v="RECIFE"/>
    <x v="0"/>
    <s v="20% - Pessoa preta, parda e indígena (identidade racial/cor),"/>
    <n v="25"/>
    <s v="Selecionada"/>
    <x v="5"/>
    <x v="2"/>
    <n v="32.799999999999997"/>
    <n v="16"/>
    <x v="0"/>
  </r>
  <r>
    <s v="on-499008254"/>
    <n v="66"/>
    <s v="GABRIEL ALVES"/>
    <s v="PROJETO OFICINAS INCLUSIVAS: SONS, PALAVRAS E FOTOGRAFIAS"/>
    <s v="Pessoa Jurídica (incluso MEI e ME) - 30.000 (trinta mil reais)"/>
    <x v="0"/>
    <s v="43.508.495/0001-77"/>
    <n v="71514573407"/>
    <x v="1"/>
    <s v="RECIFE"/>
    <x v="0"/>
    <s v="20% - Pessoa preta, parda e indígena (identidade racial/cor),"/>
    <n v="39"/>
    <s v="Suplente"/>
    <x v="3"/>
    <x v="0"/>
    <n v="6.8"/>
    <n v="20"/>
    <x v="0"/>
  </r>
  <r>
    <s v="on-584938330"/>
    <n v="65.55"/>
    <s v="MÃE AFINE DE OXUM"/>
    <s v="TECENDO O AXÉ: A MODA COMO ENFRENTAMENTO A VIOLÊNCIA CONTRA AS MULHERES DE TERREIRO."/>
    <s v="Pessoa Física - 20.000 (vinte mil reais)"/>
    <x v="2"/>
    <s v="xxx.523.454-xx"/>
    <n v="5052345488"/>
    <x v="0"/>
    <s v="PAULISTA"/>
    <x v="0"/>
    <s v="15% - Povos e comunidades tradicionais, indígenas, quilombolas, de terreiro e (ou) ciganos (grupo étnico)"/>
    <n v="38"/>
    <s v="Selecionada"/>
    <x v="7"/>
    <x v="5"/>
    <n v="22.4"/>
    <n v="23"/>
    <x v="1"/>
  </r>
  <r>
    <s v="on-1418470598"/>
    <n v="65.55"/>
    <s v="RAOMS SOARES"/>
    <s v="MARÉ CHEIA - COMUNIDADES TRADICIONAIS E DIREITOS HUMANOS NO ESTUÁRIO DOS RIO SIRINHAÉM E RIO FORMOSO"/>
    <s v="Pessoa Física - 30.000 (trinta mil reais)"/>
    <x v="0"/>
    <s v="xxx.940.394-xx"/>
    <n v="7494039422"/>
    <x v="1"/>
    <s v="SIRINHAÉM"/>
    <x v="1"/>
    <s v="15% - Povos e comunidades tradicionais, indígenas, quilombolas, de terreiro e (ou) ciganos (grupo étnico)"/>
    <n v="40"/>
    <s v="Suplente"/>
    <x v="4"/>
    <x v="10"/>
    <n v="3.4"/>
    <n v="5"/>
    <x v="0"/>
  </r>
  <r>
    <s v="on-507969795"/>
    <n v="65.400000000000006"/>
    <s v="CIANI SUELI DAS NEVES"/>
    <s v="DA MARGEM AO CENTRO: DIREITOS HUMANOS CULTURAIS PARA ALÉM DOS ANSEIOS"/>
    <s v="Pessoa Física - 30.000 (trinta mil reais)"/>
    <x v="0"/>
    <s v="xxx.064.944-xx"/>
    <n v="3406494455"/>
    <x v="1"/>
    <s v="RECIFE"/>
    <x v="0"/>
    <s v="20% - Pessoa preta, parda e indígena (identidade racial/cor),"/>
    <n v="41"/>
    <s v="Suplente"/>
    <x v="4"/>
    <x v="0"/>
    <n v="6.8"/>
    <n v="21"/>
    <x v="0"/>
  </r>
  <r>
    <s v="on-954864895"/>
    <n v="65.400000000000006"/>
    <s v="SUANNY PIMENTEL MOREIRA"/>
    <s v="CARTOGRAFIAS SOCIAIS, MEMÓRIA E FOTOGRAFIA: QUEM OCUPA O COTIDIANO?"/>
    <s v="Pessoa Física - 15.000 (quinze mil reais)"/>
    <x v="1"/>
    <s v="xxx.928.324-xx"/>
    <n v="9092832499"/>
    <x v="0"/>
    <s v="OLINDA"/>
    <x v="0"/>
    <s v="20% - Mulheres (cis/trans/travesti)"/>
    <n v="26"/>
    <s v="Selecionada"/>
    <x v="9"/>
    <x v="2"/>
    <n v="32.799999999999997"/>
    <n v="17"/>
    <x v="1"/>
  </r>
  <r>
    <s v="on-1926185477"/>
    <n v="65.400000000000006"/>
    <s v="ANGÉLICA LINS"/>
    <s v="&quot;NASCENDO O FREVO&quot;"/>
    <s v="Pessoa Física - 20.000 (vinte mil reais)"/>
    <x v="2"/>
    <s v="xxx.634.404-xx"/>
    <n v="7263440440"/>
    <x v="0"/>
    <s v="RECIFE"/>
    <x v="0"/>
    <s v="20% - Mulheres (cis/trans/travesti)"/>
    <n v="39"/>
    <s v="Selecionada"/>
    <x v="0"/>
    <x v="5"/>
    <n v="22.4"/>
    <n v="24"/>
    <x v="0"/>
  </r>
  <r>
    <s v="on-24791836"/>
    <n v="65.400000000000006"/>
    <s v="ÊNIO FELIPE"/>
    <s v="O SURDO E O NASCIMENTO DE PALHAÇO INTERIOR: OFICINA DE INICIAÇÃO A MÁSCARA DO PALHAÇO."/>
    <s v="Pessoa Física - 30.000 (trinta mil reais)"/>
    <x v="0"/>
    <s v="xxx.061.194-xx"/>
    <n v="6206119440"/>
    <x v="1"/>
    <s v="ARCOVERDE"/>
    <x v="3"/>
    <s v="20% - Pessoa preta, parda e indígena (identidade racial/cor),"/>
    <n v="42"/>
    <s v="Suplente"/>
    <x v="10"/>
    <x v="4"/>
    <n v="3.4"/>
    <n v="10"/>
    <x v="0"/>
  </r>
  <r>
    <s v="on-84366389"/>
    <n v="65.400000000000006"/>
    <s v="ELIZ GALVÃO"/>
    <s v="CICLO FORMATIVO VIABILIZANDO SONHOS CULTURAIS"/>
    <s v="Pessoa Física - 30.000 (trinta mil reais)"/>
    <x v="0"/>
    <s v="xxx.049.984-xx"/>
    <n v="5304998430"/>
    <x v="1"/>
    <s v="CAMARAGIBE"/>
    <x v="0"/>
    <s v="20% - Mulheres (cis/trans/travesti)"/>
    <n v="43"/>
    <s v="Suplente"/>
    <x v="4"/>
    <x v="0"/>
    <n v="6.8"/>
    <n v="22"/>
    <x v="0"/>
  </r>
  <r>
    <s v="on-165813788"/>
    <n v="65.400000000000006"/>
    <s v="JESSICA VIRGÍNIA"/>
    <s v="TECENDO HISTÓRIAS"/>
    <s v="Pessoa Física - 20.000 (vinte mil reais)"/>
    <x v="2"/>
    <s v="xxx.300.194-xx"/>
    <n v="8930019455"/>
    <x v="1"/>
    <s v="OLINDA"/>
    <x v="0"/>
    <s v="20% - Pessoa preta, parda e indígena (identidade racial/cor),"/>
    <n v="40"/>
    <s v="Selecionada"/>
    <x v="11"/>
    <x v="5"/>
    <n v="22.4"/>
    <n v="25"/>
    <x v="1"/>
  </r>
  <r>
    <s v="on-1318273770"/>
    <n v="65.400000000000006"/>
    <s v="AYÒ PRODUÇÃO"/>
    <s v="PERNAMBUCO NEGRA: CAMINHADAS AFROTURÍTICO EM RECIFE E OLINDA"/>
    <s v="Pessoa Jurídica (incluso MEI e ME) - 20.000 (vinte mil reais)"/>
    <x v="2"/>
    <s v="25.317.473/0001-48"/>
    <n v="2954971495"/>
    <x v="1"/>
    <s v="OLINDA"/>
    <x v="0"/>
    <s v="20% - Pessoa preta, parda e indígena (identidade racial/cor),"/>
    <n v="41"/>
    <s v="Selecionada"/>
    <x v="9"/>
    <x v="5"/>
    <n v="22.4"/>
    <n v="26"/>
    <x v="1"/>
  </r>
  <r>
    <s v="on-546787237"/>
    <n v="64.974999999999994"/>
    <s v="AFOXÉ FILHOS DE AYRÁ"/>
    <s v="AULA ESPETÁCULO AFOXÉ FILHOS DE AYRA"/>
    <s v="Pessoa Física - 30.000 (trinta mil reais)"/>
    <x v="0"/>
    <s v="xxx.114.844-xx"/>
    <n v="1211484408"/>
    <x v="1"/>
    <s v="RECIFE"/>
    <x v="0"/>
    <s v="15% - Povos e comunidades tradicionais, indígenas, quilombolas, de terreiro e (ou) ciganos (grupo étnico)"/>
    <n v="44"/>
    <s v="Suplente"/>
    <x v="5"/>
    <x v="0"/>
    <n v="6.8"/>
    <n v="23"/>
    <x v="0"/>
  </r>
  <r>
    <s v="on-825257713"/>
    <n v="64.974999999999994"/>
    <s v="JOÃO VICTOR ALVES DA SILVA"/>
    <s v="OFICINA “AOS SONS DOS TAMBORES&quot;"/>
    <s v="Pessoa Física - 30.000 (trinta mil reais)"/>
    <x v="0"/>
    <s v="xxx.157.894-xx"/>
    <n v="10415789460"/>
    <x v="2"/>
    <s v="PESQUEIRA"/>
    <x v="2"/>
    <s v="15% - Povos e comunidades tradicionais, indígenas, quilombolas, de terreiro e (ou) ciganos (grupo étnico)"/>
    <n v="45"/>
    <s v="Suplente"/>
    <x v="3"/>
    <x v="3"/>
    <n v="3.4"/>
    <n v="7"/>
    <x v="1"/>
  </r>
  <r>
    <s v="on-943737097"/>
    <n v="64.8"/>
    <s v="CÁTIA CARDOSO"/>
    <s v="“CÁ ENTRE NÓS” – OFICINA DE MEDIAÇÃO ARTÍSTICA"/>
    <s v="Pessoa Física - 15.000 (quinze mil reais)"/>
    <x v="1"/>
    <s v="xxx.828.844-xx"/>
    <n v="1982884410"/>
    <x v="0"/>
    <s v="PETROLINA"/>
    <x v="3"/>
    <s v="20% - Mulheres (cis/trans/travesti)"/>
    <n v="27"/>
    <s v="Selecionada"/>
    <x v="4"/>
    <x v="14"/>
    <n v="16.399999999999999"/>
    <n v="4"/>
    <x v="1"/>
  </r>
  <r>
    <s v="on-1488140978"/>
    <n v="64.8"/>
    <s v="GABI HOLANDA"/>
    <s v="AFLUENTES: ENTRE AS VEIAS DA CIDADE"/>
    <s v="Pessoa Jurídica (incluso MEI e ME) - 30.000 (trinta mil reais)"/>
    <x v="0"/>
    <s v="31.196.627/0001-93"/>
    <n v="9718457437"/>
    <x v="0"/>
    <s v="OLINDA"/>
    <x v="0"/>
    <s v="20% - Mulheres (cis/trans/travesti)"/>
    <n v="46"/>
    <s v="Suplente"/>
    <x v="0"/>
    <x v="0"/>
    <n v="6.8"/>
    <n v="24"/>
    <x v="0"/>
  </r>
  <r>
    <s v="on-194335969"/>
    <n v="64.8"/>
    <s v="MESTRE ULISSES"/>
    <s v="PROJETO KPOERÊ: OFICINAS DE PRODUÇÃO MUSICAL DA CAPOEIRA"/>
    <s v="Pessoa Física - 20.000 (vinte mil reais)"/>
    <x v="2"/>
    <s v="xxx.124.564-xx"/>
    <n v="85612456468"/>
    <x v="2"/>
    <s v="OLINDA"/>
    <x v="0"/>
    <s v="20% - Pessoa preta, parda e indígena (identidade racial/cor),"/>
    <n v="42"/>
    <s v="Selecionada"/>
    <x v="5"/>
    <x v="5"/>
    <n v="22.4"/>
    <n v="27"/>
    <x v="1"/>
  </r>
  <r>
    <s v="on-1422157453"/>
    <n v="64.8"/>
    <s v="MESTRE EDILSON OLIVEIRA"/>
    <s v="DESCUBRINDO A ARTE DA XILOGRAVURA"/>
    <s v="Pessoa Física - 15.000 (quinze mil reais)"/>
    <x v="1"/>
    <s v="xxx.443.254-xx"/>
    <n v="4744325483"/>
    <x v="1"/>
    <s v="GOIANA"/>
    <x v="1"/>
    <s v="20% - Pessoa preta, parda e indígena (identidade racial/cor),"/>
    <n v="28"/>
    <s v="Selecionada"/>
    <x v="1"/>
    <x v="1"/>
    <n v="16.399999999999999"/>
    <n v="4"/>
    <x v="1"/>
  </r>
  <r>
    <s v="on-1987517025"/>
    <n v="64.8"/>
    <s v="GABI SANTANA"/>
    <s v="EMPODERAMENTO ENTRE NÓS"/>
    <s v="Pessoa Física - 15.000 (quinze mil reais)"/>
    <x v="1"/>
    <s v="xxx.657.034-xx"/>
    <n v="70565703480"/>
    <x v="0"/>
    <s v="OLINDA"/>
    <x v="0"/>
    <s v="20% - Mulheres (cis/trans/travesti)"/>
    <n v="29"/>
    <s v="Selecionada"/>
    <x v="1"/>
    <x v="2"/>
    <n v="32.799999999999997"/>
    <n v="18"/>
    <x v="0"/>
  </r>
  <r>
    <s v="on-78589004"/>
    <n v="64.8"/>
    <s v="ANDRÉA VERUSKA"/>
    <s v="TO NA ESCUTA: DIÁLOGOS RADIOFÔNICOS SOBRE O TEATRO DO OPRIMIDO NA CONTEMPORANEIDADE"/>
    <s v="Coletivo ou Grupo sem personalidade jurídica, representado por Pessoa Física - 10.000,00 (dez mil reais)"/>
    <x v="3"/>
    <s v="xxx.027.634-xx"/>
    <n v="4502763411"/>
    <x v="0"/>
    <s v="OLINDA"/>
    <x v="0"/>
    <s v="20% - Mulheres (cis/trans/travesti)"/>
    <n v="5"/>
    <s v="Selecionada"/>
    <x v="10"/>
    <x v="8"/>
    <n v="27.6"/>
    <n v="2"/>
    <x v="1"/>
  </r>
  <r>
    <s v="on-1967929931"/>
    <n v="64.8"/>
    <s v="WANESKA VIANA"/>
    <s v="ARTE ENQUANTO TRANSFORMAÇÃO ANCESTRAL"/>
    <s v="Pessoa Física - 20.000 (vinte mil reais)"/>
    <x v="2"/>
    <s v="xxx.331.954-xx"/>
    <n v="933195419"/>
    <x v="1"/>
    <s v="RECIFE"/>
    <x v="0"/>
    <s v="20% - Pessoa preta, parda e indígena (identidade racial/cor),"/>
    <n v="43"/>
    <s v="Selecionada"/>
    <x v="8"/>
    <x v="5"/>
    <n v="22.4"/>
    <n v="28"/>
    <x v="0"/>
  </r>
  <r>
    <s v="on-630547576"/>
    <n v="64.8"/>
    <s v="THAÍS INÊS DE BRITO TENÓRIO"/>
    <s v="OFICINA DE FOTOGRAFIA ANALÓGICA"/>
    <s v="Pessoa Física - 20.000 (vinte mil reais)"/>
    <x v="2"/>
    <s v="xxx.433.694-xx"/>
    <n v="6843369448"/>
    <x v="0"/>
    <s v="AFOGADOS DA INGAZEIRA"/>
    <x v="3"/>
    <s v="20% - Mulheres (cis/trans/travesti)"/>
    <n v="44"/>
    <s v="Selecionada"/>
    <x v="2"/>
    <x v="13"/>
    <n v="11.2"/>
    <n v="5"/>
    <x v="1"/>
  </r>
  <r>
    <s v="on-1178164958"/>
    <n v="64.8"/>
    <s v="SALAMANDRA"/>
    <s v="- MODA URBANA DE RESISTÊNCIA EM PERNAMBUCO – DO HIPHOP À JUREMA SAGRADA"/>
    <s v="Pessoa Jurídica (incluso MEI e ME) - 20.000 (vinte mil reais)"/>
    <x v="2"/>
    <s v="41.194.894/0001-85"/>
    <n v="2426232471"/>
    <x v="1"/>
    <s v="RECIFE"/>
    <x v="0"/>
    <s v="20% - Mulheres (cis/trans/travesti)"/>
    <n v="45"/>
    <s v="Selecionada"/>
    <x v="7"/>
    <x v="5"/>
    <n v="22.4"/>
    <n v="29"/>
    <x v="1"/>
  </r>
  <r>
    <s v="on-425030020"/>
    <n v="64.8"/>
    <s v="MARCELO TRINDADE"/>
    <s v="RODAS DE DIÁLOGOS: DIREITOS E CULTURA, MURIBECA RESISTE!"/>
    <s v="Pessoa Jurídica (incluso MEI e ME) - 30.000 (trinta mil reais)"/>
    <x v="0"/>
    <s v="37.483.637/0001-96"/>
    <n v="3174173477"/>
    <x v="1"/>
    <s v="JABOATÃO DOS GUARARAPES"/>
    <x v="0"/>
    <s v="20% - Pessoa preta, parda e indígena (identidade racial/cor),"/>
    <n v="47"/>
    <s v="Suplente"/>
    <x v="4"/>
    <x v="0"/>
    <n v="6.8"/>
    <n v="25"/>
    <x v="0"/>
  </r>
  <r>
    <s v="on-1084581247"/>
    <n v="64.2"/>
    <s v="MESTRE ONASSAYÔ"/>
    <s v="VIDAS NEGRAS COM DIGNIDADE E JUSTIÇA: TAMBORES DA RESISTÊNCIA, ALFAIAS DA IGUALDADE"/>
    <s v="Pessoa Física - 30.000 (trinta mil reais)"/>
    <x v="0"/>
    <s v="xxx.297.094-xx"/>
    <n v="31629709468"/>
    <x v="1"/>
    <s v="RECIFE"/>
    <x v="0"/>
    <s v="20% - Pessoa preta, parda e indígena (identidade racial/cor),"/>
    <n v="48"/>
    <s v="Suplente"/>
    <x v="5"/>
    <x v="0"/>
    <n v="6.8"/>
    <n v="26"/>
    <x v="0"/>
  </r>
  <r>
    <s v="on-836710129"/>
    <n v="64.2"/>
    <s v="ALEX PESSOA"/>
    <s v="DRAMATURGIAS - DO CONTO À CENA"/>
    <s v="Pessoa Física - 20.000 (vinte mil reais)"/>
    <x v="2"/>
    <s v="xxx.493.044-xx"/>
    <n v="2949304427"/>
    <x v="1"/>
    <s v="ARCOVERDE"/>
    <x v="3"/>
    <s v="20% - Pessoa preta, parda e indígena (identidade racial/cor),"/>
    <n v="46"/>
    <s v="Selecionada"/>
    <x v="10"/>
    <x v="13"/>
    <n v="11.2"/>
    <n v="6"/>
    <x v="1"/>
  </r>
  <r>
    <s v="on-1290936135"/>
    <n v="64.2"/>
    <s v="WILLIAM MENDES"/>
    <s v="OFICINA: APRENDENDO A ARTE DO FIGURINO"/>
    <s v="Pessoa Física - 15.000 (quinze mil reais)"/>
    <x v="1"/>
    <s v="xxx.597.734-xx"/>
    <n v="11459773403"/>
    <x v="1"/>
    <s v="RECIFE"/>
    <x v="0"/>
    <s v="20% - Pessoa preta, parda e indígena (identidade racial/cor),"/>
    <n v="30"/>
    <s v="Selecionada"/>
    <x v="7"/>
    <x v="2"/>
    <n v="32.799999999999997"/>
    <n v="19"/>
    <x v="1"/>
  </r>
  <r>
    <s v="on-374814303"/>
    <n v="64.2"/>
    <s v="KAMILA NASCIMENTO"/>
    <s v="IMERSÃO EM TINGIMENTO NATURAL E TÉCNICAS DE BENEFICIAMENTO TÊXTIL COM PLANTAS DA FLORA PARA GRUPOS DA CULTURA POPULAR E MARCAS DE MODA"/>
    <s v="Pessoa Jurídica (incluso MEI e ME) - 30.000 (trinta mil reais)"/>
    <x v="0"/>
    <s v="35.498.938/0001-68"/>
    <n v="7085406437"/>
    <x v="2"/>
    <s v="ABREU E LIMA"/>
    <x v="0"/>
    <s v="20% - Mulheres (cis/trans/travesti)"/>
    <n v="49"/>
    <s v="Suplente"/>
    <x v="7"/>
    <x v="0"/>
    <n v="6.8"/>
    <n v="27"/>
    <x v="1"/>
  </r>
  <r>
    <s v="on-1455832334"/>
    <n v="64.2"/>
    <s v="CAFÉ DE JESUS"/>
    <s v="PERCUSSOA – OFICINA DE PERCUSSÃO PARA ALUNOS DE ESCOLAS PUBLICAS DO RECIFE"/>
    <s v="Pessoa Física - 20.000 (vinte mil reais)"/>
    <x v="2"/>
    <s v="xxx.076.414-xx"/>
    <n v="2307641424"/>
    <x v="1"/>
    <s v="JABOATÃO DOS GUARARAPES"/>
    <x v="0"/>
    <s v="20% - Pessoa preta, parda e indígena (identidade racial/cor),"/>
    <n v="47"/>
    <s v="Selecionada"/>
    <x v="3"/>
    <x v="5"/>
    <n v="22.4"/>
    <n v="30"/>
    <x v="0"/>
  </r>
  <r>
    <s v="on-673795704"/>
    <n v="64.2"/>
    <s v="LIBÂNIO FRANCISCO"/>
    <s v="ARTE E VIDA"/>
    <s v="Coletivo, ONG (Organização Não Governamental) ou Grupo representado por Pessoa jurídica - 15.000 (quinze mil reais)"/>
    <x v="1"/>
    <s v="04.339.711/0001-46"/>
    <n v="62754203400"/>
    <x v="1"/>
    <s v="FLORESTA"/>
    <x v="3"/>
    <s v="20% - Pessoa preta, parda e indígena (identidade racial/cor),"/>
    <n v="31"/>
    <s v="Selecionada"/>
    <x v="5"/>
    <x v="14"/>
    <n v="16.399999999999999"/>
    <n v="5"/>
    <x v="1"/>
  </r>
  <r>
    <s v="on-1350991335"/>
    <n v="64.2"/>
    <s v="ILÊ ASÉ OMO OGUNDÊ"/>
    <s v="VIVÊNCIA DA LENDA MANDÚ – UMA BRINCADEIRA YORUBÁ"/>
    <s v="Coletivo ou Grupo sem personalidade jurídica, representado por Pessoa Física - 15.000 (quinze mil reais)"/>
    <x v="1"/>
    <s v="xxx.497.704-xx"/>
    <n v="2249770409"/>
    <x v="1"/>
    <s v="PAULISTA"/>
    <x v="0"/>
    <s v="20% - Pessoa preta, parda e indígena (identidade racial/cor),"/>
    <n v="32"/>
    <s v="Selecionada"/>
    <x v="5"/>
    <x v="2"/>
    <n v="32.799999999999997"/>
    <n v="20"/>
    <x v="0"/>
  </r>
  <r>
    <s v="on-1155145513"/>
    <n v="64.2"/>
    <s v="HUGO HENRIK"/>
    <s v="A MÁGICA DE EDUCAR"/>
    <s v="Pessoa Física - 30.000 (trinta mil reais)"/>
    <x v="0"/>
    <s v="xxx.833.754-xx"/>
    <n v="6083375444"/>
    <x v="1"/>
    <s v="CARUARU"/>
    <x v="2"/>
    <s v="20% - Pessoa preta, parda e indígena (identidade racial/cor),"/>
    <n v="50"/>
    <s v="Suplente"/>
    <x v="4"/>
    <x v="3"/>
    <n v="3.4"/>
    <n v="8"/>
    <x v="0"/>
  </r>
  <r>
    <s v="on-1823147249"/>
    <n v="64.2"/>
    <s v="IALODÊ"/>
    <s v="OFICINA DE PANDEIRO E ZABUMBA DE COCO PARA MULHERES PERIFÉRICAS"/>
    <s v="Pessoa Física - 15.000 (quinze mil reais)"/>
    <x v="1"/>
    <s v="xxx.582.784-xx"/>
    <n v="12558278401"/>
    <x v="1"/>
    <s v="OLINDA"/>
    <x v="0"/>
    <s v="20% - Mulheres (cis/trans/travesti)"/>
    <n v="33"/>
    <s v="Selecionada"/>
    <x v="5"/>
    <x v="2"/>
    <n v="32.799999999999997"/>
    <n v="21"/>
    <x v="0"/>
  </r>
  <r>
    <s v="on-1346396845"/>
    <n v="64.2"/>
    <s v="GLENA SALGADO VIEIRA"/>
    <s v="O SÍTIO HISTÓRICO DE FLORESTA: A SALVAGUARDA DO PATRIMÔNIO CULTURAL E O USO DA GAMIFICAÇÃO EM SALA DE AULA"/>
    <s v="Pessoa Física - 10.000,00 (dez mil reais)"/>
    <x v="3"/>
    <s v="xxx.250.294-xx"/>
    <n v="3925029419"/>
    <x v="0"/>
    <s v="RECIFE"/>
    <x v="0"/>
    <s v="20% - Mulheres (cis/trans/travesti)"/>
    <n v="6"/>
    <s v="Selecionada"/>
    <x v="9"/>
    <x v="8"/>
    <n v="27.6"/>
    <n v="3"/>
    <x v="1"/>
  </r>
  <r>
    <s v="on-169425425"/>
    <n v="64.2"/>
    <s v="AMARO NASCIMENTO"/>
    <s v="POEMAS PARA MARIA"/>
    <s v="Pessoa Jurídica (incluso MEI e ME) - 20.000 (vinte mil reais)"/>
    <x v="2"/>
    <s v="15.132.935/0001-07"/>
    <n v="83583513487"/>
    <x v="1"/>
    <s v="JABOATÃO DOS GUARARAPES"/>
    <x v="0"/>
    <s v="20% - Pessoa preta, parda e indígena (identidade racial/cor),"/>
    <n v="48"/>
    <s v="Selecionada"/>
    <x v="10"/>
    <x v="5"/>
    <n v="22.4"/>
    <n v="31"/>
    <x v="0"/>
  </r>
  <r>
    <s v="on-1293511840"/>
    <n v="64.2"/>
    <s v="SARAH NAZARETH"/>
    <s v="DIÁRIOS DA PRAÇA"/>
    <s v="Coletivo, ONG (Organização Não Governamental) ou Grupo representado por Pessoa jurídica - 30.000 (trinta mil reais)"/>
    <x v="0"/>
    <s v="41.994.543/0001-59"/>
    <n v="7276367401"/>
    <x v="0"/>
    <s v="RECIFE"/>
    <x v="0"/>
    <s v="20% - Mulheres (cis/trans/travesti)"/>
    <n v="51"/>
    <s v="Suplente"/>
    <x v="8"/>
    <x v="0"/>
    <n v="6.8"/>
    <n v="28"/>
    <x v="0"/>
  </r>
  <r>
    <s v="on-632690723"/>
    <n v="64.2"/>
    <s v="GABRIELLA PAIVA AMBRÓSIO GUIMARÃES"/>
    <s v="OFICINA CIANO, CIDADE"/>
    <s v="Coletivo ou Grupo sem personalidade jurídica, representado por Pessoa Física - 20.000 (vinte mil reais)"/>
    <x v="2"/>
    <s v="xxx.875.273-xx"/>
    <n v="5287527314"/>
    <x v="0"/>
    <s v="CARUARU"/>
    <x v="2"/>
    <s v="20% - Mulheres (cis/trans/travesti)"/>
    <n v="49"/>
    <s v="Selecionada"/>
    <x v="4"/>
    <x v="6"/>
    <n v="11.2"/>
    <n v="10"/>
    <x v="0"/>
  </r>
  <r>
    <s v="on-1187331140"/>
    <n v="64.2"/>
    <s v="LOURDES MOURA ARTES"/>
    <s v="OFICINAS EM EVA - A ARTE DA INCLUSÃO"/>
    <s v="Pessoa Física - 15.000 (quinze mil reais)"/>
    <x v="1"/>
    <s v="xxx.646.944-xx"/>
    <n v="37164694400"/>
    <x v="0"/>
    <s v="CARPINA"/>
    <x v="1"/>
    <s v="20% - Mulheres (cis/trans/travesti)"/>
    <n v="34"/>
    <s v="Selecionada"/>
    <x v="1"/>
    <x v="1"/>
    <n v="16.399999999999999"/>
    <n v="5"/>
    <x v="1"/>
  </r>
  <r>
    <s v="on-2038186117"/>
    <n v="64.2"/>
    <s v="GABY DANTAS"/>
    <s v="LER, SER E ESTAR"/>
    <s v="Pessoa Física - 20.000 (vinte mil reais)"/>
    <x v="2"/>
    <s v="xxx.602.884-xx"/>
    <n v="2160288411"/>
    <x v="0"/>
    <s v="CAMARAGIBE"/>
    <x v="0"/>
    <s v="20% - Mulheres (cis/trans/travesti)"/>
    <n v="50"/>
    <s v="Selecionada"/>
    <x v="6"/>
    <x v="5"/>
    <n v="22.4"/>
    <n v="32"/>
    <x v="0"/>
  </r>
  <r>
    <s v="on-184819520"/>
    <n v="64.2"/>
    <s v="VALÉRIA PEREIRA FAGUNDES"/>
    <s v="UTILIZAÇÃO DA LINGUAGEM NÃO SEXISTA NO PLANEJAMENTO E EXECUÇÃO DE PROJETOS CULTURAIS"/>
    <s v="Pessoa Física - 15.000 (quinze mil reais)"/>
    <x v="1"/>
    <s v="xxx.342.574-xx"/>
    <n v="7634257451"/>
    <x v="0"/>
    <s v="MANARI"/>
    <x v="3"/>
    <s v="20% - Mulheres (cis/trans/travesti)"/>
    <n v="35"/>
    <s v="Selecionada"/>
    <x v="6"/>
    <x v="14"/>
    <n v="16.399999999999999"/>
    <n v="6"/>
    <x v="1"/>
  </r>
  <r>
    <s v="on-1526736444"/>
    <n v="64.2"/>
    <s v="JEAN CARLOS CASSIANO DA SILVA"/>
    <s v="PROJETO BATERIA SOCIAL"/>
    <s v="Pessoa Física - 15.000 (quinze mil reais)"/>
    <x v="1"/>
    <s v="xxx.955.974-xx"/>
    <n v="11395597456"/>
    <x v="1"/>
    <s v="ARCOVERDE"/>
    <x v="3"/>
    <s v="20% - Pessoa preta, parda e indígena (identidade racial/cor),"/>
    <n v="36"/>
    <s v="Selecionada"/>
    <x v="3"/>
    <x v="14"/>
    <n v="16.399999999999999"/>
    <n v="7"/>
    <x v="1"/>
  </r>
  <r>
    <s v="on-435912280"/>
    <n v="64.2"/>
    <s v="RAIMUNDA FARIAS"/>
    <s v="VIVA CROCHÊ"/>
    <s v="Pessoa Física - 10.000,00 (dez mil reais)"/>
    <x v="3"/>
    <s v="xxx.691.123-xx"/>
    <n v="21669112349"/>
    <x v="0"/>
    <s v="CARPINA"/>
    <x v="1"/>
    <s v="20% - Mulheres (cis/trans/travesti)"/>
    <n v="7"/>
    <s v="Selecionada"/>
    <x v="1"/>
    <x v="15"/>
    <n v="13.8"/>
    <n v="2"/>
    <x v="1"/>
  </r>
  <r>
    <s v="on-1573211811"/>
    <n v="64.2"/>
    <s v="DANNI ARAÚJO"/>
    <s v="O BAQUE É DELAS"/>
    <s v="Pessoa Física - 20.000 (vinte mil reais)"/>
    <x v="2"/>
    <s v="xxx.070.534-xx"/>
    <n v="71207053422"/>
    <x v="1"/>
    <s v="RECIFE"/>
    <x v="0"/>
    <s v="20% - Mulheres (cis/trans/travesti)"/>
    <n v="51"/>
    <s v="Selecionada"/>
    <x v="5"/>
    <x v="5"/>
    <n v="22.4"/>
    <n v="33"/>
    <x v="0"/>
  </r>
  <r>
    <s v="on-1077639989"/>
    <n v="64.2"/>
    <s v="ESTER SOARES"/>
    <s v="TEATRO IMAGINE"/>
    <s v="Coletivo ou Grupo sem personalidade jurídica, representado por Pessoa Física - 20.000 (vinte mil reais)"/>
    <x v="2"/>
    <s v="xxx.779.034-xx"/>
    <n v="70677903448"/>
    <x v="1"/>
    <s v="JABOATÃO DOS GUARARAPES"/>
    <x v="0"/>
    <s v="20% - Pessoa preta, parda e indígena (identidade racial/cor),"/>
    <n v="52"/>
    <s v="Selecionada"/>
    <x v="10"/>
    <x v="5"/>
    <n v="22.4"/>
    <n v="34"/>
    <x v="0"/>
  </r>
  <r>
    <s v="on-608506803"/>
    <n v="64.2"/>
    <s v="MARIA CEU"/>
    <s v="PRODDUÇÕES DE GÊNERO E SEXUALIDADE NA EDUCAÇÃO"/>
    <s v="Pessoa Física - 30.000 (trinta mil reais)"/>
    <x v="0"/>
    <s v="xxx.588.403-xx"/>
    <n v="83458840320"/>
    <x v="0"/>
    <s v="RECIFE"/>
    <x v="0"/>
    <s v="20% - Mulheres (cis/trans/travesti)"/>
    <n v="52"/>
    <s v="Suplente"/>
    <x v="4"/>
    <x v="0"/>
    <n v="6.8"/>
    <n v="29"/>
    <x v="0"/>
  </r>
  <r>
    <s v="on-1698836905"/>
    <n v="63.6"/>
    <s v="RIVAH SILVA"/>
    <s v="COZINHA: UM FUTURO DE POSSIBILIDADES"/>
    <s v="Pessoa Física - 30.000 (trinta mil reais)"/>
    <x v="0"/>
    <s v="xxx.121.424-xx"/>
    <n v="5312142492"/>
    <x v="1"/>
    <s v="CAMARAGIBE"/>
    <x v="0"/>
    <s v="20% - Mulheres (cis/trans/travesti)"/>
    <n v="53"/>
    <s v="Suplente"/>
    <x v="12"/>
    <x v="0"/>
    <n v="6.8"/>
    <n v="30"/>
    <x v="0"/>
  </r>
  <r>
    <s v="on-1849822025"/>
    <n v="63.6"/>
    <s v="ANDRÉ LOURENÇO DE OLIVEIRA"/>
    <s v="PRIMEIRA CENA: : LABORATÓRIO DE CRIAÇÃO E EXPERIMENTOS CÊNICOS"/>
    <s v="Pessoa Física - 20.000 (vinte mil reais)"/>
    <x v="2"/>
    <s v="xxx.988.164-xx"/>
    <n v="10998816418"/>
    <x v="1"/>
    <s v="CARPINA"/>
    <x v="1"/>
    <s v="20% - Pessoa preta, parda e indígena (identidade racial/cor),"/>
    <n v="53"/>
    <s v="Selecionada"/>
    <x v="10"/>
    <x v="9"/>
    <n v="11.2"/>
    <n v="3"/>
    <x v="1"/>
  </r>
  <r>
    <s v="on-1022430854"/>
    <n v="63.6"/>
    <s v="JÉSSICA VIEIRA MENDES"/>
    <s v="BRINCANDO A GENTE APRENDE FELIZ: OFICINAS DE EXPRESSÕES ARTÍSTICAS DE TRADIÇÃO NORDESTINA"/>
    <s v="Pessoa Física - 20.000 (vinte mil reais)"/>
    <x v="2"/>
    <s v="xxx.543.959-xx"/>
    <n v="8454395962"/>
    <x v="0"/>
    <s v="RECIFE"/>
    <x v="0"/>
    <s v="20% - Mulheres (cis/trans/travesti)"/>
    <n v="54"/>
    <s v="Selecionada"/>
    <x v="4"/>
    <x v="5"/>
    <n v="22.4"/>
    <n v="35"/>
    <x v="0"/>
  </r>
  <r>
    <s v="on-1912876967"/>
    <n v="63.6"/>
    <s v="MULE ARTE"/>
    <s v="FILTRANDO SONHOS - OFICINA DE ARTES MANUAIS PARA MULHERES PERIFÉRICAS DE TERCEIRA IDADE"/>
    <s v="Pessoa Física - 15.000 (quinze mil reais)"/>
    <x v="1"/>
    <s v="xxx.552.444-xx"/>
    <n v="11055244425"/>
    <x v="1"/>
    <s v="RECIFE"/>
    <x v="0"/>
    <s v="20% - Mulheres (cis/trans/travesti)"/>
    <n v="37"/>
    <s v="Selecionada"/>
    <x v="1"/>
    <x v="2"/>
    <n v="32.799999999999997"/>
    <n v="22"/>
    <x v="0"/>
  </r>
  <r>
    <s v="on-647042044"/>
    <n v="63.6"/>
    <s v="IVANA MOTTA"/>
    <s v="DO 20 EM DIANTE... - CULTURA E CONSCIÊNCIA NEGRA EXPANDIDA"/>
    <s v="Pessoa Física - 30.000 (trinta mil reais)"/>
    <x v="0"/>
    <s v="xxx.155.188-xx"/>
    <n v="28415518811"/>
    <x v="1"/>
    <s v="RECIFE"/>
    <x v="0"/>
    <s v="20% - Pessoa preta, parda e indígena (identidade racial/cor),"/>
    <n v="54"/>
    <s v="Suplente"/>
    <x v="4"/>
    <x v="0"/>
    <n v="6.8"/>
    <n v="31"/>
    <x v="0"/>
  </r>
  <r>
    <s v="on-53228971"/>
    <n v="63.6"/>
    <s v="MESTRE DOS CARRINHOS DE CHÃ DE ALEGRIA"/>
    <s v="ARTE NAS ESCOLAS"/>
    <s v="Pessoa Física - 20.000 (vinte mil reais)"/>
    <x v="2"/>
    <s v="xxx.162.774-xx"/>
    <n v="3116277494"/>
    <x v="1"/>
    <s v="CHÃ DE ALEGRIA"/>
    <x v="1"/>
    <s v="20% - Pessoa preta, parda e indígena (identidade racial/cor),"/>
    <n v="55"/>
    <s v="Selecionada"/>
    <x v="1"/>
    <x v="9"/>
    <n v="11.2"/>
    <n v="4"/>
    <x v="1"/>
  </r>
  <r>
    <s v="on-370889800"/>
    <n v="63.6"/>
    <s v="AGRINEZ MELO"/>
    <s v="OFICINA: TEATRO E ACESSIBILIDADE ATRAVÉS DA POÉTICA MATRICIAL DOS ORIXÁS E ENCANTADOS"/>
    <s v="Pessoa Física - 15.000 (quinze mil reais)"/>
    <x v="1"/>
    <s v="xxx.607.474-xx"/>
    <n v="2760747425"/>
    <x v="1"/>
    <s v="RECIFE"/>
    <x v="0"/>
    <s v="20% - Pessoa preta, parda e indígena (identidade racial/cor),"/>
    <n v="38"/>
    <s v="Selecionada"/>
    <x v="10"/>
    <x v="2"/>
    <n v="32.799999999999997"/>
    <n v="23"/>
    <x v="1"/>
  </r>
  <r>
    <s v="on-866731462"/>
    <n v="63.6"/>
    <s v="TAYLAN MAFRA"/>
    <s v="EMPODERANDO MULHERES NA CULTURA: ELABORAÇÃO DE PROJETOS CULTURAIS"/>
    <s v="Pessoa Física - 30.000 (trinta mil reais)"/>
    <x v="0"/>
    <s v="xxx.746.644-xx"/>
    <n v="9274664494"/>
    <x v="0"/>
    <s v="RECIFE"/>
    <x v="0"/>
    <s v="20% - Mulheres (cis/trans/travesti)"/>
    <n v="55"/>
    <s v="Suplente"/>
    <x v="4"/>
    <x v="0"/>
    <n v="6.8"/>
    <n v="32"/>
    <x v="0"/>
  </r>
  <r>
    <s v="on-186672225"/>
    <n v="63.6"/>
    <s v="JAILEILA DE ARAÚJO"/>
    <s v="ARTEFATOS DA MEMÓRIA: TECNOLOGIAS SOCIAIS DE FORMAÇÃO E PRODUÇÃO DE HISTÓRIAS"/>
    <s v="Pessoa Física - 15.000 (quinze mil reais)"/>
    <x v="1"/>
    <s v="xxx.899.983-xx"/>
    <n v="54289998372"/>
    <x v="1"/>
    <s v="RECIFE"/>
    <x v="0"/>
    <s v="20% - Mulheres (cis/trans/travesti)"/>
    <n v="39"/>
    <s v="Selecionada"/>
    <x v="4"/>
    <x v="2"/>
    <n v="32.799999999999997"/>
    <n v="24"/>
    <x v="0"/>
  </r>
  <r>
    <s v="on-1158378436"/>
    <n v="63.6"/>
    <s v="CLARA DE ASSIS"/>
    <s v="CAMPO CRIATIVO"/>
    <s v="Pessoa Física - 15.000 (quinze mil reais)"/>
    <x v="1"/>
    <s v="xxx.200.604-xx"/>
    <n v="10520060431"/>
    <x v="0"/>
    <s v="BUÍQUE"/>
    <x v="2"/>
    <s v="20% - Mulheres (cis/trans/travesti)"/>
    <n v="40"/>
    <s v="Selecionada"/>
    <x v="8"/>
    <x v="7"/>
    <n v="16.399999999999999"/>
    <n v="4"/>
    <x v="1"/>
  </r>
  <r>
    <s v="on-1269568444"/>
    <n v="63.6"/>
    <s v="SALATIEL CÍCERO"/>
    <s v="OFICINA DE ASSESSORIA DE COMUNICAÇÃO, IMPRENSA E MARKETING CULTURAL PARA BANDAS DE MÚSICA FILARMÔNICAS E INSTRUMENTAIS"/>
    <s v="Pessoa Jurídica (incluso MEI e ME) - 20.000 (vinte mil reais)"/>
    <x v="2"/>
    <s v="40.533.574/0001-40"/>
    <n v="8764153460"/>
    <x v="1"/>
    <s v="RECIFE"/>
    <x v="0"/>
    <s v="20% - Pessoa preta, parda e indígena (identidade racial/cor),"/>
    <n v="56"/>
    <s v="Selecionada"/>
    <x v="5"/>
    <x v="5"/>
    <n v="22.4"/>
    <n v="36"/>
    <x v="0"/>
  </r>
  <r>
    <s v="on-1391216119"/>
    <n v="63.6"/>
    <s v="KELL"/>
    <s v="ARTE NA CASA"/>
    <s v="Pessoa Física - 30.000 (trinta mil reais)"/>
    <x v="0"/>
    <s v="xxx.410.544-xx"/>
    <n v="13541054433"/>
    <x v="1"/>
    <s v="ARCOVERDE"/>
    <x v="3"/>
    <s v="20% - Pessoa preta, parda e indígena (identidade racial/cor),"/>
    <n v="56"/>
    <s v="Suplente"/>
    <x v="5"/>
    <x v="4"/>
    <n v="3.4"/>
    <n v="11"/>
    <x v="0"/>
  </r>
  <r>
    <s v="on-867651919"/>
    <n v="63.6"/>
    <s v="VERA LUCIA BEZERRA MARQUES"/>
    <s v="OFICINA DE MÚSICA PERCUSSIVA “AO SOM DOS TAMBORES”"/>
    <s v="Pessoa Física - 30.000 (trinta mil reais)"/>
    <x v="0"/>
    <s v="xxx.789.194-xx"/>
    <n v="89978919449"/>
    <x v="0"/>
    <s v="TEREZINHA"/>
    <x v="2"/>
    <s v="20% - Mulheres (cis/trans/travesti)"/>
    <n v="57"/>
    <s v="Suplente"/>
    <x v="3"/>
    <x v="3"/>
    <n v="3.4"/>
    <n v="9"/>
    <x v="0"/>
  </r>
  <r>
    <s v="on-2085115883"/>
    <n v="63.6"/>
    <s v="EVERSON MELO"/>
    <s v="BORA MAMULENGAR"/>
    <s v="Pessoa Jurídica (incluso MEI e ME) - 15.000 (quinze mil reais)"/>
    <x v="1"/>
    <s v="32.183.334/0001-34"/>
    <n v="10343928400"/>
    <x v="1"/>
    <s v="ARCOVERDE"/>
    <x v="3"/>
    <s v="20% - Pessoa preta, parda e indígena (identidade racial/cor),"/>
    <n v="41"/>
    <s v="Selecionada"/>
    <x v="10"/>
    <x v="14"/>
    <n v="16.399999999999999"/>
    <n v="8"/>
    <x v="1"/>
  </r>
  <r>
    <s v="on-1503861259"/>
    <n v="63.6"/>
    <s v="REGINA BUCCINI PIO RIBEIRO"/>
    <s v="SEMENTEIRA: BRINQUEDOS E BRINCADEIRAS"/>
    <s v="Pessoa Física - 20.000 (vinte mil reais)"/>
    <x v="2"/>
    <s v="xxx.923.284-xx"/>
    <n v="2292328410"/>
    <x v="0"/>
    <s v="RECIFE"/>
    <x v="0"/>
    <s v="20% - Mulheres (cis/trans/travesti)"/>
    <n v="57"/>
    <s v="Suplente"/>
    <x v="5"/>
    <x v="5"/>
    <n v="22.4"/>
    <n v="37"/>
    <x v="0"/>
  </r>
  <r>
    <s v="on-500302929"/>
    <n v="63.6"/>
    <s v="JULIANO VARELA"/>
    <s v="I JORNADA HUMANAS ARTES: UMA CELEBRAÇÃO AOS DIREITOS HUMANOS E À VIDA CRIATIVA"/>
    <s v="Pessoa Física - 30.000 (trinta mil reais)"/>
    <x v="0"/>
    <s v="xxx.265.614-xx"/>
    <n v="3426561476"/>
    <x v="1"/>
    <s v="PETROLINA"/>
    <x v="3"/>
    <s v="20% - Pessoa preta, parda e indígena (identidade racial/cor),"/>
    <n v="58"/>
    <s v="Suplente"/>
    <x v="10"/>
    <x v="4"/>
    <n v="3.4"/>
    <n v="12"/>
    <x v="0"/>
  </r>
  <r>
    <s v="on-1323316426"/>
    <n v="63.25"/>
    <s v="ABINIEL JOÃO NASCIMENTO"/>
    <s v="CICLO DE ESTUDOS CRÍTICOS: INDIGENEIDADE, MESTIÇAGEM E A MAQUINARIA DA AUSÊNCIA. 2A EDIÇÃO"/>
    <s v="Pessoa Física - 15.000 (quinze mil reais)"/>
    <x v="1"/>
    <s v="xxx.582.894-xx"/>
    <n v="11558289410"/>
    <x v="1"/>
    <s v="CARPINA"/>
    <x v="1"/>
    <s v="15% - Povos e comunidades tradicionais, indígenas, quilombolas, de terreiro e (ou) ciganos (grupo étnico)"/>
    <n v="42"/>
    <s v="Selecionada"/>
    <x v="4"/>
    <x v="1"/>
    <n v="16.399999999999999"/>
    <n v="6"/>
    <x v="1"/>
  </r>
  <r>
    <s v="on-371556173"/>
    <n v="63"/>
    <s v="RARIEDNA BRITO"/>
    <s v="ARTE E MEMÓRIA"/>
    <s v="Pessoa Física - 15.000 (quinze mil reais)"/>
    <x v="1"/>
    <s v="xxx.594.264-xx"/>
    <n v="10759426406"/>
    <x v="1"/>
    <s v="PETROLINA"/>
    <x v="3"/>
    <s v="20% - Pessoa preta, parda e indígena (identidade racial/cor),"/>
    <n v="43"/>
    <s v="Selecionada"/>
    <x v="8"/>
    <x v="14"/>
    <n v="16.399999999999999"/>
    <n v="9"/>
    <x v="1"/>
  </r>
  <r>
    <s v="on-889730077"/>
    <n v="63"/>
    <s v="MARRI COSTA"/>
    <s v="&quot;ÀGBARÁ DÚDÚ AGBÊ - OFICINA DE ABÊ&quot;"/>
    <s v="Pessoa Física - 30.000 (trinta mil reais)"/>
    <x v="0"/>
    <s v="xxx.401.124-xx"/>
    <n v="8940112431"/>
    <x v="1"/>
    <s v="OLINDA"/>
    <x v="0"/>
    <s v="20% - Pessoa preta, parda e indígena (identidade racial/cor),"/>
    <n v="59"/>
    <s v="Suplente"/>
    <x v="5"/>
    <x v="0"/>
    <n v="6.8"/>
    <n v="33"/>
    <x v="0"/>
  </r>
  <r>
    <s v="on-1129715521"/>
    <n v="63"/>
    <s v="JOESILE CORDEIRO"/>
    <s v="CARAVANA MEU PEQUENO MUNDO"/>
    <s v="Pessoa Física - 30.000 (trinta mil reais)"/>
    <x v="0"/>
    <s v="xxx.706.794-xx"/>
    <n v="10670679496"/>
    <x v="1"/>
    <s v="GARANHUNS"/>
    <x v="2"/>
    <s v="20% - Pessoa preta, parda e indígena (identidade racial/cor),"/>
    <n v="60"/>
    <s v="Suplente"/>
    <x v="10"/>
    <x v="3"/>
    <n v="3.4"/>
    <n v="10"/>
    <x v="0"/>
  </r>
  <r>
    <s v="on-106767794"/>
    <n v="63"/>
    <s v="MAESTRO FABINHO"/>
    <s v="BATUQUE NA COMUNIDADE"/>
    <s v="Pessoa Física - 20.000 (vinte mil reais)"/>
    <x v="2"/>
    <s v="xxx.724.384-xx"/>
    <n v="10372438466"/>
    <x v="1"/>
    <s v="ARCOVERDE"/>
    <x v="3"/>
    <s v="20% - Pessoa preta, parda e indígena (identidade racial/cor),"/>
    <n v="58"/>
    <s v="Suplente"/>
    <x v="5"/>
    <x v="13"/>
    <n v="11.2"/>
    <n v="7"/>
    <x v="0"/>
  </r>
  <r>
    <s v="on-2043019788"/>
    <n v="63"/>
    <s v="THALITA RODRIGUES"/>
    <s v="MURALISMO AGRESTE"/>
    <s v="Pessoa Física - 15.000 (quinze mil reais)"/>
    <x v="1"/>
    <s v="xxx.764.954-xx"/>
    <n v="8676495424"/>
    <x v="0"/>
    <s v="SURUBIM"/>
    <x v="2"/>
    <s v="20% - Mulheres (cis/trans/travesti)"/>
    <n v="44"/>
    <s v="Selecionada"/>
    <x v="8"/>
    <x v="7"/>
    <n v="16.399999999999999"/>
    <n v="5"/>
    <x v="1"/>
  </r>
  <r>
    <s v="on-275922034"/>
    <n v="63"/>
    <s v="LUCAS DOS PRAZERES"/>
    <s v="O DESPERTAR DO BRINCANTE"/>
    <s v="Pessoa Jurídica (incluso MEI e ME) - 20.000 (vinte mil reais)"/>
    <x v="2"/>
    <s v="14.951.584/0001-95"/>
    <n v="3549418442"/>
    <x v="1"/>
    <s v="RECIFE"/>
    <x v="0"/>
    <s v="20% - Pessoa preta, parda e indígena (identidade racial/cor),"/>
    <n v="59"/>
    <s v="Suplente"/>
    <x v="3"/>
    <x v="5"/>
    <n v="22.4"/>
    <n v="38"/>
    <x v="0"/>
  </r>
  <r>
    <s v="on-2053926727"/>
    <n v="63"/>
    <s v="LUANA VITÓRIA"/>
    <s v="A FORÇA DELAS: O ENCONTRO DAS MARIAS"/>
    <s v="Pessoa Física - 15.000 (quinze mil reais)"/>
    <x v="1"/>
    <s v="xxx.416.244-xx"/>
    <n v="11341624480"/>
    <x v="0"/>
    <s v="ARCOVERDE"/>
    <x v="3"/>
    <s v="20% - Mulheres (cis/trans/travesti)"/>
    <n v="45"/>
    <s v="Selecionada"/>
    <x v="5"/>
    <x v="14"/>
    <n v="16.399999999999999"/>
    <n v="10"/>
    <x v="1"/>
  </r>
  <r>
    <s v="on-465174727"/>
    <n v="63"/>
    <s v="RHAYNARA JANAINA"/>
    <s v="“INSTANTES PARA SEMPRE: UMA VIVÊNCIA POR MEIO DA FOTOGRAFIA MÓVEL”"/>
    <s v="Pessoa Física - 20.000 (vinte mil reais)"/>
    <x v="2"/>
    <s v="xxx.872.878-xx"/>
    <n v="38887287899"/>
    <x v="0"/>
    <s v="CARUARU"/>
    <x v="2"/>
    <s v="20% - Mulheres (cis/trans/travesti)"/>
    <n v="60"/>
    <s v="Suplente"/>
    <x v="2"/>
    <x v="6"/>
    <n v="11.2"/>
    <n v="11"/>
    <x v="1"/>
  </r>
  <r>
    <s v="on-1278440308"/>
    <n v="63"/>
    <s v="ISABELLE FERREIRA"/>
    <s v="FORMAÇÃO ENTRE VESTÍGIOS, FABULAÇÕES E AFRO-FUTUROS: A CULTURA MATERIAL AFRICANA EM PERSPECTIVA"/>
    <s v="Pessoa Física - 30.000 (trinta mil reais)"/>
    <x v="0"/>
    <s v="xxx.988.604-xx"/>
    <n v="9798860403"/>
    <x v="1"/>
    <s v="RECIFE"/>
    <x v="0"/>
    <s v="20% - Mulheres (cis/trans/travesti)"/>
    <n v="61"/>
    <s v="Suplente"/>
    <x v="8"/>
    <x v="0"/>
    <n v="6.8"/>
    <n v="34"/>
    <x v="0"/>
  </r>
  <r>
    <s v="on-1049697737"/>
    <n v="63"/>
    <s v="RAQUEL PAZ"/>
    <s v="O CLÁSSICO NA ESCOLA FALANDO DO BARROCO AO PERNAMBUQUÊS"/>
    <s v="Pessoa Física - 20.000 (vinte mil reais)"/>
    <x v="2"/>
    <s v="xxx.072.644-xx"/>
    <n v="12407264495"/>
    <x v="0"/>
    <s v="RECIFE"/>
    <x v="0"/>
    <s v="20% - Mulheres (cis/trans/travesti)"/>
    <n v="61"/>
    <s v="Suplente"/>
    <x v="3"/>
    <x v="5"/>
    <n v="22.4"/>
    <n v="39"/>
    <x v="0"/>
  </r>
  <r>
    <s v="on-1913192696"/>
    <n v="62.674999999999997"/>
    <s v="RICARDO DE SANTANA SILVA (RICKSANTANA_)"/>
    <s v="ENCANTANDO COM RITMO E PALAVRAS: UMA JORNADA CULTURAL COM O GRUPO DE DANÇA AFRO-QUIATO E 'ARTES DO CORPO: MEMÓRIA AFRO-BRASILEIRA: 2"/>
    <s v="Pessoa Física - 15.000 (quinze mil reais)"/>
    <x v="1"/>
    <s v="xxx.767.244-xx"/>
    <n v="13376724407"/>
    <x v="0"/>
    <s v="CAETÉS"/>
    <x v="2"/>
    <s v="15% - Povos e comunidades tradicionais, indígenas, quilombolas, de terreiro e (ou) ciganos (grupo étnico)"/>
    <n v="46"/>
    <s v="Selecionada"/>
    <x v="6"/>
    <x v="7"/>
    <n v="16.399999999999999"/>
    <n v="6"/>
    <x v="1"/>
  </r>
  <r>
    <s v="on-708196480"/>
    <n v="62.4"/>
    <s v="VANESSA DOUNIS"/>
    <s v="COSTURANDO IDENTIDADES: OFICINA DE CUSTOMIZAÇÃO"/>
    <s v="Pessoa Física - 20.000 (vinte mil reais)"/>
    <x v="2"/>
    <s v="xxx.921.274-xx"/>
    <n v="5892127451"/>
    <x v="1"/>
    <s v="ABREU E LIMA"/>
    <x v="0"/>
    <s v="20% - Mulheres (cis/trans/travesti)"/>
    <n v="62"/>
    <s v="Suplente"/>
    <x v="1"/>
    <x v="5"/>
    <n v="22.4"/>
    <n v="40"/>
    <x v="0"/>
  </r>
  <r>
    <s v="on-968231805"/>
    <n v="62.4"/>
    <s v="ORUN SANTANA"/>
    <s v="SANKOFA - A DANÇA COMO PRESENTE"/>
    <s v="Pessoa Física - 15.000 (quinze mil reais)"/>
    <x v="1"/>
    <s v="xxx.169.914-xx"/>
    <n v="9316991420"/>
    <x v="1"/>
    <s v="RECIFE"/>
    <x v="0"/>
    <s v="20% - Pessoa preta, parda e indígena (identidade racial/cor),"/>
    <n v="47"/>
    <s v="Selecionada"/>
    <x v="0"/>
    <x v="2"/>
    <n v="32.799999999999997"/>
    <n v="25"/>
    <x v="1"/>
  </r>
  <r>
    <s v="on-368145089"/>
    <n v="62.4"/>
    <s v="ALEX WALDORF"/>
    <s v="OFICINA DE CROQUIS PARA QUADRILHAS JUNINAS"/>
    <s v="Pessoa Física - 15.000 (quinze mil reais)"/>
    <x v="1"/>
    <s v="xxx.708.494-xx"/>
    <n v="7570849400"/>
    <x v="1"/>
    <s v="CAMARAGIBE"/>
    <x v="0"/>
    <s v="20% - Pessoa preta, parda e indígena (identidade racial/cor),"/>
    <n v="48"/>
    <s v="Selecionada"/>
    <x v="5"/>
    <x v="2"/>
    <n v="32.799999999999997"/>
    <n v="26"/>
    <x v="0"/>
  </r>
  <r>
    <s v="on-1452361843"/>
    <n v="62.4"/>
    <s v="TICO ARTESÃO"/>
    <s v="PROJETO DE EMPODERAMENTO COMUNITÁRIO E PRESERVAÇÃO CULTURAL EM CARUARU, PERNAMBUCO"/>
    <s v="Pessoa Física - 15.000 (quinze mil reais)"/>
    <x v="1"/>
    <s v="xxx.109.304-xx"/>
    <n v="40310930472"/>
    <x v="1"/>
    <s v="CARUARU"/>
    <x v="2"/>
    <s v="20% - Pessoa preta, parda e indígena (identidade racial/cor),"/>
    <n v="49"/>
    <s v="Selecionada"/>
    <x v="1"/>
    <x v="7"/>
    <n v="16.399999999999999"/>
    <n v="7"/>
    <x v="1"/>
  </r>
  <r>
    <s v="on-644753347"/>
    <n v="62.4"/>
    <s v="DENNIS ANDERSON"/>
    <s v="INICIAÇÃO AO VIOLÃO PERNAMBUCANO (MINI CURSO PRESENCIAL E VIDEOAULAS)"/>
    <s v="Pessoa Física - 20.000 (vinte mil reais)"/>
    <x v="2"/>
    <s v="xxx.623.914-xx"/>
    <n v="5862391460"/>
    <x v="1"/>
    <s v="VITÓRIA DE SANTO ANTÃO"/>
    <x v="1"/>
    <s v="20% - Pessoa preta, parda e indígena (identidade racial/cor),"/>
    <n v="63"/>
    <s v="Suplente"/>
    <x v="3"/>
    <x v="9"/>
    <n v="11.2"/>
    <n v="5"/>
    <x v="1"/>
  </r>
  <r>
    <s v="on-549994332"/>
    <n v="62.4"/>
    <s v="LETÍCIA PENNA"/>
    <s v="A EMOÇÃO ALÉM DAS CORTINAS: UMA OFICINA DE PREPARAÇÃO DO ATOR ATRAVÉS DO MÉTODO RASABOXE"/>
    <s v="Coletivo ou Grupo sem personalidade jurídica, representado por Pessoa Física - 15.000 (quinze mil reais)"/>
    <x v="1"/>
    <s v="xxx.910.794-xx"/>
    <n v="11091079439"/>
    <x v="0"/>
    <s v="RECIFE"/>
    <x v="0"/>
    <s v="20% - Mulheres (cis/trans/travesti)"/>
    <n v="50"/>
    <s v="Selecionada"/>
    <x v="10"/>
    <x v="2"/>
    <n v="32.799999999999997"/>
    <n v="27"/>
    <x v="0"/>
  </r>
  <r>
    <s v="on-695609948"/>
    <n v="62.4"/>
    <s v="EMANUELLY VELOZO"/>
    <s v="INTRODUÇÃO À HISTÓRIA DA ARTE EM PERNAMBUCO - UM PANORAMA ENTRE 5 SÉCULOS"/>
    <s v="Pessoa Física - 10.000,00 (dez mil reais)"/>
    <x v="3"/>
    <s v="xxx.502.214-xx"/>
    <n v="4850221416"/>
    <x v="0"/>
    <s v="OLINDA"/>
    <x v="0"/>
    <s v="20% - Mulheres (cis/trans/travesti)"/>
    <n v="8"/>
    <s v="Selecionada"/>
    <x v="8"/>
    <x v="8"/>
    <n v="27.6"/>
    <n v="4"/>
    <x v="1"/>
  </r>
  <r>
    <s v="on-214331207"/>
    <n v="62.4"/>
    <s v="HELLEN SABRINA ALVES FONSECA"/>
    <s v="MUSICALIZE &amp; AÇÃO"/>
    <s v="Pessoa Física - 20.000 (vinte mil reais)"/>
    <x v="2"/>
    <s v="xxx.987.894-xx"/>
    <n v="11598789430"/>
    <x v="0"/>
    <s v="BELO JARDIM"/>
    <x v="2"/>
    <s v="20% - Mulheres (cis/trans/travesti)"/>
    <n v="64"/>
    <s v="Suplente"/>
    <x v="3"/>
    <x v="6"/>
    <n v="11.2"/>
    <n v="12"/>
    <x v="0"/>
  </r>
  <r>
    <s v="on-1543208928"/>
    <n v="62.4"/>
    <s v="RAOB NAPOLEAO"/>
    <s v="PROTAGONISMO JUVENIL, CULTURA, FOTOGRAFIA E DIREITOS HUMANOS NO NOVO ENSINO MÉDIO"/>
    <s v="Pessoa Física - 15.000 (quinze mil reais)"/>
    <x v="1"/>
    <s v="xxx.911.984-xx"/>
    <n v="75391198453"/>
    <x v="1"/>
    <s v="OLINDA"/>
    <x v="0"/>
    <s v="20% - Pessoa preta, parda e indígena (identidade racial/cor),"/>
    <n v="51"/>
    <s v="Selecionada"/>
    <x v="4"/>
    <x v="2"/>
    <n v="32.799999999999997"/>
    <n v="28"/>
    <x v="0"/>
  </r>
  <r>
    <s v="on-661158293"/>
    <n v="62.4"/>
    <s v="ARLEIDE VENTURA"/>
    <s v="ECOS, MÚSICA PARA MIUDINHOS"/>
    <s v="Pessoa Jurídica (incluso MEI e ME) - 20.000 (vinte mil reais)"/>
    <x v="2"/>
    <s v="50.875.264/0001-67"/>
    <n v="4532831440"/>
    <x v="0"/>
    <s v="RECIFE"/>
    <x v="0"/>
    <s v="20% - Mulheres (cis/trans/travesti)"/>
    <n v="65"/>
    <s v="Suplente"/>
    <x v="3"/>
    <x v="5"/>
    <n v="22.4"/>
    <n v="41"/>
    <x v="0"/>
  </r>
  <r>
    <s v="on-1575311745"/>
    <n v="62.4"/>
    <s v="SANDRA LIRA"/>
    <s v="OFICINA: A CIRANDA DAS SACOLAS PLÁSTICAS"/>
    <s v="Pessoa Física - 20.000 (vinte mil reais)"/>
    <x v="2"/>
    <s v="xxx.355.194-xx"/>
    <n v="49735519453"/>
    <x v="1"/>
    <s v="ARCOVERDE"/>
    <x v="3"/>
    <s v="20% - Mulheres (cis/trans/travesti)"/>
    <n v="66"/>
    <s v="Suplente"/>
    <x v="8"/>
    <x v="13"/>
    <n v="11.2"/>
    <n v="8"/>
    <x v="0"/>
  </r>
  <r>
    <s v="on-1447770275"/>
    <n v="62.1"/>
    <s v="ERIVANILDA LOPES"/>
    <s v="CASTAINHO, NOSSA HISTÓRIA, NOSSO CORPO"/>
    <s v="Pessoa Física - 30.000 (trinta mil reais)"/>
    <x v="0"/>
    <s v="xxx.084.934-xx"/>
    <n v="8108493480"/>
    <x v="1"/>
    <s v="GARANHUNS"/>
    <x v="2"/>
    <s v="15% - Povos e comunidades tradicionais, indígenas, quilombolas, de terreiro e (ou) ciganos (grupo étnico)"/>
    <n v="62"/>
    <s v="Suplente"/>
    <x v="10"/>
    <x v="3"/>
    <n v="3.4"/>
    <n v="11"/>
    <x v="0"/>
  </r>
  <r>
    <s v="on-2022704276"/>
    <n v="61.8"/>
    <s v="AEAS"/>
    <s v="PROJETO DE INCLUSÃO CULTURAL CAMINHOS DA EXPRESSÃO"/>
    <s v="Pessoa Jurídica (incluso MEI e ME) - 30.000 (trinta mil reais)"/>
    <x v="0"/>
    <s v="14.902.796/0001-82"/>
    <n v="42786045487"/>
    <x v="0"/>
    <s v="SANTA CRUZ DO CAPIBARIBE"/>
    <x v="2"/>
    <s v="20% - Mulheres (cis/trans/travesti)"/>
    <n v="63"/>
    <s v="Suplente"/>
    <x v="5"/>
    <x v="3"/>
    <n v="3.4"/>
    <n v="12"/>
    <x v="0"/>
  </r>
  <r>
    <s v="on-1556379223"/>
    <n v="61.8"/>
    <s v="BEATRIZ"/>
    <s v="NÓS TAMBÉM EXISTIMOS AQUI."/>
    <s v="Pessoa Física - 15.000 (quinze mil reais)"/>
    <x v="1"/>
    <s v="xxx.331.364-xx"/>
    <n v="7433136401"/>
    <x v="0"/>
    <s v="RECIFE"/>
    <x v="0"/>
    <s v="20% - Mulheres (cis/trans/travesti)"/>
    <n v="52"/>
    <s v="Selecionada"/>
    <x v="4"/>
    <x v="2"/>
    <n v="32.799999999999997"/>
    <n v="29"/>
    <x v="0"/>
  </r>
  <r>
    <s v="on-884086537"/>
    <n v="61.8"/>
    <s v="DIDA"/>
    <s v="CASCAS SABOROSAS"/>
    <s v="Pessoa Física - 20.000 (vinte mil reais)"/>
    <x v="2"/>
    <s v="xxx.048.534-xx"/>
    <n v="52604853434"/>
    <x v="0"/>
    <s v="CARPINA"/>
    <x v="1"/>
    <s v="20% - Mulheres (cis/trans/travesti)"/>
    <n v="67"/>
    <s v="Suplente"/>
    <x v="12"/>
    <x v="9"/>
    <n v="11.2"/>
    <n v="6"/>
    <x v="1"/>
  </r>
  <r>
    <s v="on-1187348364"/>
    <n v="61.8"/>
    <s v="CRIS IBARRA"/>
    <s v="CICLO DE DEBATES - SENTIPENSANTE PODCAST - SEGUNDA TEMPORADA"/>
    <s v="Pessoa Física - 10.000,00 (dez mil reais)"/>
    <x v="3"/>
    <s v="xxx.873.026-xx"/>
    <n v="1987302680"/>
    <x v="0"/>
    <s v="RECIFE"/>
    <x v="0"/>
    <s v="20% - Mulheres (cis/trans/travesti)"/>
    <n v="9"/>
    <s v="Selecionada"/>
    <x v="13"/>
    <x v="8"/>
    <n v="27.6"/>
    <n v="5"/>
    <x v="1"/>
  </r>
  <r>
    <s v="on-593564637"/>
    <n v="61.8"/>
    <s v="MARIANA ACIOLI"/>
    <s v="BRINQUEDO DE MULUNGU"/>
    <s v="Pessoa Física - 20.000 (vinte mil reais)"/>
    <x v="2"/>
    <s v="xxx.714.278-xx"/>
    <n v="35871427855"/>
    <x v="1"/>
    <s v="OLINDA"/>
    <x v="0"/>
    <s v="20% - Mulheres (cis/trans/travesti)"/>
    <n v="68"/>
    <s v="Suplente"/>
    <x v="9"/>
    <x v="5"/>
    <n v="22.4"/>
    <n v="42"/>
    <x v="1"/>
  </r>
  <r>
    <s v="on-50271216"/>
    <n v="61.8"/>
    <s v="MESTRA DANI FERRAZ"/>
    <s v="“CAPOEIRA VIVA - SABERES E VALORES NAS ESCOLAS PÚBLICAS DO RECIFE&quot;"/>
    <s v="Pessoa Física - 20.000 (vinte mil reais)"/>
    <x v="2"/>
    <s v="xxx.855.194-xx"/>
    <n v="76685519487"/>
    <x v="0"/>
    <s v="RECIFE"/>
    <x v="0"/>
    <s v="20% - Mulheres (cis/trans/travesti)"/>
    <n v="69"/>
    <s v="Suplente"/>
    <x v="5"/>
    <x v="5"/>
    <n v="22.4"/>
    <n v="43"/>
    <x v="0"/>
  </r>
  <r>
    <s v="on-6709959"/>
    <n v="61.8"/>
    <s v="LEANDRO NAVARRETE"/>
    <s v="OFICINA ENTRE O EU E O CLOWN"/>
    <s v="Pessoa Física - 20.000 (vinte mil reais)"/>
    <x v="2"/>
    <s v="xxx.275.234-xx"/>
    <n v="5727523427"/>
    <x v="1"/>
    <s v="JABOATÃO DOS GUARARAPES"/>
    <x v="0"/>
    <s v="20% - Pessoa preta, parda e indígena (identidade racial/cor),"/>
    <n v="70"/>
    <s v="Suplente"/>
    <x v="10"/>
    <x v="5"/>
    <n v="22.4"/>
    <n v="44"/>
    <x v="0"/>
  </r>
  <r>
    <s v="on-1855675841"/>
    <n v="61.8"/>
    <s v="DATERRA PROJECT"/>
    <s v="CURSO QUALIFICANTE PARA MULHERES: A REINVENÇÃO DA ATIVIDADE ARTESANAL LOCAL ATRAVÉS DA SUSTENTABILIDADE DA DATERRA PROJECT NA VILA DO CIPÓ EM RIACHO DAS ALMAS"/>
    <s v="Pessoa Física - 20.000 (vinte mil reais)"/>
    <x v="2"/>
    <s v="xxx.779.484-xx"/>
    <n v="2477948482"/>
    <x v="0"/>
    <s v="RIACHO DAS ALMAS"/>
    <x v="2"/>
    <s v="20% - Mulheres (cis/trans/travesti)"/>
    <n v="71"/>
    <s v="Suplente"/>
    <x v="7"/>
    <x v="6"/>
    <n v="11.2"/>
    <n v="13"/>
    <x v="1"/>
  </r>
  <r>
    <s v="on-233133968"/>
    <n v="61.8"/>
    <s v="RAFAEL"/>
    <s v="TALENTOS DO MORRO"/>
    <s v="Pessoa Física - 30.000 (trinta mil reais)"/>
    <x v="0"/>
    <s v="xxx.829.694-xx"/>
    <n v="4182969448"/>
    <x v="1"/>
    <s v="RECIFE"/>
    <x v="0"/>
    <s v="20% - Pessoa preta, parda e indígena (identidade racial/cor),"/>
    <n v="64"/>
    <s v="Suplente"/>
    <x v="5"/>
    <x v="0"/>
    <n v="6.8"/>
    <n v="35"/>
    <x v="0"/>
  </r>
  <r>
    <s v="on-2110729234"/>
    <n v="61.8"/>
    <s v="IOLANDA DAYO"/>
    <s v="MÃOS NO MASSAPÊ: INICIAÇÃO A ARTE DO BARRO"/>
    <s v="Pessoa Física - 20.000 (vinte mil reais)"/>
    <x v="2"/>
    <s v="xxx.113.104-xx"/>
    <n v="10311310435"/>
    <x v="1"/>
    <s v="PALMARES"/>
    <x v="1"/>
    <s v="20% - Mulheres (cis/trans/travesti)"/>
    <n v="72"/>
    <s v="Suplente"/>
    <x v="1"/>
    <x v="9"/>
    <n v="11.2"/>
    <n v="7"/>
    <x v="1"/>
  </r>
  <r>
    <s v="on-193877465"/>
    <n v="61.8"/>
    <s v="NATALIE REVORÊDO"/>
    <s v="CORPOLUZ  - RITUALÍSTICA DAS MASCULINIDADES"/>
    <s v="Pessoa Jurídica (incluso MEI e ME) - 30.000 (trinta mil reais)"/>
    <x v="0"/>
    <s v="30.067.423/0001-90"/>
    <n v="8174655450"/>
    <x v="0"/>
    <s v="RECIFE"/>
    <x v="0"/>
    <s v="20% - Mulheres (cis/trans/travesti)"/>
    <n v="65"/>
    <s v="Suplente"/>
    <x v="0"/>
    <x v="0"/>
    <n v="6.8"/>
    <n v="36"/>
    <x v="0"/>
  </r>
  <r>
    <s v="on-945067"/>
    <n v="61.524999999999999"/>
    <s v="ISAAC SOUZA"/>
    <s v="RITMOS DO OESTE AFRICANO: RITMOS DA GUINÉ"/>
    <s v="Pessoa Física - 20.000 (vinte mil reais)"/>
    <x v="2"/>
    <s v="xxx.222.174-xx"/>
    <n v="10022217495"/>
    <x v="1"/>
    <s v="OLINDA"/>
    <x v="0"/>
    <s v="15% - Povos e comunidades tradicionais, indígenas, quilombolas, de terreiro e (ou) ciganos (grupo étnico)"/>
    <n v="73"/>
    <s v="Suplente"/>
    <x v="3"/>
    <x v="5"/>
    <n v="22.4"/>
    <n v="45"/>
    <x v="0"/>
  </r>
  <r>
    <s v="on-2014576640"/>
    <n v="61.2"/>
    <s v="LUÍZA FONTES"/>
    <s v="CAMINHOS DA COMICIDADE"/>
    <s v="Pessoa Jurídica (incluso MEI e ME) - 20.000 (vinte mil reais)"/>
    <x v="2"/>
    <s v="20.084.292/0001-03"/>
    <n v="6229925460"/>
    <x v="0"/>
    <s v="RECIFE"/>
    <x v="0"/>
    <s v="20% - Mulheres (cis/trans/travesti)"/>
    <n v="74"/>
    <s v="Suplente"/>
    <x v="11"/>
    <x v="5"/>
    <n v="22.4"/>
    <n v="46"/>
    <x v="1"/>
  </r>
  <r>
    <s v="on-1317943497"/>
    <n v="61.2"/>
    <s v="ANTÃO ALVES"/>
    <s v="DA ARGILA À OBRA DE ARTE: OFICINA DE ESCULTURA"/>
    <s v="Pessoa Física - 30.000 (trinta mil reais)"/>
    <x v="0"/>
    <s v="xxx.148.704-xx"/>
    <n v="68614870400"/>
    <x v="1"/>
    <s v="RECIFE"/>
    <x v="0"/>
    <s v="20% - Pessoa preta, parda e indígena (identidade racial/cor),"/>
    <n v="66"/>
    <s v="Suplente"/>
    <x v="8"/>
    <x v="0"/>
    <n v="6.8"/>
    <n v="37"/>
    <x v="0"/>
  </r>
  <r>
    <s v="on-776667301"/>
    <n v="61.2"/>
    <s v="PEDRO"/>
    <s v="OFICINA DE ADEREÇOS PARA QUADRILHAS JUNINAS"/>
    <s v="Pessoa Física - 15.000 (quinze mil reais)"/>
    <x v="1"/>
    <s v="xxx.038.714-xx"/>
    <n v="37503871415"/>
    <x v="1"/>
    <s v="CAMARAGIBE"/>
    <x v="0"/>
    <s v="20% - Pessoa preta, parda e indígena (identidade racial/cor),"/>
    <n v="53"/>
    <s v="Selecionada"/>
    <x v="5"/>
    <x v="2"/>
    <n v="32.799999999999997"/>
    <n v="30"/>
    <x v="0"/>
  </r>
  <r>
    <s v="on-1077758998"/>
    <n v="61.2"/>
    <s v="SEU JACSON"/>
    <s v="TALENTOS DO SAMBA"/>
    <s v="Pessoa Física - 20.000 (vinte mil reais)"/>
    <x v="2"/>
    <s v="xxx.572.924-xx"/>
    <n v="85757292415"/>
    <x v="1"/>
    <s v="RECIFE"/>
    <x v="0"/>
    <s v="20% - Pessoa preta, parda e indígena (identidade racial/cor),"/>
    <n v="75"/>
    <s v="Suplente"/>
    <x v="5"/>
    <x v="5"/>
    <n v="22.4"/>
    <n v="47"/>
    <x v="0"/>
  </r>
  <r>
    <s v="on-1754006200"/>
    <n v="61.2"/>
    <s v="SUENNYA SEIXAS"/>
    <s v="NOVAS IMPRESSÕES- IMERSÃO EM GRAVURA COM SUENNYA SEIXAS"/>
    <s v="Pessoa Física - 15.000 (quinze mil reais)"/>
    <x v="1"/>
    <s v="xxx.865.094-xx"/>
    <n v="10486509443"/>
    <x v="0"/>
    <s v="PAULISTA"/>
    <x v="0"/>
    <s v="20% - Mulheres (cis/trans/travesti)"/>
    <n v="54"/>
    <s v="Selecionada"/>
    <x v="8"/>
    <x v="2"/>
    <n v="32.799999999999997"/>
    <n v="31"/>
    <x v="0"/>
  </r>
  <r>
    <s v="on-1900760206"/>
    <n v="61.2"/>
    <s v="MILA BARROS"/>
    <s v="VIVÊNCIA ARTÍSTICA - ELAS NA ARTE URBANA"/>
    <s v="Pessoa Física - 15.000 (quinze mil reais)"/>
    <x v="1"/>
    <s v="xxx.892.764-xx"/>
    <n v="8689276432"/>
    <x v="0"/>
    <s v="RECIFE"/>
    <x v="0"/>
    <s v="20% - Mulheres (cis/trans/travesti)"/>
    <n v="55"/>
    <s v="Selecionada"/>
    <x v="8"/>
    <x v="2"/>
    <n v="32.799999999999997"/>
    <n v="32"/>
    <x v="0"/>
  </r>
  <r>
    <s v="on-618679923"/>
    <n v="61.2"/>
    <s v="MESTRE ZUZA DE TRACUNHAÉM"/>
    <s v="OFICINA VIRTUAL DE TRANSFORMAÇÃO DO BARRO E  FORMAÇÃO DE NOVOS OLEIROS"/>
    <s v="Pessoa Física - 20.000 (vinte mil reais)"/>
    <x v="2"/>
    <s v="xxx.578.684-xx"/>
    <n v="21257868420"/>
    <x v="1"/>
    <s v="TRACUNHAÉM"/>
    <x v="1"/>
    <s v="20% - Pessoa preta, parda e indígena (identidade racial/cor),"/>
    <n v="76"/>
    <s v="Suplente"/>
    <x v="10"/>
    <x v="9"/>
    <n v="11.2"/>
    <n v="8"/>
    <x v="1"/>
  </r>
  <r>
    <s v="on-942101987"/>
    <n v="61.2"/>
    <s v="ROICY TEIXEIRA"/>
    <s v="BATUQUE DA INCLUSÃO"/>
    <s v="Pessoa Física - 10.000,00 (dez mil reais)"/>
    <x v="3"/>
    <s v="xxx.830.094-xx"/>
    <n v="71283009455"/>
    <x v="1"/>
    <s v="ARCOVERDE"/>
    <x v="3"/>
    <s v="20% - Pessoa preta, parda e indígena (identidade racial/cor),"/>
    <n v="10"/>
    <s v="Selecionada"/>
    <x v="5"/>
    <x v="12"/>
    <n v="13.8"/>
    <n v="2"/>
    <x v="1"/>
  </r>
  <r>
    <s v="on-419446660"/>
    <n v="61.2"/>
    <s v="RITA DE CÁSSIA DA ROCHA MALAQUIAS"/>
    <s v="&quot;VOZES FEMININAS NA TÉCNICA: QUEBRANDO BARREIRAS NA INDÚSTRIA CRIATIVA&quot;"/>
    <s v="Pessoa Física - 10.000,00 (dez mil reais)"/>
    <x v="3"/>
    <s v="xxx.445.154-xx"/>
    <n v="2744515493"/>
    <x v="0"/>
    <s v="GARANHUNS"/>
    <x v="2"/>
    <s v="20% - Mulheres (cis/trans/travesti)"/>
    <n v="11"/>
    <s v="Selecionada"/>
    <x v="4"/>
    <x v="11"/>
    <n v="13.8"/>
    <n v="2"/>
    <x v="1"/>
  </r>
  <r>
    <s v="on-669537782"/>
    <n v="61.2"/>
    <s v="JOSEILSON MONTEIRO"/>
    <s v="EXPRESSÃO CORPORAL"/>
    <s v="Pessoa Física - 20.000 (vinte mil reais)"/>
    <x v="2"/>
    <s v="xxx.637.164-xx"/>
    <n v="16963716439"/>
    <x v="0"/>
    <s v="JUREMA"/>
    <x v="2"/>
    <s v="20% - Pessoa preta, parda e indígena (identidade racial/cor),"/>
    <n v="77"/>
    <s v="Suplente"/>
    <x v="0"/>
    <x v="6"/>
    <n v="11.2"/>
    <n v="14"/>
    <x v="1"/>
  </r>
  <r>
    <s v="on-1093560185"/>
    <n v="61.2"/>
    <s v="BRIZA MULATINHO"/>
    <s v="O LUGAR QUE ERA COMUM - CICLO DE OFICINAS DE ESCRITA AFETIVA"/>
    <s v="Pessoa Física - 20.000 (vinte mil reais)"/>
    <x v="2"/>
    <s v="xxx.019.704-xx"/>
    <n v="94701970468"/>
    <x v="0"/>
    <s v="OLINDA"/>
    <x v="0"/>
    <s v="20% - Mulheres (cis/trans/travesti)"/>
    <n v="78"/>
    <s v="Suplente"/>
    <x v="6"/>
    <x v="5"/>
    <n v="22.4"/>
    <n v="48"/>
    <x v="0"/>
  </r>
  <r>
    <s v="on-1088051299"/>
    <n v="61.2"/>
    <s v="CAVALO MARINHO SERTÃO A FORA BOI MILAGROSO"/>
    <s v="AULA ESPETÁCULO DO CAVALO MARINHO SERTÃO A FORA BOI MILAGROSO"/>
    <s v="Coletivo ou Grupo sem personalidade jurídica, representado por Pessoa Física - 30.000 (trinta mil reais)"/>
    <x v="0"/>
    <s v="xxx.827.474-xx"/>
    <n v="16982747425"/>
    <x v="1"/>
    <s v="ARCOVERDE"/>
    <x v="3"/>
    <s v="20% - Mulheres (cis/trans/travesti)"/>
    <n v="67"/>
    <s v="Suplente"/>
    <x v="5"/>
    <x v="4"/>
    <n v="3.4"/>
    <n v="13"/>
    <x v="0"/>
  </r>
  <r>
    <s v="on-1305818702"/>
    <n v="61.2"/>
    <s v="MIKE MARTINS"/>
    <s v="FORMAÇÃO EM ARTE MÁGICA: ENCANTANDO VÍNCULOS NO CRAS"/>
    <s v="Pessoa Jurídica (incluso MEI e ME) - 20.000 (vinte mil reais)"/>
    <x v="2"/>
    <s v="36.541.588/0001-38"/>
    <n v="7124194466"/>
    <x v="1"/>
    <s v="BELO JARDIM"/>
    <x v="2"/>
    <s v="20% - Pessoa preta, parda e indígena (identidade racial/cor),"/>
    <n v="79"/>
    <s v="Suplente"/>
    <x v="11"/>
    <x v="6"/>
    <n v="11.2"/>
    <n v="15"/>
    <x v="1"/>
  </r>
  <r>
    <s v="on-1779459990"/>
    <n v="61.2"/>
    <s v="MAESTRO LINALDO"/>
    <s v="FOCO MUSICAL NAS ESCOLAS"/>
    <s v="Pessoa Física - 30.000 (trinta mil reais)"/>
    <x v="0"/>
    <s v="xxx.955.884-xx"/>
    <n v="11095588486"/>
    <x v="1"/>
    <s v="CHÃ DE ALEGRIA"/>
    <x v="1"/>
    <s v="20% - Pessoa preta, parda e indígena (identidade racial/cor),"/>
    <n v="68"/>
    <s v="Suplente"/>
    <x v="3"/>
    <x v="10"/>
    <n v="3.4"/>
    <n v="6"/>
    <x v="0"/>
  </r>
  <r>
    <s v="on-1675760458"/>
    <n v="61.2"/>
    <s v="ANE RÔSE ARTESANATOS"/>
    <s v="CADA PONTO, UM CONTO"/>
    <s v="Pessoa Física - 15.000 (quinze mil reais)"/>
    <x v="1"/>
    <s v="xxx.061.834-xx"/>
    <n v="2606183495"/>
    <x v="1"/>
    <s v="CARPINA"/>
    <x v="1"/>
    <s v="20% - Pessoa preta, parda e indígena (identidade racial/cor),"/>
    <n v="56"/>
    <s v="Selecionada"/>
    <x v="1"/>
    <x v="1"/>
    <n v="16.399999999999999"/>
    <n v="7"/>
    <x v="1"/>
  </r>
  <r>
    <s v="on-1740662180"/>
    <n v="60.6"/>
    <s v="MANO WEYDSON"/>
    <s v="LUDOTECA COMUNITÁRIA FLOR DE BAOBÁ"/>
    <s v="Pessoa Física - 20.000 (vinte mil reais)"/>
    <x v="2"/>
    <s v="xxx.654.964-xx"/>
    <n v="9165496400"/>
    <x v="1"/>
    <s v="RECIFE"/>
    <x v="0"/>
    <s v="20% - Pessoa preta, parda e indígena (identidade racial/cor),"/>
    <n v="80"/>
    <s v="Suplente"/>
    <x v="6"/>
    <x v="5"/>
    <n v="22.4"/>
    <n v="49"/>
    <x v="0"/>
  </r>
  <r>
    <s v="on-1185296921"/>
    <n v="60.6"/>
    <s v="MARIANA CAMPOS"/>
    <s v="OFICINA DE JOGOS TEATRAIS COM IDOSOS"/>
    <s v="Pessoa Física - 10.000,00 (dez mil reais)"/>
    <x v="3"/>
    <s v="xxx.137.284-xx"/>
    <n v="11613728492"/>
    <x v="0"/>
    <s v="RECIFE"/>
    <x v="0"/>
    <s v="20% - Mulheres (cis/trans/travesti)"/>
    <n v="12"/>
    <s v="Selecionada"/>
    <x v="10"/>
    <x v="8"/>
    <n v="27.6"/>
    <n v="6"/>
    <x v="1"/>
  </r>
  <r>
    <s v="on-1706254412"/>
    <n v="60.6"/>
    <s v="ARTESÃO SANDRO PEDRO"/>
    <s v="OFICINA DE MODELAGEM COM BARRO VOLTADA A CRIANÇAS E ADOLESCENTES DA REDE MUNICIPAL DE ENSINO DO MUNICÍPIO DE TRACUNHAÉM"/>
    <s v="Pessoa Física - 10.000,00 (dez mil reais)"/>
    <x v="3"/>
    <s v="xxx.332.714-xx"/>
    <n v="4133271408"/>
    <x v="1"/>
    <s v="TRACUNHAÉM"/>
    <x v="1"/>
    <s v="20% - Pessoa preta, parda e indígena (identidade racial/cor),"/>
    <n v="13"/>
    <s v="Selecionada"/>
    <x v="1"/>
    <x v="15"/>
    <n v="13.8"/>
    <n v="3"/>
    <x v="1"/>
  </r>
  <r>
    <s v="on-1304516923"/>
    <n v="60.6"/>
    <s v="TIAGOARTS"/>
    <s v="LA URSA BRINCANTE - OFICINA CRIATIVA DE DESENHO, PINTURA, ARTE POPULAR E PERTENCIMENTO PARA CRIANÇAS E ADOLESCENTES"/>
    <s v="Pessoa Física - 20.000 (vinte mil reais)"/>
    <x v="2"/>
    <s v="xxx.539.104-xx"/>
    <n v="7853910452"/>
    <x v="1"/>
    <s v="RECIFE"/>
    <x v="0"/>
    <s v="20% - Pessoa preta, parda e indígena (identidade racial/cor),"/>
    <n v="81"/>
    <s v="Suplente"/>
    <x v="8"/>
    <x v="5"/>
    <n v="22.4"/>
    <n v="50"/>
    <x v="0"/>
  </r>
  <r>
    <s v="on-345527919"/>
    <n v="60.6"/>
    <s v="GABRIELA MELO"/>
    <s v="AULA ESPETÁCULO - CARROÇA DE HISTÓRIAS"/>
    <s v="Pessoa Física - 20.000 (vinte mil reais)"/>
    <x v="2"/>
    <s v="xxx.652.924-xx"/>
    <n v="9265292423"/>
    <x v="0"/>
    <s v="RECIFE"/>
    <x v="0"/>
    <s v="20% - Mulheres (cis/trans/travesti)"/>
    <n v="82"/>
    <s v="Suplente"/>
    <x v="10"/>
    <x v="5"/>
    <n v="22.4"/>
    <n v="51"/>
    <x v="0"/>
  </r>
  <r>
    <s v="on-1913340148"/>
    <n v="60.6"/>
    <s v="SHIRLEYDE ALBUQUERQUE"/>
    <s v="&quot;RESSURGIMENTO CIRCENSE: OFICINAS DE ARTE E HABILIDADE"/>
    <s v="Pessoa Física - 20.000 (vinte mil reais)"/>
    <x v="2"/>
    <s v="xxx.947.214-xx"/>
    <n v="47594721420"/>
    <x v="0"/>
    <s v="JABOATÃO DOS GUARARAPES"/>
    <x v="0"/>
    <s v="20% - Mulheres (cis/trans/travesti)"/>
    <n v="83"/>
    <s v="Suplente"/>
    <x v="11"/>
    <x v="5"/>
    <n v="22.4"/>
    <n v="52"/>
    <x v="1"/>
  </r>
  <r>
    <s v="on-1529881661"/>
    <n v="60.375"/>
    <s v="PALHAÇA OUTRA"/>
    <s v="OFICINA DE INICIAÇÃO À BUFONARIA “CORPO BUFO E TRANSFORMAÇÃO SOCIAL”"/>
    <s v="Pessoa Física - 15.000 (quinze mil reais)"/>
    <x v="1"/>
    <s v="xxx.315.804-xx"/>
    <n v="5731580456"/>
    <x v="0"/>
    <s v="RECIFE"/>
    <x v="0"/>
    <s v="5% - Pessoa com Deficiência"/>
    <n v="57"/>
    <s v="Selecionada"/>
    <x v="11"/>
    <x v="2"/>
    <n v="32.799999999999997"/>
    <n v="33"/>
    <x v="1"/>
  </r>
  <r>
    <s v="on-1270966656"/>
    <n v="60"/>
    <s v="CAW"/>
    <s v="PRODUÇÃO ACESSÍVEL TÁTIL E COM AUDIODESCRIÇÃO"/>
    <s v="Pessoa Jurídica (incluso MEI e ME) - 30.000 (trinta mil reais)"/>
    <x v="0"/>
    <s v="29.707.531/0001-09"/>
    <n v="11934592730"/>
    <x v="0"/>
    <s v="CARUARU"/>
    <x v="2"/>
    <s v="20% - Mulheres (cis/trans/travesti)"/>
    <n v="69"/>
    <s v="Suplente"/>
    <x v="4"/>
    <x v="3"/>
    <n v="3.4"/>
    <n v="13"/>
    <x v="0"/>
  </r>
  <r>
    <s v="on-1761962511"/>
    <n v="60"/>
    <s v="LIV MONTEIRO"/>
    <s v="GASTRONOMIA E SAÚDE DA MULHER"/>
    <s v="Pessoa Jurídica (incluso MEI e ME) - 20.000 (vinte mil reais)"/>
    <x v="2"/>
    <s v="36.669.165/0001-06"/>
    <n v="4156483436"/>
    <x v="0"/>
    <s v="OLINDA"/>
    <x v="0"/>
    <s v="20% - Mulheres (cis/trans/travesti)"/>
    <n v="84"/>
    <s v="Suplente"/>
    <x v="12"/>
    <x v="5"/>
    <n v="22.4"/>
    <n v="53"/>
    <x v="1"/>
  </r>
  <r>
    <s v="on-1264792581"/>
    <n v="60"/>
    <s v="ELOYLSON GOMES JESUINO/ ATELIÊ EL GOMEART"/>
    <s v="COSTURANDO SONHOS"/>
    <s v="Pessoa Jurídica (incluso MEI e ME) - 20.000 (vinte mil reais)"/>
    <x v="2"/>
    <s v="36.566.267/0001-98"/>
    <n v="10098260421"/>
    <x v="1"/>
    <s v="SANTA MARIA DA BOA VISTA"/>
    <x v="3"/>
    <s v="20% - Pessoa preta, parda e indígena (identidade racial/cor),"/>
    <n v="85"/>
    <s v="Suplente"/>
    <x v="4"/>
    <x v="13"/>
    <n v="11.2"/>
    <n v="9"/>
    <x v="0"/>
  </r>
  <r>
    <s v="on-874394413"/>
    <n v="60"/>
    <s v="BABA OJU ONIE"/>
    <s v="FESTIVAL OFÓ"/>
    <s v="Pessoa Física - 15.000 (quinze mil reais)"/>
    <x v="1"/>
    <s v="xxx.212.244-xx"/>
    <n v="9421224450"/>
    <x v="1"/>
    <s v="RECIFE"/>
    <x v="0"/>
    <s v="20% - Pessoa preta, parda e indígena (identidade racial/cor),"/>
    <n v="58"/>
    <s v="Selecionada"/>
    <x v="5"/>
    <x v="2"/>
    <n v="32.799999999999997"/>
    <n v="34"/>
    <x v="0"/>
  </r>
  <r>
    <s v="on-1670210283"/>
    <n v="60"/>
    <s v="ESTER SOARES"/>
    <s v="EKÓ, DANÇA DAS YABÁS"/>
    <s v="Pessoa Jurídica (incluso MEI e ME) - 20.000 (vinte mil reais)"/>
    <x v="2"/>
    <s v="49.119.546/0001-55"/>
    <n v="70677903448"/>
    <x v="1"/>
    <s v="RECIFE"/>
    <x v="0"/>
    <s v="20% - Mulheres (cis/trans/travesti)"/>
    <n v="86"/>
    <s v="Suplente"/>
    <x v="0"/>
    <x v="5"/>
    <n v="22.4"/>
    <n v="54"/>
    <x v="0"/>
  </r>
  <r>
    <s v="on-1192058165"/>
    <n v="60"/>
    <s v="AYRTON AVELINO"/>
    <s v="DANÇARTE"/>
    <s v="Pessoa Física - 15.000 (quinze mil reais)"/>
    <x v="1"/>
    <s v="xxx.898.174-xx"/>
    <n v="13289817466"/>
    <x v="1"/>
    <s v="BUÍQUE"/>
    <x v="2"/>
    <s v="20% - Pessoa preta, parda e indígena (identidade racial/cor),"/>
    <n v="59"/>
    <s v="Selecionada"/>
    <x v="0"/>
    <x v="7"/>
    <n v="16.399999999999999"/>
    <n v="8"/>
    <x v="1"/>
  </r>
  <r>
    <s v="on-222985924"/>
    <n v="60"/>
    <s v="ANNY RAFAELLA FERLI"/>
    <s v="OFICINA DE PALHAÇARIA -EXPERIMENTANDO O RISO SAGRADO COM AS MULHERES ."/>
    <s v="Pessoa Jurídica (incluso MEI e ME) - 20.000 (vinte mil reais)"/>
    <x v="2"/>
    <s v="38.169.489/0001-00"/>
    <n v="5612653484"/>
    <x v="0"/>
    <s v="OLINDA"/>
    <x v="0"/>
    <s v="20% - Mulheres (cis/trans/travesti)"/>
    <n v="87"/>
    <s v="Suplente"/>
    <x v="11"/>
    <x v="5"/>
    <n v="22.4"/>
    <n v="55"/>
    <x v="1"/>
  </r>
  <r>
    <s v="on-1905137386"/>
    <n v="60"/>
    <s v="SUELANY RIBEIRO"/>
    <s v="LITERATURA E DIREITOS HUMANOS: NARRATIVAS POÉTICAS SOBRE SI E O OUTRO"/>
    <s v="Pessoa Física - 20.000 (vinte mil reais)"/>
    <x v="2"/>
    <s v="xxx.361.264-xx"/>
    <n v="5736126419"/>
    <x v="0"/>
    <s v="PAULISTA"/>
    <x v="0"/>
    <s v="20% - Mulheres (cis/trans/travesti)"/>
    <n v="88"/>
    <s v="Suplente"/>
    <x v="6"/>
    <x v="5"/>
    <n v="22.4"/>
    <n v="56"/>
    <x v="0"/>
  </r>
  <r>
    <s v="on-2054426783"/>
    <n v="60"/>
    <s v="EMILY VITÓRIA ALMEIDA DO NASCIMENTO"/>
    <s v="OFICINA A VOZ DA POESIA - SÃO JOSÉ DO EGITO"/>
    <s v="Pessoa Física - 30.000 (trinta mil reais)"/>
    <x v="0"/>
    <s v="xxx.126.134-xx"/>
    <n v="10812613406"/>
    <x v="0"/>
    <s v="SÃO JOSÉ DO EGITO"/>
    <x v="3"/>
    <s v="20% - Mulheres (cis/trans/travesti)"/>
    <n v="70"/>
    <s v="Suplente"/>
    <x v="6"/>
    <x v="4"/>
    <n v="3.4"/>
    <n v="14"/>
    <x v="1"/>
  </r>
  <r>
    <s v="on-364601850"/>
    <n v="60"/>
    <s v="VILMA CARIJÓS"/>
    <s v="DANÇA PARA AS YABÁS"/>
    <s v="Pessoa Jurídica (incluso MEI e ME) - 30.000 (trinta mil reais)"/>
    <x v="0"/>
    <s v="41.930.026/0001-16"/>
    <n v="33535230497"/>
    <x v="1"/>
    <s v="RECIFE"/>
    <x v="0"/>
    <s v="20% - Pessoa preta, parda e indígena (identidade racial/cor),"/>
    <n v="71"/>
    <s v="Suplente"/>
    <x v="0"/>
    <x v="0"/>
    <n v="6.8"/>
    <n v="38"/>
    <x v="0"/>
  </r>
  <r>
    <s v="on-910503184"/>
    <n v="59.85"/>
    <s v="TOM AZEVEDO"/>
    <s v="OFICINA DJ NO COMPAZ ARIANO SUASSUNA POR TOM AZEVEDO"/>
    <s v="Pessoa Física - 15.000 (quinze mil reais)"/>
    <x v="1"/>
    <s v="xxx.938.824-xx"/>
    <n v="23393882449"/>
    <x v="1"/>
    <s v="RECIFE"/>
    <x v="0"/>
    <s v="5% - Pessoa Idosa (com a idade igual ou superior a 60 (sessenta) anos"/>
    <n v="60"/>
    <s v="Selecionada"/>
    <x v="3"/>
    <x v="2"/>
    <n v="32.799999999999997"/>
    <n v="35"/>
    <x v="0"/>
  </r>
  <r>
    <s v="on-53291894"/>
    <n v="59.85"/>
    <s v="CLAUDIONOR FILGUEIRA"/>
    <s v="ESTANDARTES- ALMA, SIMBOLOGIA E IDENTIDADE"/>
    <s v="Pessoa Física - 30.000 (trinta mil reais)"/>
    <x v="0"/>
    <s v="xxx.545.674-xx"/>
    <n v="29054567449"/>
    <x v="0"/>
    <s v="OLINDA"/>
    <x v="0"/>
    <s v="5% - Pessoa Idosa (com a idade igual ou superior a 60 (sessenta) anos"/>
    <n v="72"/>
    <s v="Suplente"/>
    <x v="1"/>
    <x v="0"/>
    <n v="6.8"/>
    <n v="39"/>
    <x v="0"/>
  </r>
  <r>
    <s v="on-680594734"/>
    <n v="59.85"/>
    <s v="SEIXAS DE BARROS"/>
    <s v="DESENHOS DA PERIFERIA"/>
    <s v="Pessoa Física - 20.000 (vinte mil reais)"/>
    <x v="2"/>
    <s v="xxx.071.844-xx"/>
    <n v="71007184493"/>
    <x v="0"/>
    <s v="PAULISTA"/>
    <x v="0"/>
    <s v="5% - Pessoa não cisgênero, ou outra variabilidade (Ler a descrição)"/>
    <n v="89"/>
    <s v="Suplente"/>
    <x v="8"/>
    <x v="5"/>
    <n v="22.4"/>
    <n v="57"/>
    <x v="0"/>
  </r>
  <r>
    <s v="on-107291930"/>
    <n v="59.85"/>
    <s v="PAULO FERRARI"/>
    <s v="A FOTOGRAFIA E A PERCEPÇÃO NA COMUNIDADE: UMA REFLEXÃO SOBRE O REAL"/>
    <s v="Pessoa Física - 30.000 (trinta mil reais)"/>
    <x v="0"/>
    <s v="xxx.184.448-xx"/>
    <n v="4518444833"/>
    <x v="0"/>
    <s v="RECIFE"/>
    <x v="0"/>
    <s v="5% - Pessoa Idosa (com a idade igual ou superior a 60 (sessenta) anos"/>
    <n v="73"/>
    <s v="Suplente"/>
    <x v="2"/>
    <x v="0"/>
    <n v="6.8"/>
    <n v="40"/>
    <x v="0"/>
  </r>
  <r>
    <s v="on-1474317237"/>
    <n v="59.85"/>
    <s v="EDIERCK JOSÉ"/>
    <s v="ARTES DE RUA DE EDIERCK JOSÉ"/>
    <s v="Pessoa Física - 20.000 (vinte mil reais)"/>
    <x v="2"/>
    <s v="xxx.639.964-xx"/>
    <n v="19263996415"/>
    <x v="0"/>
    <s v="AFOGADOS DA INGAZEIRA"/>
    <x v="3"/>
    <s v="5% - Pessoa Idosa (com a idade igual ou superior a 60 (sessenta) anos"/>
    <n v="90"/>
    <s v="Suplente"/>
    <x v="8"/>
    <x v="13"/>
    <n v="11.2"/>
    <n v="10"/>
    <x v="0"/>
  </r>
  <r>
    <s v="on-613814642"/>
    <n v="59.5"/>
    <s v="MÁRCIO ANDRADE"/>
    <s v="ESCRITAS SONORAS DE SI – LABORATÓRIO DE PODCASTS AUTOFICCIONAIS"/>
    <s v="Pessoa Física - 15.000 (quinze mil reais)"/>
    <x v="1"/>
    <s v="xxx.464.104-xx"/>
    <n v="5546410469"/>
    <x v="0"/>
    <s v="RECIFE"/>
    <x v="0"/>
    <s v="Não me enquadro em nenhuma das situações que dão direito ao percentual de indução na pontuação."/>
    <n v="61"/>
    <s v="Selecionada"/>
    <x v="6"/>
    <x v="2"/>
    <n v="32.799999999999997"/>
    <n v="36"/>
    <x v="1"/>
  </r>
  <r>
    <s v="on-1987648075"/>
    <n v="59.5"/>
    <s v="MATEUS MANOEL DA SILVA"/>
    <s v="BRINCANDO DE RECICLAR PARA PRESERVAR"/>
    <s v="Coletivo ou Grupo sem personalidade jurídica, representado por Pessoa Física - 30.000 (trinta mil reais)"/>
    <x v="0"/>
    <s v="xxx.742.764-xx"/>
    <n v="12474276416"/>
    <x v="0"/>
    <s v="ARCOVERDE"/>
    <x v="3"/>
    <s v="Não me enquadro em nenhuma das situações que dão direito ao percentual de indução na pontuação."/>
    <n v="74"/>
    <s v="Suplente"/>
    <x v="5"/>
    <x v="4"/>
    <n v="3.4"/>
    <n v="15"/>
    <x v="0"/>
  </r>
  <r>
    <s v="on-694945066"/>
    <n v="59.5"/>
    <s v="OS CABOCLINHOS DA JUREMA"/>
    <s v="AULA ESPETÁCULO DOS CABOCLINHOS DA JUREMA"/>
    <s v="Coletivo ou Grupo sem personalidade jurídica, representado por Pessoa Física - 30.000 (trinta mil reais)"/>
    <x v="0"/>
    <s v="xxx.318.188-xx"/>
    <n v="50631818804"/>
    <x v="0"/>
    <s v="ARCOVERDE"/>
    <x v="3"/>
    <s v="Não me enquadro em nenhuma das situações que dão direito ao percentual de indução na pontuação."/>
    <n v="75"/>
    <s v="Suplente"/>
    <x v="5"/>
    <x v="4"/>
    <n v="3.4"/>
    <n v="16"/>
    <x v="0"/>
  </r>
  <r>
    <s v="on-205552139"/>
    <n v="59.4"/>
    <s v="HEVELYNE FIGUEIRÊDO PEREIRA"/>
    <s v="ELAS TECENDO ELOS"/>
    <s v="Pessoa Física - 30.000 (trinta mil reais)"/>
    <x v="0"/>
    <s v="xxx.903.784-xx"/>
    <n v="5490378450"/>
    <x v="0"/>
    <s v="GOIANA"/>
    <x v="1"/>
    <s v="20% - Mulheres (cis/trans/travesti)"/>
    <n v="76"/>
    <s v="Suplente"/>
    <x v="4"/>
    <x v="10"/>
    <n v="3.4"/>
    <n v="7"/>
    <x v="0"/>
  </r>
  <r>
    <s v="on-223575138"/>
    <n v="59.4"/>
    <s v="JU ZUPPARDO"/>
    <s v="PROJETO FORMATIVO EM TÉCNICA DE PALCO PARA MULHERES DO AGRESTE"/>
    <s v="Pessoa Jurídica (incluso MEI e ME) - 15.000 (quinze mil reais)"/>
    <x v="1"/>
    <s v="38.597.595/0001-87"/>
    <n v="6448590404"/>
    <x v="0"/>
    <s v="CARUARU"/>
    <x v="2"/>
    <s v="20% - Mulheres (cis/trans/travesti)"/>
    <n v="62"/>
    <s v="Selecionada"/>
    <x v="4"/>
    <x v="7"/>
    <n v="16.399999999999999"/>
    <n v="9"/>
    <x v="1"/>
  </r>
  <r>
    <s v="on-767368387"/>
    <n v="59.4"/>
    <s v="MÁRCIA MACIEL"/>
    <s v="ARTE BUÍQUE - 3ª EDIÇÃO"/>
    <s v="Pessoa Física - 30.000 (trinta mil reais)"/>
    <x v="0"/>
    <s v="xxx.744.454-xx"/>
    <n v="2374445429"/>
    <x v="1"/>
    <s v="BUÍQUE"/>
    <x v="2"/>
    <s v="20% - Pessoa preta, parda e indígena (identidade racial/cor),"/>
    <n v="77"/>
    <s v="Suplente"/>
    <x v="10"/>
    <x v="3"/>
    <n v="3.4"/>
    <n v="14"/>
    <x v="0"/>
  </r>
  <r>
    <s v="on-1148065506"/>
    <n v="59.4"/>
    <s v="MARIA CECILIA DE CARVALHO SILVA"/>
    <s v="OFICINA DE BATUQUE"/>
    <s v="Pessoa Física - 30.000 (trinta mil reais)"/>
    <x v="0"/>
    <s v="xxx.463.054-xx"/>
    <n v="52746305453"/>
    <x v="1"/>
    <s v="ARCOVERDE"/>
    <x v="3"/>
    <s v="20% - Pessoa preta, parda e indígena (identidade racial/cor),"/>
    <n v="78"/>
    <s v="Suplente"/>
    <x v="5"/>
    <x v="4"/>
    <n v="3.4"/>
    <n v="17"/>
    <x v="0"/>
  </r>
  <r>
    <s v="on-392038698"/>
    <n v="59.4"/>
    <s v="NEVILLE EVENTOS"/>
    <s v="OFICINA DE FOTOGRAFIA PARA A MELHOR IDADE: UM OLHAR SOBRE OLINDA E SUA HISTÓRIA."/>
    <s v="Pessoa Física - 15.000 (quinze mil reais)"/>
    <x v="1"/>
    <s v="xxx.198.034-xx"/>
    <n v="3619803455"/>
    <x v="1"/>
    <s v="OLINDA"/>
    <x v="0"/>
    <s v="20% - Pessoa preta, parda e indígena (identidade racial/cor),"/>
    <n v="63"/>
    <s v="Selecionada"/>
    <x v="2"/>
    <x v="2"/>
    <n v="32.799999999999997"/>
    <n v="37"/>
    <x v="1"/>
  </r>
  <r>
    <s v="on-704802337"/>
    <n v="59.4"/>
    <s v="TAÍS CRISLAINE BARROS DA SILVA"/>
    <s v="OFICINA DE CONFECÇÃO DE BOI DE PAPELÃO"/>
    <s v="Pessoa Física - 30.000 (trinta mil reais)"/>
    <x v="0"/>
    <s v="xxx.954.784-xx"/>
    <n v="10895478463"/>
    <x v="0"/>
    <s v="TEREZINHA"/>
    <x v="2"/>
    <s v="20% - Mulheres (cis/trans/travesti)"/>
    <n v="79"/>
    <s v="Suplente"/>
    <x v="1"/>
    <x v="3"/>
    <n v="3.4"/>
    <n v="15"/>
    <x v="0"/>
  </r>
  <r>
    <s v="on-387451770"/>
    <n v="59.4"/>
    <s v="RAQUEL FRANCO"/>
    <s v="GIRAS TEATRAIS"/>
    <s v="Pessoa Jurídica (incluso MEI e ME) - 30.000 (trinta mil reais)"/>
    <x v="0"/>
    <s v="27.042.752/0001-71"/>
    <n v="9267884778"/>
    <x v="1"/>
    <s v="RECIFE"/>
    <x v="0"/>
    <s v="20% - Pessoa preta, parda e indígena (identidade racial/cor),"/>
    <n v="80"/>
    <s v="Suplente"/>
    <x v="10"/>
    <x v="0"/>
    <n v="6.8"/>
    <n v="41"/>
    <x v="0"/>
  </r>
  <r>
    <s v="on-78585664"/>
    <n v="59"/>
    <s v="IEZU KAERU"/>
    <s v="LUZ QUILOMBOLA"/>
    <s v="Pessoa Jurídica (incluso MEI e ME) - 30.000 (trinta mil reais)"/>
    <x v="0"/>
    <s v="33.870.669/0001-93"/>
    <n v="3769588479"/>
    <x v="0"/>
    <s v="RECIFE"/>
    <x v="0"/>
    <s v="Não me enquadro em nenhuma das situações que dão direito ao percentual de indução na pontuação."/>
    <n v="81"/>
    <s v="Suplente"/>
    <x v="2"/>
    <x v="0"/>
    <n v="6.8"/>
    <n v="42"/>
    <x v="0"/>
  </r>
  <r>
    <s v="on-28118052"/>
    <n v="59"/>
    <s v="URSO DA PELEJA"/>
    <s v="AULA ESPETÁCULO DO URSO DA PELEJA"/>
    <s v="Coletivo ou Grupo sem personalidade jurídica, representado por Pessoa Física - 30.000 (trinta mil reais)"/>
    <x v="0"/>
    <s v="xxx.161.344-xx"/>
    <n v="11816134422"/>
    <x v="0"/>
    <s v="ARCOVERDE"/>
    <x v="3"/>
    <s v="Não me enquadro em nenhuma das situações que dão direito ao percentual de indução na pontuação."/>
    <n v="82"/>
    <s v="Suplente"/>
    <x v="5"/>
    <x v="4"/>
    <n v="3.4"/>
    <n v="18"/>
    <x v="0"/>
  </r>
  <r>
    <s v="on-93017639"/>
    <n v="59"/>
    <s v="GUS CABRERA"/>
    <s v="COMUNICANDO DIREITOS"/>
    <s v="Coletivo ou Grupo sem personalidade jurídica, representado por Pessoa Física - 15.000 (quinze mil reais)"/>
    <x v="1"/>
    <s v="xxx.229.327-xx"/>
    <n v="6222932738"/>
    <x v="0"/>
    <s v="RECIFE"/>
    <x v="0"/>
    <s v="Não me enquadro em nenhuma das situações que dão direito ao percentual de indução na pontuação."/>
    <n v="64"/>
    <s v="Selecionada"/>
    <x v="4"/>
    <x v="2"/>
    <n v="32.799999999999997"/>
    <n v="38"/>
    <x v="0"/>
  </r>
  <r>
    <s v="on-642078980"/>
    <n v="59"/>
    <s v="SALATIEL D' CAMARÃO"/>
    <s v="FORRÓ: UMA IDENTIDADE PRATIMONIAL IMATERIAL"/>
    <s v="Pessoa Jurídica (incluso MEI e ME) - 10.000,00 (dez mil reais)"/>
    <x v="3"/>
    <s v="13.111.092/0001-29"/>
    <n v="79613470468"/>
    <x v="0"/>
    <s v="RECIFE"/>
    <x v="0"/>
    <s v="Não me enquadro em nenhuma das situações que dão direito ao percentual de indução na pontuação."/>
    <n v="14"/>
    <s v="Selecionada"/>
    <x v="3"/>
    <x v="8"/>
    <n v="27.6"/>
    <n v="7"/>
    <x v="1"/>
  </r>
  <r>
    <s v="on-105715392"/>
    <n v="58.8"/>
    <s v="SERGIO LUIZ MUNIZ DA SILVA"/>
    <s v="ÁS MÚLTIPLAS ACESSIBILIDADE NA LINGUAGEM CIRCENSE"/>
    <s v="Pessoa Jurídica (incluso MEI e ME) - 30.000 (trinta mil reais)"/>
    <x v="0"/>
    <s v="20.726.973/0001-10"/>
    <n v="5211004450"/>
    <x v="1"/>
    <s v="RECIFE"/>
    <x v="0"/>
    <s v="5% - Pessoa com Deficiência"/>
    <n v="83"/>
    <s v="Suplente"/>
    <x v="11"/>
    <x v="0"/>
    <n v="6.8"/>
    <n v="43"/>
    <x v="0"/>
  </r>
  <r>
    <s v="on-562179175"/>
    <n v="58.8"/>
    <s v="JOÃO CARLOS"/>
    <s v="ARTE SUSTENTABILIDADE E INCLUSÃO"/>
    <s v="Pessoa Física - 15.000 (quinze mil reais)"/>
    <x v="1"/>
    <s v="xxx.659.564-xx"/>
    <n v="93265956415"/>
    <x v="0"/>
    <s v="RECIFE"/>
    <x v="0"/>
    <s v="20% - Pessoa preta, parda e indígena (identidade racial/cor),"/>
    <n v="65"/>
    <s v="Selecionada"/>
    <x v="1"/>
    <x v="2"/>
    <n v="32.799999999999997"/>
    <n v="39"/>
    <x v="0"/>
  </r>
  <r>
    <s v="on-1798905114"/>
    <n v="58.8"/>
    <s v="ÉDER SANTOS"/>
    <s v="O ACORDEON E SUAS HISTÓRIAS"/>
    <s v="Pessoa Física - 30.000 (trinta mil reais)"/>
    <x v="0"/>
    <s v="xxx.196.584-xx"/>
    <n v="4019658480"/>
    <x v="1"/>
    <s v="GARANHUNS"/>
    <x v="2"/>
    <s v="20% - Pessoa preta, parda e indígena (identidade racial/cor),"/>
    <n v="84"/>
    <s v="Suplente"/>
    <x v="3"/>
    <x v="3"/>
    <n v="3.4"/>
    <n v="16"/>
    <x v="0"/>
  </r>
  <r>
    <s v="on-242757448"/>
    <n v="58.8"/>
    <s v="ALICE TATIANA"/>
    <s v="OFICINA: CONSCIÊNCIA CORPORAL PARA AS BALIZAS E BALIZADORES"/>
    <s v="Pessoa Física - 20.000 (vinte mil reais)"/>
    <x v="2"/>
    <s v="xxx.627.484-xx"/>
    <n v="6562748402"/>
    <x v="0"/>
    <s v="RECIFE"/>
    <x v="0"/>
    <s v="20% - Mulheres (cis/trans/travesti)"/>
    <n v="91"/>
    <s v="Suplente"/>
    <x v="0"/>
    <x v="5"/>
    <n v="22.4"/>
    <n v="58"/>
    <x v="0"/>
  </r>
  <r>
    <s v="on-277163429"/>
    <n v="58.8"/>
    <s v="JAILMA DE SOUZA COSTA"/>
    <s v="OFICINA DE CONFECÇÃO DE GOLAS E ADEREÇOS DE MARACATU RURAL VOLTADA A CRIANÇAS E ADOLESCENTES DA REDE MUNICIPAL DE ENSINO DO MUNICÍPIO DE TRACUNHAÉM"/>
    <s v="Pessoa Física - 10.000,00 (dez mil reais)"/>
    <x v="3"/>
    <s v="xxx.301.604-xx"/>
    <n v="11630160474"/>
    <x v="1"/>
    <s v="TRACUNHAÉM"/>
    <x v="1"/>
    <s v="20% - Mulheres (cis/trans/travesti)"/>
    <n v="15"/>
    <s v="Selecionada"/>
    <x v="1"/>
    <x v="15"/>
    <n v="13.8"/>
    <n v="4"/>
    <x v="1"/>
  </r>
  <r>
    <s v="on-1234071137"/>
    <n v="58.8"/>
    <s v="MILENA GABRIELA"/>
    <s v="&quot;PERNAMBUCO EM MOVIMENTO: OFICINAS DE DANÇA COM MESTRAS DA CULTURA POPULAR&quot;"/>
    <s v="Pessoa Jurídica (incluso MEI e ME) - 15.000 (quinze mil reais)"/>
    <x v="1"/>
    <s v="26.308.069/0001-70"/>
    <n v="10787533424"/>
    <x v="0"/>
    <s v="RECIFE"/>
    <x v="0"/>
    <s v="20% - Mulheres (cis/trans/travesti)"/>
    <n v="66"/>
    <s v="Selecionada"/>
    <x v="5"/>
    <x v="2"/>
    <n v="32.799999999999997"/>
    <n v="40"/>
    <x v="0"/>
  </r>
  <r>
    <s v="on-449055247"/>
    <n v="58.8"/>
    <s v="SOLANGE SILVA"/>
    <s v="CULTURA EM CÍRCULOS"/>
    <s v="Coletivo, ONG (Organização Não Governamental) ou Grupo representado por Pessoa jurídica - 30.000 (trinta mil reais)"/>
    <x v="0"/>
    <s v="35.326.156/0001-41"/>
    <n v="68574282472"/>
    <x v="1"/>
    <s v="RECIFE"/>
    <x v="0"/>
    <s v="20% - Pessoa preta, parda e indígena (identidade racial/cor),"/>
    <n v="85"/>
    <s v="Suplente"/>
    <x v="5"/>
    <x v="0"/>
    <n v="6.8"/>
    <n v="44"/>
    <x v="0"/>
  </r>
  <r>
    <s v="on-1672309884"/>
    <n v="58.8"/>
    <s v="EVERALDO ANDRADE"/>
    <s v="OFICINA BATUQUE NAGÔ"/>
    <s v="Pessoa Física - 15.000 (quinze mil reais)"/>
    <x v="1"/>
    <s v="xxx.474.494-xx"/>
    <n v="66747449487"/>
    <x v="1"/>
    <s v="OLINDA"/>
    <x v="0"/>
    <s v="20% - Pessoa preta, parda e indígena (identidade racial/cor),"/>
    <n v="67"/>
    <s v="Selecionada"/>
    <x v="3"/>
    <x v="2"/>
    <n v="32.799999999999997"/>
    <n v="41"/>
    <x v="0"/>
  </r>
  <r>
    <s v="on-380638484"/>
    <n v="58.8"/>
    <s v="LÍVIA NÓBREGA"/>
    <s v="OUTRA FEIRA"/>
    <s v="Pessoa Física - 30.000 (trinta mil reais)"/>
    <x v="0"/>
    <s v="xxx.387.184-xx"/>
    <n v="6438718459"/>
    <x v="0"/>
    <s v="RECIFE"/>
    <x v="0"/>
    <s v="20% - Mulheres (cis/trans/travesti)"/>
    <n v="86"/>
    <s v="Suplente"/>
    <x v="8"/>
    <x v="0"/>
    <n v="6.8"/>
    <n v="45"/>
    <x v="0"/>
  </r>
  <r>
    <s v="on-1357014216"/>
    <n v="58.8"/>
    <s v="YASMIN WINK FINGER"/>
    <s v="LEIO O MUNDO, LOGO EXISTO - CÍRCULOS DE LEITURA NAS BIBLIOTECAS COMUNITÁRIAS DA RELEITURA"/>
    <s v="Pessoa Física - 30.000 (trinta mil reais)"/>
    <x v="0"/>
    <s v="xxx.558.480-xx"/>
    <n v="2555848061"/>
    <x v="0"/>
    <s v="RECIFE"/>
    <x v="0"/>
    <s v="20% - Mulheres (cis/trans/travesti)"/>
    <n v="87"/>
    <s v="Suplente"/>
    <x v="6"/>
    <x v="0"/>
    <n v="6.8"/>
    <n v="46"/>
    <x v="0"/>
  </r>
  <r>
    <s v="on-1479558962"/>
    <n v="58.8"/>
    <s v="ALEX SANTANA"/>
    <s v="NEGRO FREVO"/>
    <s v="Pessoa Física - 30.000 (trinta mil reais)"/>
    <x v="0"/>
    <s v="xxx.517.664-xx"/>
    <n v="5551766497"/>
    <x v="1"/>
    <s v="OLINDA"/>
    <x v="0"/>
    <s v="20% - Pessoa preta, parda e indígena (identidade racial/cor),"/>
    <n v="88"/>
    <s v="Suplente"/>
    <x v="3"/>
    <x v="0"/>
    <n v="6.8"/>
    <n v="47"/>
    <x v="0"/>
  </r>
  <r>
    <s v="on-1609191928"/>
    <n v="58.8"/>
    <s v="DAMARES CALIXTO"/>
    <s v="COCO PERNAMBUCANO - AULA ESPETACULO"/>
    <s v="Pessoa Física - 15.000 (quinze mil reais)"/>
    <x v="1"/>
    <s v="xxx.485.094-xx"/>
    <n v="7048509406"/>
    <x v="1"/>
    <s v="ARCOVERDE"/>
    <x v="3"/>
    <s v="20% - Pessoa preta, parda e indígena (identidade racial/cor),"/>
    <n v="68"/>
    <s v="Selecionada"/>
    <x v="5"/>
    <x v="14"/>
    <n v="16.399999999999999"/>
    <n v="11"/>
    <x v="1"/>
  </r>
  <r>
    <s v="on-460941779"/>
    <n v="58.8"/>
    <s v="STEPSON SMITH"/>
    <s v="WORKSHOP: ESCOLHAS - EXPERIMENTAÇÕES DE CORPO E MOVIMENTO"/>
    <s v="Pessoa Física - 30.000 (trinta mil reais)"/>
    <x v="0"/>
    <s v="xxx.520.884-xx"/>
    <n v="5252088446"/>
    <x v="1"/>
    <s v="RECIFE"/>
    <x v="0"/>
    <s v="20% - Pessoa preta, parda e indígena (identidade racial/cor),"/>
    <n v="89"/>
    <s v="Suplente"/>
    <x v="0"/>
    <x v="0"/>
    <n v="6.8"/>
    <n v="48"/>
    <x v="0"/>
  </r>
  <r>
    <s v="on-809846985"/>
    <n v="58.8"/>
    <s v="POETA ADRIANO CHAGAS"/>
    <s v="OFICINA DE CONFECÇÃO DE GOLAS E ADEREÇOS DE MARACATU RURAL VOLTADA A CRIANÇAS E ADOLESCENTES DA REDE MUNICIPAL DE ENSINO DO MUNICÍPIO DE TRACUNHAÉM"/>
    <s v="Pessoa Física - 15.000 (quinze mil reais)"/>
    <x v="1"/>
    <s v="xxx.122.204-xx"/>
    <n v="11012220427"/>
    <x v="1"/>
    <s v="TRACUNHAÉM"/>
    <x v="1"/>
    <s v="20% - Pessoa preta, parda e indígena (identidade racial/cor),"/>
    <n v="69"/>
    <s v="Selecionada"/>
    <x v="1"/>
    <x v="1"/>
    <n v="16.399999999999999"/>
    <n v="8"/>
    <x v="1"/>
  </r>
  <r>
    <s v="on-281108704"/>
    <n v="58.8"/>
    <s v="SUELI DE ANDRADE LUCENA"/>
    <s v="CRIATIVE-SE: UMA IDEIA NA CABEÇA E UMA CÂMERA NA MÃO NO ALTO JOSÉ DO PINHO"/>
    <s v="Pessoa Física - 30.000 (trinta mil reais)"/>
    <x v="0"/>
    <s v="xxx.099.094-xx"/>
    <n v="96209909434"/>
    <x v="0"/>
    <s v="RECIFE"/>
    <x v="0"/>
    <s v="20% - Mulheres (cis/trans/travesti)"/>
    <n v="90"/>
    <s v="Suplente"/>
    <x v="2"/>
    <x v="0"/>
    <n v="6.8"/>
    <n v="49"/>
    <x v="0"/>
  </r>
  <r>
    <s v="on-807863547"/>
    <n v="58.8"/>
    <s v="CAROLINA MELO"/>
    <s v="LABORATÓRIO DE ESTUDO E EXPERIMENTAÇÃO DA ESTÉTICA DO FEIO"/>
    <s v="Pessoa Física - 30.000 (trinta mil reais)"/>
    <x v="0"/>
    <s v="xxx.865.324-xx"/>
    <n v="6186532445"/>
    <x v="1"/>
    <s v="RECIFE"/>
    <x v="0"/>
    <s v="20% - Mulheres (cis/trans/travesti)"/>
    <n v="91"/>
    <s v="Suplente"/>
    <x v="13"/>
    <x v="0"/>
    <n v="6.8"/>
    <n v="50"/>
    <x v="0"/>
  </r>
  <r>
    <s v="on-713571418"/>
    <n v="58.8"/>
    <s v="DAY CALIXTO"/>
    <s v="TRUPÉ NA COMUNIDADE DA RUA DO LIXO"/>
    <s v="Pessoa Física - 10.000,00 (dez mil reais)"/>
    <x v="3"/>
    <s v="xxx.862.974-xx"/>
    <n v="1486297412"/>
    <x v="1"/>
    <s v="ARCOVERDE"/>
    <x v="3"/>
    <s v="20% - Pessoa preta, parda e indígena (identidade racial/cor),"/>
    <n v="16"/>
    <s v="Selecionada"/>
    <x v="5"/>
    <x v="12"/>
    <n v="13.8"/>
    <n v="3"/>
    <x v="1"/>
  </r>
  <r>
    <s v="on-1246497131"/>
    <n v="58.65"/>
    <s v="ÉRICA ANIELLY"/>
    <s v="ARTESANATO E A IDENTIDADE QUILOMBOLA DO ATOLEIRO"/>
    <s v="Pessoa Física - 30.000 (trinta mil reais)"/>
    <x v="0"/>
    <s v="xxx.167.484-xx"/>
    <n v="11016748493"/>
    <x v="1"/>
    <s v="CAETÉS"/>
    <x v="2"/>
    <s v="15% - Povos e comunidades tradicionais, indígenas, quilombolas, de terreiro e (ou) ciganos (grupo étnico)"/>
    <n v="92"/>
    <s v="Suplente"/>
    <x v="1"/>
    <x v="3"/>
    <n v="3.4"/>
    <n v="17"/>
    <x v="0"/>
  </r>
  <r>
    <s v="on-1536110032"/>
    <n v="58.5"/>
    <s v="ANDRÉ CHAVES"/>
    <s v="CENA GAMBIARRA - LABORATÓRIO REDUTO DE COMPOSIÇÃO DA CENA"/>
    <s v="Pessoa Física - 20.000 (vinte mil reais)"/>
    <x v="2"/>
    <s v="xxx.152.584-xx"/>
    <n v="10415258421"/>
    <x v="0"/>
    <s v="SURUBIM"/>
    <x v="2"/>
    <s v="Não me enquadro em nenhuma das situações que dão direito ao percentual de indução na pontuação."/>
    <n v="92"/>
    <s v="Suplente"/>
    <x v="10"/>
    <x v="6"/>
    <n v="11.2"/>
    <n v="16"/>
    <x v="0"/>
  </r>
  <r>
    <s v="on-222041840"/>
    <n v="58.274999999999999"/>
    <s v="MARIA LUCIA BEZERRA MARQUES"/>
    <s v="OFICINA DE PERNAS DE PAU PARA MULHERES CIS E TRANS"/>
    <s v="Pessoa Física - 30.000 (trinta mil reais)"/>
    <x v="0"/>
    <s v="xxx.120.514-xx"/>
    <n v="90612051404"/>
    <x v="0"/>
    <s v="ARCOVERDE"/>
    <x v="3"/>
    <s v="5% - Pessoa Idosa (com a idade igual ou superior a 60 (sessenta) anos"/>
    <n v="93"/>
    <s v="Suplente"/>
    <x v="5"/>
    <x v="4"/>
    <n v="3.4"/>
    <n v="19"/>
    <x v="0"/>
  </r>
  <r>
    <s v="on-634199486"/>
    <n v="58.2"/>
    <s v="OLEIRO BENJAMIM MACENA"/>
    <s v="OFICINA DE MODELAGEM COM BARRO VOLTADA A CRIANÇAS E ADOLESCENTES DA REDE MUNICIPAL DE ENSINO DO MUNICÍPIO DE TRACUNHAÉM"/>
    <s v="Pessoa Física - 10.000,00 (dez mil reais)"/>
    <x v="3"/>
    <s v="xxx.092.884-xx"/>
    <n v="6309288431"/>
    <x v="1"/>
    <s v="TRACUNHAÉM"/>
    <x v="1"/>
    <s v="20% - Pessoa preta, parda e indígena (identidade racial/cor),"/>
    <n v="17"/>
    <s v="Selecionada"/>
    <x v="1"/>
    <x v="15"/>
    <n v="13.8"/>
    <n v="5"/>
    <x v="1"/>
  </r>
  <r>
    <s v="on-1874995419"/>
    <n v="58.2"/>
    <s v="ANANIA OLIVEIRA"/>
    <s v="COZINHANDO DVINAMENTE"/>
    <s v="Pessoa Física - 15.000 (quinze mil reais)"/>
    <x v="1"/>
    <s v="xxx.211.164-xx"/>
    <n v="4121116402"/>
    <x v="1"/>
    <s v="OLINDA"/>
    <x v="0"/>
    <s v="20% - Mulheres (cis/trans/travesti)"/>
    <n v="70"/>
    <s v="Selecionada"/>
    <x v="12"/>
    <x v="2"/>
    <n v="32.799999999999997"/>
    <n v="42"/>
    <x v="1"/>
  </r>
  <r>
    <s v="on-1205280619"/>
    <n v="58.2"/>
    <s v="BIA VALENÇA"/>
    <s v="OLHANDO O PROFESSOR"/>
    <s v="Pessoa Física - 15.000 (quinze mil reais)"/>
    <x v="1"/>
    <s v="xxx.872.674-xx"/>
    <n v="93287267434"/>
    <x v="0"/>
    <s v="TAMANDARÉ"/>
    <x v="1"/>
    <s v="20% - Mulheres (cis/trans/travesti)"/>
    <n v="71"/>
    <s v="Selecionada"/>
    <x v="8"/>
    <x v="1"/>
    <n v="16.399999999999999"/>
    <n v="9"/>
    <x v="1"/>
  </r>
  <r>
    <s v="on-1700543087"/>
    <n v="58.2"/>
    <s v="DENIS BATISTA"/>
    <s v="OFICINAS DE JOGOS TEATRAIS  PARA CRIANÇAS COM TEA"/>
    <s v="Pessoa Física - 15.000 (quinze mil reais)"/>
    <x v="1"/>
    <s v="xxx.850.484-xx"/>
    <n v="70185048480"/>
    <x v="1"/>
    <s v="JABOATÃO DOS GUARARAPES"/>
    <x v="0"/>
    <s v="20% - Pessoa preta, parda e indígena (identidade racial/cor),"/>
    <n v="72"/>
    <s v="Selecionada"/>
    <x v="10"/>
    <x v="2"/>
    <n v="32.799999999999997"/>
    <n v="43"/>
    <x v="0"/>
  </r>
  <r>
    <s v="on-283008389"/>
    <n v="58.2"/>
    <s v="GABRIEL DE LISBOA"/>
    <s v="CURSO DE TÉCNICA VOCAL PARA CANTORES PETROLANDENSES"/>
    <s v="Pessoa Física - 30.000 (trinta mil reais)"/>
    <x v="0"/>
    <s v="xxx.678.944-xx"/>
    <n v="6467894499"/>
    <x v="0"/>
    <s v="PETROLÂNDIA"/>
    <x v="3"/>
    <s v="20% - Pessoa preta, parda e indígena (identidade racial/cor),"/>
    <n v="94"/>
    <s v="Suplente"/>
    <x v="3"/>
    <x v="4"/>
    <n v="3.4"/>
    <n v="20"/>
    <x v="0"/>
  </r>
  <r>
    <s v="on-468074159"/>
    <n v="58.2"/>
    <s v="HAY PIETRA"/>
    <s v="PINGA COCO, CHAPÉU DE PALHA: O PAPEL FORMADOR DO COCO DE RODA"/>
    <s v="Pessoa Jurídica (incluso MEI e ME) - 20.000 (vinte mil reais)"/>
    <x v="2"/>
    <s v="42.648.247/0001-69"/>
    <n v="12658637411"/>
    <x v="1"/>
    <s v="IGARASSU"/>
    <x v="0"/>
    <s v="20% - Mulheres (cis/trans/travesti)"/>
    <n v="93"/>
    <s v="Suplente"/>
    <x v="5"/>
    <x v="5"/>
    <n v="22.4"/>
    <n v="59"/>
    <x v="0"/>
  </r>
  <r>
    <s v="on-1111581099"/>
    <n v="58"/>
    <s v="BORIS TRINDADE JUNIOR"/>
    <s v="PICADEIRO URBANO"/>
    <s v="Pessoa Física - 20.000 (vinte mil reais)"/>
    <x v="2"/>
    <s v="xxx.726.534-xx"/>
    <n v="40872653404"/>
    <x v="0"/>
    <s v="RECIFE"/>
    <x v="0"/>
    <s v="Não me enquadro em nenhuma das situações que dão direito ao percentual de indução na pontuação."/>
    <n v="94"/>
    <s v="Suplente"/>
    <x v="11"/>
    <x v="5"/>
    <n v="22.4"/>
    <n v="60"/>
    <x v="0"/>
  </r>
  <r>
    <s v="on-665654359"/>
    <n v="58"/>
    <s v="RICARDO VENDRAMINI"/>
    <s v="CURSO DE TEATRO KUIR CONSTRUINDO CORPOS E CORPAS PARA NOSSA CENA."/>
    <s v="Pessoa Física - 20.000 (vinte mil reais)"/>
    <x v="2"/>
    <s v="xxx.101.534-xx"/>
    <n v="5210153401"/>
    <x v="0"/>
    <s v="RECIFE"/>
    <x v="0"/>
    <s v="Não me enquadro em nenhuma das situações que dão direito ao percentual de indução na pontuação."/>
    <n v="95"/>
    <s v="Suplente"/>
    <x v="11"/>
    <x v="5"/>
    <n v="22.4"/>
    <n v="61"/>
    <x v="0"/>
  </r>
  <r>
    <s v="on-2074689915"/>
    <n v="58"/>
    <s v="JÚNIOR BALADEIRA"/>
    <s v="O CORDEL É DESSE JEITO"/>
    <s v="Pessoa Física - 20.000 (vinte mil reais)"/>
    <x v="2"/>
    <s v="xxx.592.744-xx"/>
    <n v="4059274445"/>
    <x v="0"/>
    <s v="OURICURI"/>
    <x v="3"/>
    <s v="Não me enquadro em nenhuma das situações que dão direito ao percentual de indução na pontuação."/>
    <n v="96"/>
    <s v="Suplente"/>
    <x v="6"/>
    <x v="13"/>
    <n v="11.2"/>
    <n v="11"/>
    <x v="1"/>
  </r>
  <r>
    <s v="on-1219391153"/>
    <n v="58"/>
    <s v="MESTRE TOINHO"/>
    <s v="OFICINA/VIVÊNCIA MARACATUS PERNAMBUCANOS: DO BAQUE SOLTO AO VIRADO"/>
    <s v="Pessoa Física - 30.000 (trinta mil reais)"/>
    <x v="0"/>
    <s v="xxx.809.554-xx"/>
    <n v="780955498"/>
    <x v="0"/>
    <s v="RECIFE"/>
    <x v="0"/>
    <s v="Não me enquadro em nenhuma das situações que dão direito ao percentual de indução na pontuação."/>
    <n v="95"/>
    <s v="Suplente"/>
    <x v="5"/>
    <x v="0"/>
    <n v="6.8"/>
    <n v="51"/>
    <x v="0"/>
  </r>
  <r>
    <s v="on-408830784"/>
    <n v="58"/>
    <s v="MARCOS CESAR MEDEIROS"/>
    <s v="“OFICINA DRAMATURGIA E MEMÓRIA: A ESCRITA DO CORPO RETICULAR NA CENA.”"/>
    <s v="Pessoa Física - 10.000,00 (dez mil reais)"/>
    <x v="3"/>
    <s v="xxx.572.674-xx"/>
    <n v="10157267474"/>
    <x v="0"/>
    <s v="RECIFE"/>
    <x v="0"/>
    <s v="Não me enquadro em nenhuma das situações que dão direito ao percentual de indução na pontuação."/>
    <n v="18"/>
    <s v="Selecionada"/>
    <x v="10"/>
    <x v="8"/>
    <n v="27.6"/>
    <n v="8"/>
    <x v="1"/>
  </r>
  <r>
    <s v="on-573062444"/>
    <n v="57.75"/>
    <s v="RAPHAEL RAMOS"/>
    <s v="WORKSHOP DE MAQUIAGEM CRIATIVA E PLURAL - DEBATENDO MODA E GÊNERO ATRAVÉS DA ARTE DRAG"/>
    <s v="Pessoa Física - 30.000 (trinta mil reais)"/>
    <x v="0"/>
    <s v="xxx.818.224-xx"/>
    <n v="6981822431"/>
    <x v="0"/>
    <s v="RECIFE"/>
    <x v="0"/>
    <s v="5% - Pessoa com Deficiência"/>
    <n v="96"/>
    <s v="Suplente"/>
    <x v="7"/>
    <x v="0"/>
    <n v="6.8"/>
    <n v="52"/>
    <x v="0"/>
  </r>
  <r>
    <s v="on-1783960445"/>
    <n v="57.75"/>
    <s v="CRISTIANO DE OLIVEIRA CARNEIRO"/>
    <s v="MUSICALIZANDO COM INCLUSÃO  - OFICINAS DE INSTRUMENTOS MUSICAIS PARA CRIANÇAS NEURO ATÍPICAS"/>
    <s v="Pessoa Jurídica (incluso MEI e ME) - 20.000 (vinte mil reais)"/>
    <x v="2"/>
    <s v="47.090.866/0001-02"/>
    <n v="87895145487"/>
    <x v="0"/>
    <s v="JABOATÃO DOS GUARARAPES"/>
    <x v="0"/>
    <s v="5% - Pessoa com Deficiência"/>
    <n v="97"/>
    <s v="Suplente"/>
    <x v="3"/>
    <x v="5"/>
    <n v="22.4"/>
    <n v="62"/>
    <x v="0"/>
  </r>
  <r>
    <s v="on-1852314643"/>
    <n v="57.75"/>
    <s v="LUAN ALBUQUERQUE"/>
    <s v="BORA FAZER ZUADA - CURSO DE ÁUDIO PARA PCD"/>
    <s v="Pessoa Jurídica (incluso MEI e ME) - 30.000 (trinta mil reais)"/>
    <x v="0"/>
    <s v="45.102.934/0001-72"/>
    <n v="1373363495"/>
    <x v="0"/>
    <s v="OLINDA"/>
    <x v="0"/>
    <s v="5% - Pessoa com Deficiência"/>
    <n v="97"/>
    <s v="Suplente"/>
    <x v="4"/>
    <x v="0"/>
    <n v="6.8"/>
    <n v="53"/>
    <x v="0"/>
  </r>
  <r>
    <s v="on-516753747"/>
    <n v="57.6"/>
    <s v="MARIA DAS NUVENS"/>
    <s v="CURSO DE BORDADO LIVRE PARA UPCYCLING - COMUNIDADES RURAIS"/>
    <s v="Pessoa Física - 15.000 (quinze mil reais)"/>
    <x v="1"/>
    <s v="xxx.773.324-xx"/>
    <n v="8277332408"/>
    <x v="0"/>
    <s v="BEZERROS"/>
    <x v="2"/>
    <s v="20% - Mulheres (cis/trans/travesti)"/>
    <n v="73"/>
    <s v="Selecionada"/>
    <x v="1"/>
    <x v="7"/>
    <n v="16.399999999999999"/>
    <n v="10"/>
    <x v="1"/>
  </r>
  <r>
    <s v="on-731585449"/>
    <n v="57.6"/>
    <s v="JOELMA MARIA DA COSTA"/>
    <s v="EU ME ORGANIZANDO, POSSO DESORGANIZAR."/>
    <s v="Pessoa Física - 30.000 (trinta mil reais)"/>
    <x v="0"/>
    <s v="xxx.534.004-xx"/>
    <n v="2753400407"/>
    <x v="0"/>
    <s v="CAMARAGIBE"/>
    <x v="0"/>
    <s v="20% - Mulheres (cis/trans/travesti)"/>
    <n v="98"/>
    <s v="Suplente"/>
    <x v="4"/>
    <x v="0"/>
    <n v="6.8"/>
    <n v="54"/>
    <x v="0"/>
  </r>
  <r>
    <s v="on-1405385088"/>
    <n v="57.6"/>
    <s v="JOAO ZARAI"/>
    <s v="TIRANDO UM SOM"/>
    <s v="Pessoa Jurídica (incluso MEI e ME) - 20.000 (vinte mil reais)"/>
    <x v="2"/>
    <s v="17.917.967/0001-35"/>
    <n v="2511180456"/>
    <x v="1"/>
    <s v="RECIFE"/>
    <x v="0"/>
    <s v="20% - Pessoa preta, parda e indígena (identidade racial/cor),"/>
    <n v="98"/>
    <s v="Suplente"/>
    <x v="3"/>
    <x v="5"/>
    <n v="22.4"/>
    <n v="63"/>
    <x v="0"/>
  </r>
  <r>
    <s v="on-1624188596"/>
    <n v="57.6"/>
    <s v="BABALORIXÁ ALMIR (PAI ALMIR)"/>
    <s v="ERÉS IBEJI IJÓ AHON - DANÇA PARA CRIANÇAS"/>
    <s v="Pessoa Física - 15.000 (quinze mil reais)"/>
    <x v="1"/>
    <s v="xxx.861.436-xx"/>
    <n v="6986143648"/>
    <x v="1"/>
    <s v="ARCOVERDE"/>
    <x v="3"/>
    <s v="20% - Pessoa preta, parda e indígena (identidade racial/cor),"/>
    <n v="74"/>
    <s v="Selecionada"/>
    <x v="0"/>
    <x v="14"/>
    <n v="16.399999999999999"/>
    <n v="12"/>
    <x v="1"/>
  </r>
  <r>
    <s v="on-1843668752"/>
    <n v="57.6"/>
    <s v="NZINGA CAVALCANTE"/>
    <s v="FORTALECENDO LAÇOS QUILOMBOLAS"/>
    <s v="Pessoa Física - 20.000 (vinte mil reais)"/>
    <x v="2"/>
    <s v="xxx.019.984-xx"/>
    <n v="7101998488"/>
    <x v="1"/>
    <s v="TRACUNHAÉM"/>
    <x v="1"/>
    <s v="20% - Pessoa preta, parda e indígena (identidade racial/cor),"/>
    <n v="99"/>
    <s v="Suplente"/>
    <x v="4"/>
    <x v="9"/>
    <n v="11.2"/>
    <n v="9"/>
    <x v="1"/>
  </r>
  <r>
    <s v="on-1662089055"/>
    <n v="57.6"/>
    <s v="TTAOCA"/>
    <s v="OFICINA DE ARTESANATO EM BARRO VOLTADA AS MULHERES DE TRACUNHAÉM"/>
    <s v="Pessoa Física - 10.000,00 (dez mil reais)"/>
    <x v="3"/>
    <s v="xxx.782.034-xx"/>
    <n v="11378203496"/>
    <x v="1"/>
    <s v="TRACUNHAÉM"/>
    <x v="1"/>
    <s v="20% - Mulheres (cis/trans/travesti)"/>
    <n v="19"/>
    <s v="Selecionada"/>
    <x v="1"/>
    <x v="15"/>
    <n v="13.8"/>
    <n v="6"/>
    <x v="1"/>
  </r>
  <r>
    <s v="on-385893874"/>
    <n v="57.6"/>
    <s v="JÉSSICA ZARINA"/>
    <s v="MODA PRETA AUTORAL EM CONEXÃO ANCESTRAL - III EDIÇÃO"/>
    <s v="Pessoa Física - 20.000 (vinte mil reais)"/>
    <x v="2"/>
    <s v="xxx.830.404-xx"/>
    <n v="10583040462"/>
    <x v="1"/>
    <s v="OLINDA"/>
    <x v="0"/>
    <s v="20% - Pessoa preta, parda e indígena (identidade racial/cor),"/>
    <n v="100"/>
    <s v="Suplente"/>
    <x v="7"/>
    <x v="5"/>
    <n v="22.4"/>
    <n v="64"/>
    <x v="1"/>
  </r>
  <r>
    <s v="on-1738894500"/>
    <n v="57.6"/>
    <s v="URSULA ALBUQUERQUE"/>
    <s v="CURSO DE GESTÃO DA INFORMAÇÃO PARA CULTURA POPULAR"/>
    <s v="Pessoa Física - 20.000 (vinte mil reais)"/>
    <x v="2"/>
    <s v="xxx.737.394-xx"/>
    <n v="3073739408"/>
    <x v="0"/>
    <s v="PAULISTA"/>
    <x v="0"/>
    <s v="20% - Mulheres (cis/trans/travesti)"/>
    <n v="101"/>
    <s v="Suplente"/>
    <x v="5"/>
    <x v="5"/>
    <n v="22.4"/>
    <n v="65"/>
    <x v="0"/>
  </r>
  <r>
    <s v="on-1507947260"/>
    <n v="57.5"/>
    <s v="JOÃO LUCAS CAVALCANTI"/>
    <s v="CURSO DE INTRODUÇÃO AOS DINÂMICOS"/>
    <s v="Pessoa Física - 15.000 (quinze mil reais)"/>
    <x v="1"/>
    <s v="xxx.266.544-xx"/>
    <n v="8426654479"/>
    <x v="0"/>
    <s v="RECIFE"/>
    <x v="0"/>
    <s v="Não me enquadro em nenhuma das situações que dão direito ao percentual de indução na pontuação."/>
    <n v="75"/>
    <s v="Selecionada"/>
    <x v="11"/>
    <x v="2"/>
    <n v="32.799999999999997"/>
    <n v="44"/>
    <x v="1"/>
  </r>
  <r>
    <s v="on-1223627886"/>
    <n v="57.5"/>
    <s v="HUMBERTO BOTÃO"/>
    <s v="ABC DO MASSAPÊ: VIVÊNCIA ARTÍSTICA NA ARTE DO BARRO"/>
    <s v="Pessoa Física - 30.000 (trinta mil reais)"/>
    <x v="0"/>
    <s v="xxx.695.654-xx"/>
    <n v="869565400"/>
    <x v="0"/>
    <s v="CARUARU"/>
    <x v="2"/>
    <s v="Não me enquadro em nenhuma das situações que dão direito ao percentual de indução na pontuação."/>
    <n v="99"/>
    <s v="Suplente"/>
    <x v="1"/>
    <x v="3"/>
    <n v="3.4"/>
    <n v="18"/>
    <x v="0"/>
  </r>
  <r>
    <s v="on-1180127531"/>
    <n v="57"/>
    <s v="BOI ESTRELA SOLAR"/>
    <s v="SOL NAS COMUNIDADES"/>
    <s v="Coletivo ou Grupo sem personalidade jurídica, representado por Pessoa Física - 30.000 (trinta mil reais)"/>
    <x v="0"/>
    <s v="xxx.355.744-xx"/>
    <n v="28635574400"/>
    <x v="0"/>
    <s v="ARCOVERDE"/>
    <x v="3"/>
    <s v="Não me enquadro em nenhuma das situações que dão direito ao percentual de indução na pontuação."/>
    <n v="100"/>
    <s v="Suplente"/>
    <x v="5"/>
    <x v="4"/>
    <n v="3.4"/>
    <n v="21"/>
    <x v="0"/>
  </r>
  <r>
    <s v="on-2013352625"/>
    <n v="57"/>
    <s v="VICO SOARES"/>
    <s v="OFICINA E EXPOSIÇÃO - MICROCONTOS MACROMUNDOS - DESIGN E LITERATURA NA COMUNICAÇÃO VISUAL"/>
    <s v="Pessoa Física - 20.000 (vinte mil reais)"/>
    <x v="2"/>
    <s v="xxx.994.064-xx"/>
    <n v="11299406408"/>
    <x v="1"/>
    <s v="RECIFE"/>
    <x v="0"/>
    <s v="20% - Pessoa preta, parda e indígena (identidade racial/cor),"/>
    <n v="102"/>
    <s v="Suplente"/>
    <x v="13"/>
    <x v="5"/>
    <n v="22.4"/>
    <n v="66"/>
    <x v="1"/>
  </r>
  <r>
    <s v="on-1711355795"/>
    <n v="57"/>
    <s v="PAULO CARDOSO"/>
    <s v="DA MADEIRA À ARTE"/>
    <s v="Pessoa Física - 15.000 (quinze mil reais)"/>
    <x v="1"/>
    <s v="xxx.224.354-xx"/>
    <n v="25322435468"/>
    <x v="1"/>
    <s v="VITÓRIA DE SANTO ANTÃO"/>
    <x v="1"/>
    <s v="20% - Pessoa preta, parda e indígena (identidade racial/cor),"/>
    <n v="76"/>
    <s v="Selecionada"/>
    <x v="1"/>
    <x v="1"/>
    <n v="16.399999999999999"/>
    <n v="10"/>
    <x v="1"/>
  </r>
  <r>
    <s v="on-597823489"/>
    <n v="57"/>
    <s v="JOSÉ NETO BARBOSA"/>
    <s v="DRAG ESCOLA"/>
    <s v="Pessoa Jurídica (incluso MEI e ME) - 30.000 (trinta mil reais)"/>
    <x v="0"/>
    <s v="19.791.491/0001-64"/>
    <n v="9000694493"/>
    <x v="1"/>
    <s v="RECIFE"/>
    <x v="0"/>
    <s v="20% - Pessoa preta, parda e indígena (identidade racial/cor),"/>
    <n v="101"/>
    <s v="Suplente"/>
    <x v="10"/>
    <x v="0"/>
    <n v="6.8"/>
    <n v="55"/>
    <x v="0"/>
  </r>
  <r>
    <s v="on-172365347"/>
    <n v="57"/>
    <s v="TERESA LOPES"/>
    <s v="DESIGN, SUSTENTABILIDADE E DIREITOS HUMANOS: A CONSTRUÇÃO DE CÍRCULOS CULTURA FORMATIVOS COM OS PROFESSORES DAS LICENCIATURAS PERNAMBUCANOS"/>
    <s v="Pessoa Física - 30.000 (trinta mil reais)"/>
    <x v="0"/>
    <s v="xxx.239.814-xx"/>
    <n v="96323981491"/>
    <x v="0"/>
    <s v="RECIFE"/>
    <x v="0"/>
    <s v="20% - Mulheres (cis/trans/travesti)"/>
    <n v="102"/>
    <s v="Suplente"/>
    <x v="13"/>
    <x v="0"/>
    <n v="6.8"/>
    <n v="56"/>
    <x v="0"/>
  </r>
  <r>
    <s v="on-209543924"/>
    <n v="57"/>
    <s v="FABIANA JANSEN"/>
    <s v="CULTURA DE PAZ NAS ESCOLAS ATRAVÉS DA ARTE DE SER E DE SE EXPRESSAR"/>
    <s v="Pessoa Jurídica (incluso MEI e ME) - 15.000 (quinze mil reais)"/>
    <x v="1"/>
    <s v="21.439.522/0001-64"/>
    <n v="2954942479"/>
    <x v="1"/>
    <s v="RECIFE"/>
    <x v="0"/>
    <s v="20% - Mulheres (cis/trans/travesti)"/>
    <n v="77"/>
    <s v="Selecionada"/>
    <x v="4"/>
    <x v="2"/>
    <n v="32.799999999999997"/>
    <n v="45"/>
    <x v="0"/>
  </r>
  <r>
    <s v="on-508590589"/>
    <n v="57"/>
    <s v="MANOELA FREIRE DO NASCIMENTO"/>
    <s v="BOLSA PROPÁGULO DE PESQUISA ARTÍSTICA"/>
    <s v="Pessoa Física - 20.000 (vinte mil reais)"/>
    <x v="2"/>
    <s v="xxx.565.394-xx"/>
    <n v="11356539416"/>
    <x v="1"/>
    <s v="JABOATÃO DOS GUARARAPES"/>
    <x v="0"/>
    <s v="20% - Mulheres (cis/trans/travesti)"/>
    <n v="103"/>
    <s v="Suplente"/>
    <x v="8"/>
    <x v="5"/>
    <n v="22.4"/>
    <n v="67"/>
    <x v="0"/>
  </r>
  <r>
    <s v="on-885487680"/>
    <n v="57"/>
    <s v="STELLA FRANCISCA"/>
    <s v="O ONTEM, O HOJE E O AMANHÃ  PARA QUE NOSSAS MEMÓRIAS POSSAM GARANTIR UM FUTURO EMANCIPADOR"/>
    <s v="Pessoa Física - 15.000 (quinze mil reais)"/>
    <x v="1"/>
    <s v="xxx.011.254-xx"/>
    <n v="9801125403"/>
    <x v="1"/>
    <s v="IPOJUCA"/>
    <x v="0"/>
    <s v="20% - Mulheres (cis/trans/travesti)"/>
    <n v="78"/>
    <s v="Selecionada"/>
    <x v="5"/>
    <x v="2"/>
    <n v="32.799999999999997"/>
    <n v="46"/>
    <x v="0"/>
  </r>
  <r>
    <s v="on-167536865"/>
    <n v="57"/>
    <s v="GUILHERME ANDRADE CAMPOS DE OLIVEIRA"/>
    <s v="INSPIRANDO NÓS: CURSO DE MACRAMÊ"/>
    <s v="Pessoa Jurídica (incluso MEI e ME) - 15.000 (quinze mil reais)"/>
    <x v="1"/>
    <s v="41.100.410/0001-91"/>
    <n v="10595615490"/>
    <x v="1"/>
    <s v="TRIUNFO"/>
    <x v="3"/>
    <s v="20% - Pessoa preta, parda e indígena (identidade racial/cor),"/>
    <n v="79"/>
    <s v="Selecionada"/>
    <x v="1"/>
    <x v="14"/>
    <n v="16.399999999999999"/>
    <n v="13"/>
    <x v="1"/>
  </r>
  <r>
    <s v="on-101138074"/>
    <n v="56.924999999999997"/>
    <s v="NILDO VICENTE"/>
    <s v="JUVENTUDE (S): CAMINHOS DE RESISTÊNCIA"/>
    <s v="Pessoa Física - 20.000 (vinte mil reais)"/>
    <x v="2"/>
    <s v="xxx.039.438-xx"/>
    <n v="41603943889"/>
    <x v="1"/>
    <s v="CAETÉS"/>
    <x v="2"/>
    <s v="15% - Povos e comunidades tradicionais, indígenas, quilombolas, de terreiro e (ou) ciganos (grupo étnico)"/>
    <n v="104"/>
    <s v="Suplente"/>
    <x v="5"/>
    <x v="6"/>
    <n v="11.2"/>
    <n v="17"/>
    <x v="0"/>
  </r>
  <r>
    <s v="on-1943607630"/>
    <n v="56.7"/>
    <s v="CARLOS ALBERTO BARRETO CAMPELO DE MELO"/>
    <s v="ESTILOS DO SÉCULO XIX - A REPERCUSSÃO EM PERNAMBUCO"/>
    <s v="Pessoa Física - 15.000 (quinze mil reais)"/>
    <x v="1"/>
    <s v="xxx.276.744-xx"/>
    <n v="12627674404"/>
    <x v="0"/>
    <s v="RECIFE"/>
    <x v="0"/>
    <s v="5% - Pessoa Idosa (com a idade igual ou superior a 60 (sessenta) anos"/>
    <n v="80"/>
    <s v="Selecionada"/>
    <x v="9"/>
    <x v="2"/>
    <n v="32.799999999999997"/>
    <n v="47"/>
    <x v="1"/>
  </r>
  <r>
    <s v="on-1746749626"/>
    <n v="56.5"/>
    <s v="NATAILSON"/>
    <s v="ARTE ENSINA VIDA (EDUCAÇÃO COM ARTE)"/>
    <s v="Pessoa Física - 20.000 (vinte mil reais)"/>
    <x v="2"/>
    <s v="xxx.966.934-xx"/>
    <n v="2596693429"/>
    <x v="0"/>
    <s v="CHÃ DE ALEGRIA"/>
    <x v="1"/>
    <s v="Não me enquadro em nenhuma das situações que dão direito ao percentual de indução na pontuação."/>
    <n v="105"/>
    <s v="Suplente"/>
    <x v="5"/>
    <x v="9"/>
    <n v="11.2"/>
    <n v="10"/>
    <x v="0"/>
  </r>
  <r>
    <s v="on-205131581"/>
    <n v="56.5"/>
    <s v="JOÃO DINIZ - ZINID"/>
    <s v="SERTÕES VISUAIS - ELABORAÇÃO E MENTORIA DE PROJETOS DE ARTES VISUAIS"/>
    <s v="Pessoa Física - 15.000 (quinze mil reais)"/>
    <x v="1"/>
    <s v="xxx.852.984-xx"/>
    <n v="7385298427"/>
    <x v="0"/>
    <s v="TRIUNFO"/>
    <x v="3"/>
    <s v="Não me enquadro em nenhuma das situações que dão direito ao percentual de indução na pontuação."/>
    <n v="81"/>
    <s v="Selecionada"/>
    <x v="8"/>
    <x v="14"/>
    <n v="16.399999999999999"/>
    <n v="14"/>
    <x v="1"/>
  </r>
  <r>
    <s v="on-2104042929"/>
    <n v="56.5"/>
    <s v="DIEGO CRUZ"/>
    <s v="PÊÉ NA FOTO - CURSO DE INTRODUÇÃO À FOTOGRAFIA PROFISSIONAL"/>
    <s v="Pessoa Física - 20.000 (vinte mil reais)"/>
    <x v="2"/>
    <s v="xxx.240.554-xx"/>
    <n v="7024055405"/>
    <x v="0"/>
    <s v="RECIFE"/>
    <x v="0"/>
    <s v="Não me enquadro em nenhuma das situações que dão direito ao percentual de indução na pontuação."/>
    <n v="106"/>
    <s v="Suplente"/>
    <x v="2"/>
    <x v="5"/>
    <n v="22.4"/>
    <n v="68"/>
    <x v="1"/>
  </r>
  <r>
    <s v="on-736626311"/>
    <n v="56.4"/>
    <s v="ANA FERNANDES"/>
    <s v="FOTOBORDADO: EXPRESSÃO CONTEMPORÂNEA ATRAVÉS DE LINHAS E TEXTURAS"/>
    <s v="Pessoa Física - 10.000,00 (dez mil reais)"/>
    <x v="3"/>
    <s v="xxx.870.454-xx"/>
    <n v="2187045420"/>
    <x v="0"/>
    <s v="RECIFE"/>
    <x v="0"/>
    <s v="20% - Mulheres (cis/trans/travesti)"/>
    <n v="20"/>
    <s v="Selecionada"/>
    <x v="8"/>
    <x v="8"/>
    <n v="27.6"/>
    <n v="9"/>
    <x v="1"/>
  </r>
  <r>
    <s v="on-399130127"/>
    <n v="56.4"/>
    <s v="SAMUEL SANTOS"/>
    <s v="DO ATOR PARA O ENCENADOR"/>
    <s v="Pessoa Física - 30.000 (trinta mil reais)"/>
    <x v="0"/>
    <s v="xxx.278.814-xx"/>
    <n v="76927881468"/>
    <x v="1"/>
    <s v="RECIFE"/>
    <x v="0"/>
    <s v="20% - Pessoa preta, parda e indígena (identidade racial/cor),"/>
    <n v="103"/>
    <s v="Suplente"/>
    <x v="10"/>
    <x v="0"/>
    <n v="6.8"/>
    <n v="57"/>
    <x v="0"/>
  </r>
  <r>
    <s v="on-1630752635"/>
    <n v="56.4"/>
    <s v="JOSI RODRIGUES"/>
    <s v="RECONSTRUINDO SABERES"/>
    <s v="Pessoa Física - 15.000 (quinze mil reais)"/>
    <x v="1"/>
    <s v="xxx.948.334-xx"/>
    <n v="5194833407"/>
    <x v="1"/>
    <s v="PAULISTA"/>
    <x v="0"/>
    <s v="20% - Pessoa preta, parda e indígena (identidade racial/cor),"/>
    <n v="82"/>
    <s v="Selecionada"/>
    <x v="5"/>
    <x v="2"/>
    <n v="32.799999999999997"/>
    <n v="48"/>
    <x v="0"/>
  </r>
  <r>
    <s v="on-1965499470"/>
    <n v="56.4"/>
    <s v="ANDREIA FABIANA"/>
    <s v="PRODUÇÃO CULTURAL ACESSIVÉL, COMO FAZER?"/>
    <s v="Pessoa Física - 30.000 (trinta mil reais)"/>
    <x v="0"/>
    <s v="xxx.344.844-xx"/>
    <n v="1434484475"/>
    <x v="1"/>
    <s v="GARANHUNS"/>
    <x v="2"/>
    <s v="20% - Mulheres (cis/trans/travesti)"/>
    <n v="104"/>
    <s v="Suplente"/>
    <x v="4"/>
    <x v="3"/>
    <n v="3.4"/>
    <n v="19"/>
    <x v="0"/>
  </r>
  <r>
    <s v="on-542580371"/>
    <n v="56.4"/>
    <s v="ESPAÇO BEBÊ"/>
    <s v="OFICINA DE COSTURA CRIATIVA"/>
    <s v="Pessoa Jurídica (incluso MEI e ME) - 20.000 (vinte mil reais)"/>
    <x v="2"/>
    <s v="45.525.115/0001-38"/>
    <n v="9333559477"/>
    <x v="0"/>
    <s v="LIMOEIRO"/>
    <x v="2"/>
    <s v="20% - Mulheres (cis/trans/travesti)"/>
    <n v="107"/>
    <s v="Suplente"/>
    <x v="1"/>
    <x v="6"/>
    <n v="11.2"/>
    <n v="18"/>
    <x v="0"/>
  </r>
  <r>
    <s v="on-1972397773"/>
    <n v="56.4"/>
    <s v="LUCYNHO"/>
    <s v="DANÇAR BRINCANDO: UM PASSEIO LÚDICO PELAS DANÇAS POPULARES."/>
    <s v="Pessoa Física - 20.000 (vinte mil reais)"/>
    <x v="2"/>
    <s v="xxx.191.664-xx"/>
    <n v="12219166457"/>
    <x v="1"/>
    <s v="VICÊNCIA"/>
    <x v="1"/>
    <s v="20% - Pessoa preta, parda e indígena (identidade racial/cor),"/>
    <n v="108"/>
    <s v="Suplente"/>
    <x v="0"/>
    <x v="9"/>
    <n v="11.2"/>
    <n v="11"/>
    <x v="1"/>
  </r>
  <r>
    <s v="on-1518749497"/>
    <n v="56.4"/>
    <s v="LU MADUREIRA"/>
    <s v="VIVA (D)A SUA ARTE!"/>
    <s v="Pessoa Jurídica (incluso MEI e ME) - 30.000 (trinta mil reais)"/>
    <x v="0"/>
    <s v="48.585.076/0001-52"/>
    <n v="5389971418"/>
    <x v="0"/>
    <s v="RECIFE"/>
    <x v="0"/>
    <s v="20% - Mulheres (cis/trans/travesti)"/>
    <n v="105"/>
    <s v="Suplente"/>
    <x v="5"/>
    <x v="0"/>
    <n v="6.8"/>
    <n v="58"/>
    <x v="0"/>
  </r>
  <r>
    <s v="on-1117468818"/>
    <n v="56.4"/>
    <s v="MIRELE BARBOSA"/>
    <s v="BANDA 15 DE NOVEMBRO: MUSICALIZAÇÃO PARA BEBÊS E CRIANÇAS"/>
    <s v="Pessoa Física - 30.000 (trinta mil reais)"/>
    <x v="0"/>
    <s v="xxx.793.434-xx"/>
    <n v="9979343443"/>
    <x v="1"/>
    <s v="CONDADO"/>
    <x v="1"/>
    <s v="20% - Mulheres (cis/trans/travesti)"/>
    <n v="106"/>
    <s v="Suplente"/>
    <x v="3"/>
    <x v="10"/>
    <n v="3.4"/>
    <n v="8"/>
    <x v="0"/>
  </r>
  <r>
    <s v="on-9588672"/>
    <n v="56"/>
    <s v="CARLOS ANDRÉ DA SILVA"/>
    <s v="CURSO DE EXTENSÃO EM FOTOGRAFIA E DIREITOS HUMANOS: UM LUGAR AO SOL: OS DIVERSOS OLHARES DE MANARI"/>
    <s v="Pessoa Física - 30.000 (trinta mil reais)"/>
    <x v="0"/>
    <s v="xxx.270.544-xx"/>
    <n v="6527054483"/>
    <x v="0"/>
    <s v="MANARI"/>
    <x v="3"/>
    <s v="Não me enquadro em nenhuma das situações que dão direito ao percentual de indução na pontuação."/>
    <n v="107"/>
    <s v="Suplente"/>
    <x v="2"/>
    <x v="4"/>
    <n v="3.4"/>
    <n v="22"/>
    <x v="1"/>
  </r>
  <r>
    <s v="on-720194173"/>
    <n v="55.8"/>
    <s v="ANDRÉA FELIX"/>
    <s v="BONECANDO NA MATA NORTE"/>
    <s v="Pessoa Física - 15.000 (quinze mil reais)"/>
    <x v="1"/>
    <s v="xxx.858.484-xx"/>
    <n v="3485848492"/>
    <x v="1"/>
    <s v="NAZARÉ DA MATA"/>
    <x v="1"/>
    <s v="20% - Pessoa preta, parda e indígena (identidade racial/cor),"/>
    <n v="83"/>
    <s v="Suplente"/>
    <x v="1"/>
    <x v="1"/>
    <n v="16.399999999999999"/>
    <n v="11"/>
    <x v="1"/>
  </r>
  <r>
    <s v="on-91490017"/>
    <n v="55.8"/>
    <s v="SABRINA FELICIANO"/>
    <s v="SAPATÍLHA DE JOANEIRO: OFICINAS DE DANÇA II"/>
    <s v="Pessoa Jurídica (incluso MEI e ME) - 20.000 (vinte mil reais)"/>
    <x v="2"/>
    <s v="40.987.360/0001-43"/>
    <n v="10470764465"/>
    <x v="1"/>
    <s v="RECIFE"/>
    <x v="0"/>
    <s v="20% - Mulheres (cis/trans/travesti)"/>
    <n v="109"/>
    <s v="Suplente"/>
    <x v="0"/>
    <x v="5"/>
    <n v="22.4"/>
    <n v="69"/>
    <x v="0"/>
  </r>
  <r>
    <s v="on-1272475663"/>
    <n v="55.8"/>
    <s v="ANTONIO FRANCELIO LOPES DA SILVA"/>
    <s v="EXPLORANDO A DIVERSIDADE: SEMINÁRIOS SOBRE CULTURA E DIREITOS HUMANOS"/>
    <s v="Pessoa Física - 30.000 (trinta mil reais)"/>
    <x v="0"/>
    <s v="xxx.040.184-xx"/>
    <n v="12104018439"/>
    <x v="1"/>
    <s v="MOREILÂNDIA"/>
    <x v="3"/>
    <s v="20% - Pessoa preta, parda e indígena (identidade racial/cor),"/>
    <n v="108"/>
    <s v="Suplente"/>
    <x v="4"/>
    <x v="4"/>
    <n v="3.4"/>
    <n v="23"/>
    <x v="0"/>
  </r>
  <r>
    <s v="on-19668956"/>
    <n v="55.8"/>
    <s v="ZEZA DO SAX"/>
    <s v="OFICINA DE INSTRUMENTOS DE SOPRO E PERCURSSÃO"/>
    <s v="Pessoa Física - 30.000 (trinta mil reais)"/>
    <x v="0"/>
    <s v="xxx.518.444-xx"/>
    <n v="84551844420"/>
    <x v="1"/>
    <s v="CARUARU"/>
    <x v="2"/>
    <s v="20% - Pessoa preta, parda e indígena (identidade racial/cor),"/>
    <n v="109"/>
    <s v="Suplente"/>
    <x v="3"/>
    <x v="3"/>
    <n v="3.4"/>
    <n v="20"/>
    <x v="0"/>
  </r>
  <r>
    <s v="on-2144370397"/>
    <n v="55.8"/>
    <s v="POLLYANNE CARLOS"/>
    <s v="DA RUA PARA A SALA DE AULA. INTERCULTURALIDADE E EDUCAÇÃO NAS EXPRESSÕES CULTURAIS DA PERIFERIA."/>
    <s v="Pessoa Física - 15.000 (quinze mil reais)"/>
    <x v="1"/>
    <s v="xxx.073.384-xx"/>
    <n v="7107338447"/>
    <x v="1"/>
    <s v="PAULISTA"/>
    <x v="0"/>
    <s v="20% - Pessoa preta, parda e indígena (identidade racial/cor),"/>
    <n v="84"/>
    <s v="Suplente"/>
    <x v="6"/>
    <x v="2"/>
    <n v="32.799999999999997"/>
    <n v="49"/>
    <x v="1"/>
  </r>
  <r>
    <s v="on-683092140"/>
    <n v="55.8"/>
    <s v="JULIANE CARLA GUEDES LIMA DA SILVA"/>
    <s v="MEU PATRIMÔNIO, NOSSO PATRIMÔNIO!"/>
    <s v="Pessoa Física - 30.000 (trinta mil reais)"/>
    <x v="0"/>
    <s v="xxx.749.364-xx"/>
    <n v="11474936423"/>
    <x v="0"/>
    <s v="JABOATÃO DOS GUARARAPES"/>
    <x v="0"/>
    <s v="20% - Mulheres (cis/trans/travesti)"/>
    <n v="110"/>
    <s v="Suplente"/>
    <x v="9"/>
    <x v="0"/>
    <n v="6.8"/>
    <n v="59"/>
    <x v="0"/>
  </r>
  <r>
    <s v="on-824527382"/>
    <n v="55.5"/>
    <s v="MESTRE DE CAPOEIRA CONHECIDO COMO TCHÊ"/>
    <s v="CAPOEIRA: PATRIMÔNIO IMATERIAL DE PERNAMBUCO, DO BRASIL E DA HUMANIDADE (6ª EDIÇÃO)"/>
    <s v="Pessoa Física - 30.000 (trinta mil reais)"/>
    <x v="0"/>
    <s v="xxx.209.344-xx"/>
    <n v="3120934461"/>
    <x v="0"/>
    <s v="JABOATÃO DOS GUARARAPES"/>
    <x v="0"/>
    <s v="Não me enquadro em nenhuma das situações que dão direito ao percentual de indução na pontuação."/>
    <n v="111"/>
    <s v="Suplente"/>
    <x v="9"/>
    <x v="0"/>
    <n v="6.8"/>
    <n v="60"/>
    <x v="0"/>
  </r>
  <r>
    <s v="on-1003096236"/>
    <n v="55.5"/>
    <s v="LEONARDO SAMICO"/>
    <s v="LIBRAS PARA BREGA"/>
    <s v="Pessoa Física - 15.000 (quinze mil reais)"/>
    <x v="1"/>
    <s v="xxx.026.514-xx"/>
    <n v="5802651458"/>
    <x v="0"/>
    <s v="RECIFE"/>
    <x v="0"/>
    <s v="Não me enquadro em nenhuma das situações que dão direito ao percentual de indução na pontuação."/>
    <n v="85"/>
    <s v="Suplente"/>
    <x v="3"/>
    <x v="2"/>
    <n v="32.799999999999997"/>
    <n v="50"/>
    <x v="0"/>
  </r>
  <r>
    <s v="on-381298486"/>
    <n v="55.5"/>
    <s v="CRIS SOUZA"/>
    <s v="A IMPORTÂNCIA DA PROTEÇÃO DO MEIO AMBIENTE E DOS DIREITOS HUMANOS PARA A PROMOÇÃO DO DESENVOLVIMENTO SUSTENTÁVEL: UMA ALTERNATIVA TRANS-FORMADORA NA VIDA DE MULHERES EM SITUAÇÃO DE VULNERABILIDADE NA SECRETARIA DE POLÍTICAS PARA MULHERES DE CARUARU"/>
    <s v="Pessoa Física - 30.000 (trinta mil reais)"/>
    <x v="0"/>
    <s v="xxx.920.724-xx"/>
    <n v="6192072485"/>
    <x v="0"/>
    <s v="CARUARU"/>
    <x v="2"/>
    <s v="Não me enquadro em nenhuma das situações que dão direito ao percentual de indução na pontuação."/>
    <n v="112"/>
    <s v="Suplente"/>
    <x v="13"/>
    <x v="3"/>
    <n v="3.4"/>
    <n v="21"/>
    <x v="1"/>
  </r>
  <r>
    <s v="on-636553876"/>
    <n v="55.2"/>
    <s v="FELIPE LEITE"/>
    <s v="VIVÊNCIAS LGBTQIAPN+ DO JABOATÃO DOS GUARARAPES"/>
    <s v="Pessoa Jurídica (incluso MEI e ME) - 30.000 (trinta mil reais)"/>
    <x v="0"/>
    <s v="33.961.104/0001-11"/>
    <n v="1383553475"/>
    <x v="1"/>
    <s v="JABOATÃO DOS GUARARAPES"/>
    <x v="0"/>
    <s v="20% - Pessoa preta, parda e indígena (identidade racial/cor),"/>
    <n v="113"/>
    <s v="Suplente"/>
    <x v="4"/>
    <x v="0"/>
    <n v="6.8"/>
    <n v="61"/>
    <x v="0"/>
  </r>
  <r>
    <s v="on-290617114"/>
    <n v="55.2"/>
    <s v="THAMIRES BARBOSA"/>
    <s v="OFICINA DE ARTESANATO EM MATERIAL SINTÉTICO: CONFECÇÃO DE BOLSAS, CINTOS E ARTEFATOS EM COURO SINTÉTICO VOLTADA AS MULHERES PERIFÉRICAS DE JABOATÃO CENTRO, JABOATÃO DOS GUARARAPES"/>
    <s v="Pessoa Jurídica (incluso MEI e ME) - 15.000 (quinze mil reais)"/>
    <x v="1"/>
    <s v="23.317.965/0001-08"/>
    <n v="6501420474"/>
    <x v="1"/>
    <s v="JABOATÃO DOS GUARARAPES"/>
    <x v="0"/>
    <s v="20% - Mulheres (cis/trans/travesti)"/>
    <n v="86"/>
    <s v="Suplente"/>
    <x v="1"/>
    <x v="2"/>
    <n v="32.799999999999997"/>
    <n v="51"/>
    <x v="0"/>
  </r>
  <r>
    <s v="on-1394104336"/>
    <n v="55.2"/>
    <s v="BABÁ OJU'OMIN"/>
    <s v="AFOXÉ OMIN ORUN"/>
    <s v="Pessoa Física - 20.000 (vinte mil reais)"/>
    <x v="2"/>
    <s v="xxx.623.994-xx"/>
    <n v="9562399435"/>
    <x v="0"/>
    <s v="LAJEDO"/>
    <x v="2"/>
    <s v="15% - Povos e comunidades tradicionais, indígenas, quilombolas, de terreiro e (ou) ciganos (grupo étnico)"/>
    <n v="110"/>
    <s v="Suplente"/>
    <x v="4"/>
    <x v="6"/>
    <n v="11.2"/>
    <n v="19"/>
    <x v="0"/>
  </r>
  <r>
    <s v="on-494275360"/>
    <n v="55.2"/>
    <s v="EDUARDO BEZERRA"/>
    <s v="O MEDIADOR E A MEDIAÇÃO CULTURAL"/>
    <s v="Pessoa Física - 20.000 (vinte mil reais)"/>
    <x v="2"/>
    <s v="xxx.400.854-xx"/>
    <n v="9940085460"/>
    <x v="1"/>
    <s v="JABOATÃO DOS GUARARAPES"/>
    <x v="0"/>
    <s v="20% - Pessoa preta, parda e indígena (identidade racial/cor),"/>
    <n v="111"/>
    <s v="Suplente"/>
    <x v="8"/>
    <x v="5"/>
    <n v="22.4"/>
    <n v="70"/>
    <x v="0"/>
  </r>
  <r>
    <s v="on-681054710"/>
    <n v="55.2"/>
    <s v="URSO VIRA MUNDO"/>
    <s v="AULA ESPETÁCULO DO URSO VIRA MUNDO"/>
    <s v="Coletivo ou Grupo sem personalidade jurídica, representado por Pessoa Física - 30.000 (trinta mil reais)"/>
    <x v="0"/>
    <s v="xxx.322.594-xx"/>
    <n v="17532259498"/>
    <x v="1"/>
    <s v="ARCOVERDE"/>
    <x v="3"/>
    <s v="20% - Pessoa preta, parda e indígena (identidade racial/cor),"/>
    <n v="114"/>
    <s v="Suplente"/>
    <x v="5"/>
    <x v="4"/>
    <n v="3.4"/>
    <n v="24"/>
    <x v="0"/>
  </r>
  <r>
    <s v="on-844631927"/>
    <n v="55.2"/>
    <s v="BETY ARTESÃ"/>
    <s v="OFICINA DE PINTURA EM BARRO: TRANSFORMANDO ARGILA EM ARTE COM JABEDEQUE CARVALHO DE ASSIS DOS SANTOS"/>
    <s v="Pessoa Física - 10.000,00 (dez mil reais)"/>
    <x v="3"/>
    <s v="xxx.221.894-xx"/>
    <n v="8122189490"/>
    <x v="0"/>
    <s v="CARUARU"/>
    <x v="2"/>
    <s v="20% - Mulheres (cis/trans/travesti)"/>
    <n v="21"/>
    <s v="Selecionada"/>
    <x v="1"/>
    <x v="11"/>
    <n v="13.8"/>
    <n v="3"/>
    <x v="1"/>
  </r>
  <r>
    <s v="on-1048339316"/>
    <n v="55.2"/>
    <s v="MÁRCIO RASTAMAN"/>
    <s v="VIVÊNCIA PERCUSSIVA:  DA RIMA AO TAMBOR COM MÁRCIO RASTAMAN"/>
    <s v="Pessoa Física - 20.000 (vinte mil reais)"/>
    <x v="2"/>
    <s v="xxx.648.594-xx"/>
    <n v="4664859481"/>
    <x v="1"/>
    <s v="OLINDA"/>
    <x v="0"/>
    <s v="20% - Pessoa preta, parda e indígena (identidade racial/cor),"/>
    <n v="112"/>
    <s v="Suplente"/>
    <x v="3"/>
    <x v="5"/>
    <n v="22.4"/>
    <n v="71"/>
    <x v="0"/>
  </r>
  <r>
    <s v="on-1381565618"/>
    <n v="55.2"/>
    <s v="DIEGO RAIZ"/>
    <s v="OFICINA DE PINTURA E GRAFITAGEM EM MURAIS VOLTADA A CRIANÇAS E ADOLESCENTES DA REDE MUNICIPAL DE ENSINO DO MUNICÍPIO DE TRACUNHAÉM"/>
    <s v="Pessoa Física - 10.000,00 (dez mil reais)"/>
    <x v="3"/>
    <s v="xxx.397.624-xx"/>
    <n v="10539762407"/>
    <x v="1"/>
    <s v="TRACUNHAÉM"/>
    <x v="1"/>
    <s v="20% - Pessoa preta, parda e indígena (identidade racial/cor),"/>
    <n v="22"/>
    <s v="Selecionada"/>
    <x v="8"/>
    <x v="15"/>
    <n v="13.8"/>
    <n v="7"/>
    <x v="1"/>
  </r>
  <r>
    <s v="on-1531003998"/>
    <n v="55.2"/>
    <s v="MARISTELA ALVES FELICIANO DA CRUZ"/>
    <s v="OFICINA DE MAQUIAGEM CIRCENSE"/>
    <s v="Pessoa Física - 15.000 (quinze mil reais)"/>
    <x v="1"/>
    <s v="xxx.452.244-xx"/>
    <n v="11245224417"/>
    <x v="1"/>
    <s v="PAULISTA"/>
    <x v="0"/>
    <s v="20% - Mulheres (cis/trans/travesti)"/>
    <n v="87"/>
    <s v="Suplente"/>
    <x v="11"/>
    <x v="2"/>
    <n v="32.799999999999997"/>
    <n v="52"/>
    <x v="1"/>
  </r>
  <r>
    <s v="on-941374096"/>
    <n v="55.2"/>
    <s v="MARCIA LEIDE"/>
    <s v="TEATRO PARA TODA A VIDA"/>
    <s v="Pessoa Física - 20.000 (vinte mil reais)"/>
    <x v="2"/>
    <s v="xxx.225.934-xx"/>
    <n v="68322593449"/>
    <x v="0"/>
    <s v="OURICURI"/>
    <x v="3"/>
    <s v="20% - Mulheres (cis/trans/travesti)"/>
    <n v="113"/>
    <s v="Suplente"/>
    <x v="10"/>
    <x v="13"/>
    <n v="11.2"/>
    <n v="12"/>
    <x v="0"/>
  </r>
  <r>
    <s v="on-1734813240"/>
    <n v="55"/>
    <s v="FILIPE AUGUSTO BARRETO CAMPELLO DE MELO"/>
    <s v="ARTE, FILOSOFIA E PEDAGOGIAS RADICAIS"/>
    <s v="Pessoa Física - 30.000 (trinta mil reais)"/>
    <x v="0"/>
    <s v="xxx.491.874-xx"/>
    <n v="5149187488"/>
    <x v="0"/>
    <s v="RECIFE"/>
    <x v="0"/>
    <s v="Não me enquadro em nenhuma das situações que dão direito ao percentual de indução na pontuação."/>
    <n v="115"/>
    <s v="Suplente"/>
    <x v="8"/>
    <x v="0"/>
    <n v="6.8"/>
    <n v="62"/>
    <x v="0"/>
  </r>
  <r>
    <s v="on-1798111385"/>
    <n v="55"/>
    <s v="RANI DUARTE"/>
    <s v="ELAS EMPREENDEM!"/>
    <s v="Pessoa Jurídica (incluso MEI e ME) - 15.000 (quinze mil reais)"/>
    <x v="1"/>
    <s v="44.585.900/0001-13"/>
    <n v="6365910428"/>
    <x v="0"/>
    <s v="RECIFE"/>
    <x v="0"/>
    <s v="Não me enquadro em nenhuma das situações que dão direito ao percentual de indução na pontuação."/>
    <n v="88"/>
    <s v="Suplente"/>
    <x v="13"/>
    <x v="2"/>
    <n v="32.799999999999997"/>
    <n v="53"/>
    <x v="1"/>
  </r>
  <r>
    <s v="on-191587948"/>
    <n v="54.625"/>
    <s v="DINHO FOTOS"/>
    <s v="FOTOGRAFIA NAS ESCOLAS"/>
    <s v="Pessoa Jurídica (incluso MEI e ME) - 30.000 (trinta mil reais)"/>
    <x v="0"/>
    <s v="41.058.323/0001-13"/>
    <n v="7704823418"/>
    <x v="0"/>
    <s v="ARCOVERDE"/>
    <x v="3"/>
    <s v="15% - Povos e comunidades tradicionais, indígenas, quilombolas, de terreiro e (ou) ciganos (grupo étnico)"/>
    <n v="116"/>
    <s v="Suplente"/>
    <x v="2"/>
    <x v="4"/>
    <n v="3.4"/>
    <n v="25"/>
    <x v="1"/>
  </r>
  <r>
    <s v="on-1151797531"/>
    <n v="54.6"/>
    <s v="JEFTE AMORIM"/>
    <s v="MENINAS CONECTADAS: LETRAMENTO DIGITAL PARA MENINAS E MULHERES DO CABO/PE"/>
    <s v="Pessoa Jurídica (incluso MEI e ME) - 15.000 (quinze mil reais)"/>
    <x v="1"/>
    <s v="19.682.336/0001-00"/>
    <n v="7546502438"/>
    <x v="0"/>
    <s v="RECIFE"/>
    <x v="0"/>
    <s v="20% - Pessoa preta, parda e indígena (identidade racial/cor),"/>
    <n v="89"/>
    <s v="Suplente"/>
    <x v="4"/>
    <x v="2"/>
    <n v="32.799999999999997"/>
    <n v="54"/>
    <x v="0"/>
  </r>
  <r>
    <s v="on-1470842263"/>
    <n v="54.6"/>
    <s v="EDER SANTOS"/>
    <s v="PRODUÇÃO MUSICAL PARA INICIANTES: DO REPERTÓRIO À MASTERIZAÇÃO"/>
    <s v="Pessoa Física - 20.000 (vinte mil reais)"/>
    <x v="2"/>
    <s v="xxx.158.384-xx"/>
    <n v="4615838441"/>
    <x v="1"/>
    <s v="ARCOVERDE"/>
    <x v="3"/>
    <s v="20% - Pessoa preta, parda e indígena (identidade racial/cor),"/>
    <n v="114"/>
    <s v="Suplente"/>
    <x v="4"/>
    <x v="13"/>
    <n v="11.2"/>
    <n v="13"/>
    <x v="0"/>
  </r>
  <r>
    <s v="on-1124541393"/>
    <n v="54.6"/>
    <s v="JOCIMAR GONÇALVES"/>
    <s v="WORKSHOP CULTURA E PARTICIPAÇÃO SOCIAL"/>
    <s v="Pessoa Física - 10.000,00 (dez mil reais)"/>
    <x v="3"/>
    <s v="xxx.048.314-xx"/>
    <n v="7104831479"/>
    <x v="1"/>
    <s v="RECIFE"/>
    <x v="0"/>
    <s v="20% - Pessoa preta, parda e indígena (identidade racial/cor),"/>
    <n v="23"/>
    <s v="Selecionada"/>
    <x v="5"/>
    <x v="8"/>
    <n v="27.6"/>
    <n v="10"/>
    <x v="1"/>
  </r>
  <r>
    <s v="on-652939581"/>
    <n v="54.6"/>
    <s v="JOSÉ ARIMATEA DA SILVA"/>
    <s v="CURSO DE TEORIA E SOLFEJO MUSICAL PARA MÚSICOS INICIANTES"/>
    <s v="Pessoa Física - 20.000 (vinte mil reais)"/>
    <x v="2"/>
    <s v="xxx.505.804-xx"/>
    <n v="30550580468"/>
    <x v="1"/>
    <s v="PAULISTA"/>
    <x v="0"/>
    <s v="20% - Pessoa preta, parda e indígena (identidade racial/cor),"/>
    <n v="115"/>
    <s v="Suplente"/>
    <x v="3"/>
    <x v="5"/>
    <n v="22.4"/>
    <n v="72"/>
    <x v="0"/>
  </r>
  <r>
    <s v="on-1081740765"/>
    <n v="54.6"/>
    <s v="TEREZARTE"/>
    <s v="OFICINA DE PINTURA E CRIAÇÃO COM PAPELÃO"/>
    <s v="Pessoa Física - 20.000 (vinte mil reais)"/>
    <x v="2"/>
    <s v="xxx.181.524-xx"/>
    <n v="49318152434"/>
    <x v="1"/>
    <s v="PAUDALHO"/>
    <x v="1"/>
    <s v="20% - Pessoa preta, parda e indígena (identidade racial/cor),"/>
    <n v="116"/>
    <s v="Suplente"/>
    <x v="8"/>
    <x v="9"/>
    <n v="11.2"/>
    <n v="12"/>
    <x v="0"/>
  </r>
  <r>
    <s v="on-548626372"/>
    <n v="54.5"/>
    <s v="ERICLES DE MELO MACENA"/>
    <s v="ARRASTÃO BOI MARACATU - 5º ANO"/>
    <s v="Coletivo ou Grupo sem personalidade jurídica, representado por Pessoa Física - 30.000 (trinta mil reais)"/>
    <x v="0"/>
    <s v="xxx.700.874-xx"/>
    <n v="71970087439"/>
    <x v="0"/>
    <s v="ARCOVERDE"/>
    <x v="3"/>
    <s v="Não me enquadro em nenhuma das situações que dão direito ao percentual de indução na pontuação."/>
    <n v="117"/>
    <s v="Suplente"/>
    <x v="5"/>
    <x v="4"/>
    <n v="3.4"/>
    <n v="26"/>
    <x v="0"/>
  </r>
  <r>
    <s v="on-1135436977"/>
    <n v="54.5"/>
    <s v="LUCAS PEREIRA GRAVATÁ"/>
    <s v="OFICINA &quot;NOÇÕES DE PERCUSSÃO FORROZEIRA&quot;"/>
    <s v="Pessoa Física - 10.000,00 (dez mil reais)"/>
    <x v="3"/>
    <s v="xxx.588.654-xx"/>
    <n v="10458865486"/>
    <x v="0"/>
    <s v="GRAVATÁ"/>
    <x v="2"/>
    <s v="Não me enquadro em nenhuma das situações que dão direito ao percentual de indução na pontuação."/>
    <n v="24"/>
    <s v="Selecionada"/>
    <x v="3"/>
    <x v="11"/>
    <n v="13.8"/>
    <n v="4"/>
    <x v="1"/>
  </r>
  <r>
    <s v="on-936716050"/>
    <n v="54.5"/>
    <s v="MARCIO SÁ"/>
    <s v="INICIAÇÃO À RODA CYR"/>
    <s v="Pessoa Física - 10.000,00 (dez mil reais)"/>
    <x v="3"/>
    <s v="xxx.556.644-xx"/>
    <n v="7355664450"/>
    <x v="0"/>
    <s v="RECIFE"/>
    <x v="0"/>
    <s v="Não me enquadro em nenhuma das situações que dão direito ao percentual de indução na pontuação."/>
    <n v="25"/>
    <s v="Selecionada"/>
    <x v="11"/>
    <x v="8"/>
    <n v="27.6"/>
    <n v="11"/>
    <x v="1"/>
  </r>
  <r>
    <s v="on-1457934630"/>
    <n v="54.5"/>
    <s v="EDTON ALBUQUERQUE"/>
    <s v="AMOSTRA FOTOGRÁFICA – A CELA VISTA POR DENTRO: O CÁRCERE VISTO PELOS OLHOS DAS REEDUCANDAS"/>
    <s v="Pessoa Jurídica (incluso MEI e ME) - 30.000 (trinta mil reais)"/>
    <x v="0"/>
    <s v="48.558.081/0001-76"/>
    <n v="3860593498"/>
    <x v="0"/>
    <s v="RECIFE"/>
    <x v="0"/>
    <s v="Não me enquadro em nenhuma das situações que dão direito ao percentual de indução na pontuação."/>
    <n v="118"/>
    <s v="Suplente"/>
    <x v="2"/>
    <x v="0"/>
    <n v="6.8"/>
    <n v="63"/>
    <x v="0"/>
  </r>
  <r>
    <s v="on-649873656"/>
    <n v="54.075000000000003"/>
    <s v="EDINALDO GOMES DE ARAÚJO"/>
    <s v="OFICINA DE INICIAÇÃO TEATRAL"/>
    <s v="Pessoa Física - 30.000 (trinta mil reais)"/>
    <x v="0"/>
    <s v="xxx.587.664-xx"/>
    <n v="63058766491"/>
    <x v="0"/>
    <s v="PESQUEIRA"/>
    <x v="2"/>
    <s v="5% - Pessoa com Deficiência"/>
    <n v="119"/>
    <s v="Suplente"/>
    <x v="5"/>
    <x v="3"/>
    <n v="3.4"/>
    <n v="22"/>
    <x v="0"/>
  </r>
  <r>
    <s v="on-1616723594"/>
    <n v="54"/>
    <s v="MARCO SALOMÃO"/>
    <s v="OFICINA DE TEATRO DE SOMBRAS"/>
    <s v="Pessoa Física - 15.000 (quinze mil reais)"/>
    <x v="1"/>
    <s v="xxx.764.014-xx"/>
    <n v="6876401480"/>
    <x v="0"/>
    <s v="IPOJUCA"/>
    <x v="0"/>
    <s v="Não me enquadro em nenhuma das situações que dão direito ao percentual de indução na pontuação."/>
    <n v="90"/>
    <s v="Suplente"/>
    <x v="10"/>
    <x v="2"/>
    <n v="32.799999999999997"/>
    <n v="55"/>
    <x v="0"/>
  </r>
  <r>
    <s v="on-1447900009"/>
    <n v="54"/>
    <s v="JONNÊZ BEZERRA"/>
    <s v="ACORDES SANFONEIROS (AS)"/>
    <s v="Pessoa Física - 15.000 (quinze mil reais)"/>
    <x v="1"/>
    <s v="xxx.079.104-xx"/>
    <n v="7307910411"/>
    <x v="0"/>
    <s v="EXU"/>
    <x v="3"/>
    <s v="20% - Pessoa preta, parda e indígena (identidade racial/cor),"/>
    <n v="91"/>
    <s v="Suplente"/>
    <x v="3"/>
    <x v="14"/>
    <n v="16.399999999999999"/>
    <n v="15"/>
    <x v="0"/>
  </r>
  <r>
    <s v="on-1937380872"/>
    <n v="54"/>
    <s v="MACIVALDO SANTANA DOS SANTOS"/>
    <s v="“CURSO DE FORMAÇÃO EM MODELAGEM E COSTURA DE CORSÊS E FIGURINOS PARA ARTISTAS COM CORPOS TRANS”"/>
    <s v="Pessoa Física - 30.000 (trinta mil reais)"/>
    <x v="0"/>
    <s v="xxx.165.274-xx"/>
    <n v="5916527497"/>
    <x v="0"/>
    <s v="RECIFE"/>
    <x v="0"/>
    <s v="Não me enquadro em nenhuma das situações que dão direito ao percentual de indução na pontuação."/>
    <n v="120"/>
    <s v="Suplente"/>
    <x v="7"/>
    <x v="0"/>
    <n v="6.8"/>
    <n v="64"/>
    <x v="0"/>
  </r>
  <r>
    <s v="on-1918194377"/>
    <n v="54"/>
    <s v="LUZARCUS"/>
    <s v="TAUÁ – EXPRESSÕES CRIATIVAS ATRAVÉS DA MODELAGEM EM ARGILA"/>
    <s v="Pessoa Jurídica (incluso MEI e ME) - 30.000 (trinta mil reais)"/>
    <x v="0"/>
    <s v="32.596.443/0001-83"/>
    <n v="70997977434"/>
    <x v="0"/>
    <s v="CABO DE SANTO AGOSTINHO"/>
    <x v="0"/>
    <s v="Não me enquadro em nenhuma das situações que dão direito ao percentual de indução na pontuação."/>
    <n v="121"/>
    <s v="Suplente"/>
    <x v="1"/>
    <x v="0"/>
    <n v="6.8"/>
    <n v="65"/>
    <x v="0"/>
  </r>
  <r>
    <s v="on-1699568971"/>
    <n v="54"/>
    <s v="CRISTIANE SIMÕES"/>
    <s v="BELO JARDIM DAS ARTES “UM ENCONTRO DE FORMAÇÃO”"/>
    <s v="Pessoa Física - 30.000 (trinta mil reais)"/>
    <x v="0"/>
    <s v="xxx.762.944-xx"/>
    <n v="6376294421"/>
    <x v="1"/>
    <s v="BELO JARDIM"/>
    <x v="2"/>
    <s v="20% - Pessoa preta, parda e indígena (identidade racial/cor),"/>
    <n v="122"/>
    <s v="Suplente"/>
    <x v="5"/>
    <x v="3"/>
    <n v="3.4"/>
    <n v="23"/>
    <x v="0"/>
  </r>
  <r>
    <s v="on-240071210"/>
    <n v="54"/>
    <s v="FAZMENINA"/>
    <s v="OFICINA NAS COMUNIDADES 1ª EDIÇÃO"/>
    <s v="Pessoa Física - 15.000 (quinze mil reais)"/>
    <x v="1"/>
    <s v="xxx.924.774-xx"/>
    <n v="892477440"/>
    <x v="1"/>
    <s v="CARPINA"/>
    <x v="1"/>
    <s v="20% - Pessoa preta, parda e indígena (identidade racial/cor),"/>
    <n v="92"/>
    <s v="Suplente"/>
    <x v="1"/>
    <x v="1"/>
    <n v="16.399999999999999"/>
    <n v="12"/>
    <x v="1"/>
  </r>
  <r>
    <s v="on-1482298384"/>
    <n v="54"/>
    <s v="MARI"/>
    <s v="OFICINA DE MAX-CROCHÊ INCLUSIVA"/>
    <s v="Pessoa Física - 10.000,00 (dez mil reais)"/>
    <x v="3"/>
    <s v="xxx.384.554-xx"/>
    <n v="3638455424"/>
    <x v="1"/>
    <s v="PAULISTA"/>
    <x v="0"/>
    <s v="20% - Mulheres (cis/trans/travesti)"/>
    <n v="26"/>
    <s v="Selecionada"/>
    <x v="1"/>
    <x v="8"/>
    <n v="27.6"/>
    <n v="12"/>
    <x v="1"/>
  </r>
  <r>
    <s v="on-1885995861"/>
    <n v="54"/>
    <s v="JOSEFA ARTESÃ"/>
    <s v="CERÂMICA DA ALMA: EMPODERANDO COMUNIDADES E CELEBRANDO A CULTURA NORDESTINA"/>
    <s v="Pessoa Física - 10.000,00 (dez mil reais)"/>
    <x v="3"/>
    <s v="xxx.447.524-xx"/>
    <n v="68644752472"/>
    <x v="0"/>
    <s v="CARUARU"/>
    <x v="2"/>
    <s v="20% - Mulheres (cis/trans/travesti)"/>
    <n v="27"/>
    <s v="Selecionada"/>
    <x v="1"/>
    <x v="11"/>
    <n v="13.8"/>
    <n v="5"/>
    <x v="1"/>
  </r>
  <r>
    <s v="on-1134562297"/>
    <n v="54"/>
    <s v="JADE SANTOS"/>
    <s v="MULHERES NEGRAS NA PRODUÇÃO E ATIVISMO CULTURAL"/>
    <s v="Pessoa Física - 30.000 (trinta mil reais)"/>
    <x v="0"/>
    <s v="xxx.760.574-xx"/>
    <n v="91976057434"/>
    <x v="1"/>
    <s v="RECIFE"/>
    <x v="0"/>
    <s v="20% - Pessoa preta, parda e indígena (identidade racial/cor),"/>
    <n v="123"/>
    <s v="Suplente"/>
    <x v="4"/>
    <x v="0"/>
    <n v="6.8"/>
    <n v="66"/>
    <x v="0"/>
  </r>
  <r>
    <s v="on-1280723714"/>
    <n v="54"/>
    <s v="PARAIZO"/>
    <s v="COSTURANDO HISTÓRIAS"/>
    <s v="Pessoa Física - 15.000 (quinze mil reais)"/>
    <x v="1"/>
    <s v="xxx.533.734-xx"/>
    <n v="3053373432"/>
    <x v="1"/>
    <s v="OLINDA"/>
    <x v="0"/>
    <s v="20% - Mulheres (cis/trans/travesti)"/>
    <n v="93"/>
    <s v="Suplente"/>
    <x v="7"/>
    <x v="2"/>
    <n v="32.799999999999997"/>
    <n v="56"/>
    <x v="1"/>
  </r>
  <r>
    <s v="on-153230004"/>
    <n v="54"/>
    <s v="FINHA ARTESÃ"/>
    <s v="OFICINAS DE ARTESANATO COM FINHA ARTESÃ"/>
    <s v="Pessoa Física - 10.000,00 (dez mil reais)"/>
    <x v="3"/>
    <s v="xxx.792.344-xx"/>
    <n v="7079234417"/>
    <x v="1"/>
    <s v="VICÊNCIA"/>
    <x v="1"/>
    <s v="20% - Mulheres (cis/trans/travesti)"/>
    <n v="28"/>
    <s v="Selecionada"/>
    <x v="1"/>
    <x v="15"/>
    <n v="13.8"/>
    <n v="8"/>
    <x v="1"/>
  </r>
  <r>
    <s v="on-1947223187"/>
    <n v="54"/>
    <s v="VIIVA DOMINGUES"/>
    <s v="CURSO RETORNO AO CORPO-LAR"/>
    <s v="Pessoa Física - 15.000 (quinze mil reais)"/>
    <x v="1"/>
    <s v="xxx.442.714-xx"/>
    <n v="9544271490"/>
    <x v="0"/>
    <s v="RECIFE"/>
    <x v="0"/>
    <s v="20% - Mulheres (cis/trans/travesti)"/>
    <n v="94"/>
    <s v="Suplente"/>
    <x v="0"/>
    <x v="2"/>
    <n v="32.799999999999997"/>
    <n v="57"/>
    <x v="1"/>
  </r>
  <r>
    <s v="on-1522420410"/>
    <n v="54"/>
    <s v="JOÃO JEFERSON BARROS DA SILVA"/>
    <s v="NATAL DA TENDA NAS ESCOLAS"/>
    <s v="Coletivo ou Grupo sem personalidade jurídica, representado por Pessoa Física - 30.000 (trinta mil reais)"/>
    <x v="0"/>
    <s v="xxx.954.364-xx"/>
    <n v="10895436469"/>
    <x v="0"/>
    <s v="ARCOVERDE"/>
    <x v="3"/>
    <s v="Não me enquadro em nenhuma das situações que dão direito ao percentual de indução na pontuação."/>
    <n v="124"/>
    <s v="Suplente"/>
    <x v="5"/>
    <x v="4"/>
    <n v="3.4"/>
    <n v="27"/>
    <x v="0"/>
  </r>
  <r>
    <s v="on-1441234650"/>
    <n v="53.5"/>
    <s v="FÁBRICA DE SAMBA"/>
    <s v="OFICINA SÓCIO INCLUSIVA DE PERCUSSÃO DA FÁBRICA DE SAMBA PARA O CARNAVAL DE OLINDA"/>
    <s v="Pessoa Jurídica (incluso MEI e ME) - 15.000 (quinze mil reais)"/>
    <x v="1"/>
    <s v="23.462.650/0001-54"/>
    <n v="3447579439"/>
    <x v="0"/>
    <s v="OLINDA"/>
    <x v="0"/>
    <s v="Não me enquadro em nenhuma das situações que dão direito ao percentual de indução na pontuação."/>
    <n v="95"/>
    <s v="Suplente"/>
    <x v="3"/>
    <x v="2"/>
    <n v="32.799999999999997"/>
    <n v="58"/>
    <x v="0"/>
  </r>
  <r>
    <s v="on-154087390"/>
    <n v="53.5"/>
    <s v="ZENILTON LOPES"/>
    <s v="OFICINA DE MODELAGEM COM BARRO VOLTADA A CRIANÇAS E ADOLESCENTES DA REDE MUNICIPAL DE ENSINO DO MUNICÍPIO DE TRACUNHAÉM"/>
    <s v="Pessoa Física - 10.000,00 (dez mil reais)"/>
    <x v="3"/>
    <s v="xxx.072.614-xx"/>
    <n v="2307261435"/>
    <x v="0"/>
    <s v="TRACUNHAÉM"/>
    <x v="1"/>
    <s v="Não me enquadro em nenhuma das situações que dão direito ao percentual de indução na pontuação."/>
    <n v="29"/>
    <s v="Selecionada"/>
    <x v="1"/>
    <x v="15"/>
    <n v="13.8"/>
    <n v="9"/>
    <x v="1"/>
  </r>
  <r>
    <s v="on-1918050636"/>
    <n v="53.4"/>
    <s v="MALU SIQUEIRA"/>
    <s v="OFICINA DE TEATRO &quot;UM CORPO QUE É SÓ MEU'&quot;"/>
    <s v="Pessoa Física - 15.000 (quinze mil reais)"/>
    <x v="1"/>
    <s v="xxx.469.124-xx"/>
    <n v="11346912467"/>
    <x v="0"/>
    <s v="BODOCÓ"/>
    <x v="3"/>
    <s v="20% - Mulheres (cis/trans/travesti)"/>
    <n v="96"/>
    <s v="Suplente"/>
    <x v="10"/>
    <x v="14"/>
    <n v="16.399999999999999"/>
    <n v="16"/>
    <x v="1"/>
  </r>
  <r>
    <s v="on-312035062"/>
    <n v="53.4"/>
    <s v="CATHARINA LEOCÁDIO"/>
    <s v="DRAMATURGIA NA VÍDEOARTE"/>
    <s v="Pessoa Jurídica (incluso MEI e ME) - 15.000 (quinze mil reais)"/>
    <x v="1"/>
    <s v="46.178.404/0001-70"/>
    <n v="9803366432"/>
    <x v="0"/>
    <s v="RECIFE"/>
    <x v="0"/>
    <s v="20% - Mulheres (cis/trans/travesti)"/>
    <n v="97"/>
    <s v="Suplente"/>
    <x v="0"/>
    <x v="2"/>
    <n v="32.799999999999997"/>
    <n v="59"/>
    <x v="1"/>
  </r>
  <r>
    <s v="on-765091826"/>
    <n v="53.4"/>
    <s v="MARACATU CAMBINDA NOVA"/>
    <s v="A COR A RIMA E O RITMO"/>
    <s v="Pessoa Física - 20.000 (vinte mil reais)"/>
    <x v="2"/>
    <s v="xxx.396.504-xx"/>
    <n v="44839650420"/>
    <x v="1"/>
    <s v="NAZARÉ DA MATA"/>
    <x v="1"/>
    <s v="20% - Pessoa preta, parda e indígena (identidade racial/cor),"/>
    <n v="117"/>
    <s v="Suplente"/>
    <x v="5"/>
    <x v="9"/>
    <n v="11.2"/>
    <n v="13"/>
    <x v="0"/>
  </r>
  <r>
    <s v="on-1891393206"/>
    <n v="53.4"/>
    <s v="THIAGO OLIVEIRA"/>
    <s v="RITMOS DA TERRA"/>
    <s v="Pessoa Física - 30.000 (trinta mil reais)"/>
    <x v="0"/>
    <s v="xxx.271.834-xx"/>
    <n v="13627183436"/>
    <x v="1"/>
    <s v="SÃO CAETANO"/>
    <x v="2"/>
    <s v="20% - Pessoa preta, parda e indígena (identidade racial/cor),"/>
    <n v="125"/>
    <s v="Suplente"/>
    <x v="3"/>
    <x v="3"/>
    <n v="3.4"/>
    <n v="24"/>
    <x v="0"/>
  </r>
  <r>
    <s v="on-557868660"/>
    <n v="53.4"/>
    <s v="FERNANDES"/>
    <s v="(DES) CONSTRUINDO MEU SOM COM FERNANDES"/>
    <s v="Pessoa Física - 15.000 (quinze mil reais)"/>
    <x v="1"/>
    <s v="xxx.004.074-xx"/>
    <n v="5900407403"/>
    <x v="1"/>
    <s v="RECIFE"/>
    <x v="0"/>
    <s v="20% - Pessoa preta, parda e indígena (identidade racial/cor),"/>
    <n v="98"/>
    <s v="Suplente"/>
    <x v="3"/>
    <x v="2"/>
    <n v="32.799999999999997"/>
    <n v="60"/>
    <x v="0"/>
  </r>
  <r>
    <s v="on-369194640"/>
    <n v="53.4"/>
    <s v="ALDO SALES"/>
    <s v="MINHA PRIMEIRA ESCULTURA"/>
    <s v="Pessoa Física - 15.000 (quinze mil reais)"/>
    <x v="1"/>
    <s v="xxx.235.314-xx"/>
    <n v="9923531490"/>
    <x v="1"/>
    <s v="OLINDA"/>
    <x v="0"/>
    <s v="20% - Pessoa preta, parda e indígena (identidade racial/cor),"/>
    <n v="99"/>
    <s v="Suplente"/>
    <x v="1"/>
    <x v="2"/>
    <n v="32.799999999999997"/>
    <n v="61"/>
    <x v="0"/>
  </r>
  <r>
    <s v="on-1723682818"/>
    <n v="53.4"/>
    <s v="CEÇA COSTA"/>
    <s v="EDUCAÇÃO, CULTURA E  DIREITOS HUMANOS  ENVOLVENDO SUJEITOS DA POPULÇÃO LGBTQI+ NA TERRA DOS ENGENHOS E DO VOO LIVRE – VICÊNCIA – PE: EMPODERAMENTO DE SUAS MANIFESTAÇÕES CULTURAIS E DO ENFRENTAMENTO DA HOMOFOBIA EM SEUS ESPAÇOS DE VIVÊNCIA E DE PRODUÇÃO CULTURAL NA VILA MURUPÉ"/>
    <s v="Pessoa Física - 20.000 (vinte mil reais)"/>
    <x v="2"/>
    <s v="xxx.000.784-xx"/>
    <n v="37800078434"/>
    <x v="0"/>
    <s v="VICÊNCIA"/>
    <x v="1"/>
    <s v="20% - Mulheres (cis/trans/travesti)"/>
    <n v="118"/>
    <s v="Suplente"/>
    <x v="10"/>
    <x v="9"/>
    <n v="11.2"/>
    <n v="14"/>
    <x v="0"/>
  </r>
  <r>
    <s v="on-314137621"/>
    <n v="53.024999999999999"/>
    <s v="IONE LINS"/>
    <s v="&quot;CUSCUZ DE GUELA ABAIXO&quot;"/>
    <s v="Pessoa Jurídica (incluso MEI e ME) - 15.000 (quinze mil reais)"/>
    <x v="1"/>
    <s v="37.906.713/0001-29"/>
    <n v="30680611487"/>
    <x v="0"/>
    <s v="OLINDA"/>
    <x v="0"/>
    <s v="5% - Pessoa Idosa (com a idade igual ou superior a 60 (sessenta) anos"/>
    <n v="100"/>
    <s v="Suplente"/>
    <x v="12"/>
    <x v="2"/>
    <n v="32.799999999999997"/>
    <n v="62"/>
    <x v="1"/>
  </r>
  <r>
    <s v="on-1786065532"/>
    <n v="53"/>
    <s v="JOÃO MONTENEGRO"/>
    <s v="ARTE, CULTURA E CONSCIÊNCIA: UMA JORNADA DE EXPRESSÃO CRIATIVA"/>
    <s v="Pessoa Física - 20.000 (vinte mil reais)"/>
    <x v="2"/>
    <s v="xxx.036.824-xx"/>
    <n v="70903682460"/>
    <x v="0"/>
    <s v="JABOATÃO DOS GUARARAPES"/>
    <x v="0"/>
    <s v="Não me enquadro em nenhuma das situações que dão direito ao percentual de indução na pontuação."/>
    <n v="119"/>
    <s v="Suplente"/>
    <x v="8"/>
    <x v="5"/>
    <n v="22.4"/>
    <n v="73"/>
    <x v="0"/>
  </r>
  <r>
    <s v="on-1233202581"/>
    <n v="53"/>
    <s v="JOSÉ NELSON MARQUES GOMES"/>
    <s v="OFICINA &quot;CRIAÇÃO E MANUTENÇÃO DOS INSTRUMENTOS MUSICAIS BOMBO DE CORDAS&quot;"/>
    <s v="Pessoa Física - 30.000 (trinta mil reais)"/>
    <x v="0"/>
    <s v="xxx.413.904-xx"/>
    <n v="1141390400"/>
    <x v="0"/>
    <s v="PEDRA"/>
    <x v="2"/>
    <s v="Não me enquadro em nenhuma das situações que dão direito ao percentual de indução na pontuação."/>
    <n v="126"/>
    <s v="Suplente"/>
    <x v="5"/>
    <x v="3"/>
    <n v="3.4"/>
    <n v="25"/>
    <x v="0"/>
  </r>
  <r>
    <s v="on-368781876"/>
    <n v="53"/>
    <s v="ALEXANDRE GOMES"/>
    <s v="II CICLO FORMATIVO DA ESCOLA LIVRE DE MUSEOLOGIA POLÍTICA – ELMP/PE - MUSEOLOGIA SOCIAL, EDUCAÇÃO POPULAR E MUSEUS COMUNITÁRIOS: PRINCÍPIOS E PRÁTICAS, ENTRE MOVIMENTOS SOCIAIS E POLÍTICAS PÚBLICAS"/>
    <s v="Pessoa Física - 30.000 (trinta mil reais)"/>
    <x v="0"/>
    <s v="xxx.377.963-xx"/>
    <n v="86837796372"/>
    <x v="0"/>
    <s v="OLINDA"/>
    <x v="0"/>
    <s v="Não me enquadro em nenhuma das situações que dão direito ao percentual de indução na pontuação."/>
    <n v="127"/>
    <s v="Suplente"/>
    <x v="9"/>
    <x v="0"/>
    <n v="6.8"/>
    <n v="67"/>
    <x v="0"/>
  </r>
  <r>
    <s v="on-1810514955"/>
    <n v="52.8"/>
    <s v="NICOLE TORKAR"/>
    <s v="RAÍZES DELAS - OFICINA DE MACRAMÊ"/>
    <s v="Pessoa Física - 15.000 (quinze mil reais)"/>
    <x v="1"/>
    <s v="xxx.458.348-xx"/>
    <n v="36845834806"/>
    <x v="0"/>
    <s v="RECIFE"/>
    <x v="0"/>
    <s v="20% - Mulheres (cis/trans/travesti)"/>
    <n v="101"/>
    <s v="Suplente"/>
    <x v="1"/>
    <x v="2"/>
    <n v="32.799999999999997"/>
    <n v="63"/>
    <x v="0"/>
  </r>
  <r>
    <s v="on-486292789"/>
    <n v="52.8"/>
    <s v="VÍTOR TRUMMER"/>
    <s v="OFICINA DE INICIAÇÃO MUSICAL VOLTADA A CRIANÇAS E ADOLESCENTES DO PARQUE CAPIBARIBE, SÃO LOURENÇO DA MATA"/>
    <s v="Pessoa Física - 10.000,00 (dez mil reais)"/>
    <x v="3"/>
    <s v="xxx.764.574-xx"/>
    <n v="11076457436"/>
    <x v="1"/>
    <s v="SÃO LOURENÇO DA MATA"/>
    <x v="0"/>
    <s v="20% - Pessoa preta, parda e indígena (identidade racial/cor),"/>
    <n v="30"/>
    <s v="Selecionada"/>
    <x v="3"/>
    <x v="8"/>
    <n v="27.6"/>
    <n v="13"/>
    <x v="1"/>
  </r>
  <r>
    <s v="on-1700212761"/>
    <n v="52.8"/>
    <s v="GABRIELA GONÇALVES"/>
    <s v="OFICINA E MENTORIA EM BRECHÓS: EMPREENDEDORISMO SUSTENTÁVEL E GESTÃO EFICIENTE"/>
    <s v="Pessoa Física - 10.000,00 (dez mil reais)"/>
    <x v="3"/>
    <s v="xxx.981.384-xx"/>
    <n v="5898138463"/>
    <x v="0"/>
    <s v="RECIFE"/>
    <x v="0"/>
    <s v="20% - Mulheres (cis/trans/travesti)"/>
    <n v="31"/>
    <s v="Selecionada"/>
    <x v="7"/>
    <x v="8"/>
    <n v="27.6"/>
    <n v="14"/>
    <x v="1"/>
  </r>
  <r>
    <s v="on-36310655"/>
    <n v="52.8"/>
    <s v="JOSILETE NASCIMENTO"/>
    <s v="FAÇA SUA GOLA EM 3,2,1"/>
    <s v="Pessoa Física - 15.000 (quinze mil reais)"/>
    <x v="1"/>
    <s v="xxx.767.404-xx"/>
    <n v="10976740451"/>
    <x v="1"/>
    <s v="NAZARÉ DA MATA"/>
    <x v="1"/>
    <s v="20% - Pessoa preta, parda e indígena (identidade racial/cor),"/>
    <n v="102"/>
    <s v="Suplente"/>
    <x v="1"/>
    <x v="1"/>
    <n v="16.399999999999999"/>
    <n v="13"/>
    <x v="1"/>
  </r>
  <r>
    <s v="on-370441638"/>
    <n v="52.8"/>
    <s v="GLECIA ARTESANATO"/>
    <s v="VOZES DE BARRO: CELEBRANDO A DIVERSIDADE E OS DIREITOS HUMANOS"/>
    <s v="Pessoa Física - 10.000,00 (dez mil reais)"/>
    <x v="3"/>
    <s v="xxx.024.374-xx"/>
    <n v="1302437445"/>
    <x v="0"/>
    <s v="CARUARU"/>
    <x v="2"/>
    <s v="20% - Mulheres (cis/trans/travesti)"/>
    <n v="32"/>
    <s v="Selecionada"/>
    <x v="1"/>
    <x v="11"/>
    <n v="13.8"/>
    <n v="6"/>
    <x v="1"/>
  </r>
  <r>
    <s v="on-1825835717"/>
    <n v="52.8"/>
    <s v="ELIZANGELA BEZERRA DOS SANTOS"/>
    <s v="OFICINA &quot;DANÇANDO PARA OS DEUSES NEGROS&quot;"/>
    <s v="Pessoa Física - 30.000 (trinta mil reais)"/>
    <x v="0"/>
    <s v="xxx.918.034-xx"/>
    <n v="4291803494"/>
    <x v="1"/>
    <s v="PESQUEIRA"/>
    <x v="2"/>
    <s v="20% - Mulheres (cis/trans/travesti)"/>
    <n v="128"/>
    <s v="Suplente"/>
    <x v="5"/>
    <x v="3"/>
    <n v="3.4"/>
    <n v="26"/>
    <x v="0"/>
  </r>
  <r>
    <s v="on-1598566603"/>
    <n v="52.8"/>
    <s v="LUCIANA BARBOSA"/>
    <s v="CURSO ONLINE DE PRODUÇÃO CULTURAL PARA ARTISTAS EMPREENDEDORAS DO ESTADO DE PERNAMBUCO"/>
    <s v="Pessoa Física - 20.000 (vinte mil reais)"/>
    <x v="2"/>
    <s v="xxx.004.854-xx"/>
    <n v="6100485460"/>
    <x v="0"/>
    <s v="RECIFE"/>
    <x v="0"/>
    <s v="20% - Mulheres (cis/trans/travesti)"/>
    <n v="120"/>
    <s v="Suplente"/>
    <x v="4"/>
    <x v="5"/>
    <n v="22.4"/>
    <n v="74"/>
    <x v="0"/>
  </r>
  <r>
    <s v="on-1781691812"/>
    <n v="52.8"/>
    <s v="THIAGO TALHAS"/>
    <s v="RAÍZES CULTURAIS EM TALHAS"/>
    <s v="Pessoa Física - 10.000,00 (dez mil reais)"/>
    <x v="3"/>
    <s v="xxx.619.054-xx"/>
    <n v="6261905410"/>
    <x v="0"/>
    <s v="SURUBIM"/>
    <x v="2"/>
    <s v="20% - Pessoa preta, parda e indígena (identidade racial/cor),"/>
    <n v="33"/>
    <s v="Selecionada"/>
    <x v="1"/>
    <x v="11"/>
    <n v="13.8"/>
    <n v="7"/>
    <x v="1"/>
  </r>
  <r>
    <s v="on-2054126897"/>
    <n v="52.8"/>
    <s v="GHITA ALMEIDA GALVÃO"/>
    <s v="INTRODUÇÃO AO BORDADO LIVRE"/>
    <s v="Pessoa Física - 10.000,00 (dez mil reais)"/>
    <x v="3"/>
    <s v="xxx.019.664-xx"/>
    <n v="8901966484"/>
    <x v="0"/>
    <s v="RECIFE"/>
    <x v="0"/>
    <s v="20% - Mulheres (cis/trans/travesti)"/>
    <n v="34"/>
    <s v="Selecionada"/>
    <x v="1"/>
    <x v="8"/>
    <n v="27.6"/>
    <n v="15"/>
    <x v="1"/>
  </r>
  <r>
    <s v="on-35740068"/>
    <n v="52.8"/>
    <s v="ISLANNE BARBOSA DE SOUZA"/>
    <s v="CROCHETANDO CABOCLOS"/>
    <s v="Pessoa Física - 30.000 (trinta mil reais)"/>
    <x v="0"/>
    <s v="xxx.322.954-xx"/>
    <n v="6232295447"/>
    <x v="1"/>
    <s v="NAZARÉ DA MATA"/>
    <x v="1"/>
    <s v="20% - Pessoa preta, parda e indígena (identidade racial/cor),"/>
    <n v="129"/>
    <s v="Suplente"/>
    <x v="1"/>
    <x v="10"/>
    <n v="3.4"/>
    <n v="9"/>
    <x v="0"/>
  </r>
  <r>
    <s v="on-2054631937"/>
    <n v="52.5"/>
    <s v="GUILHERME FIGUEREDO BENZAQUEN"/>
    <s v="POLÍTICAS DO CONTRA-ARQUIVO"/>
    <s v="Pessoa Jurídica (incluso MEI e ME) - 15.000 (quinze mil reais)"/>
    <x v="1"/>
    <s v="37.247.817/0001-79"/>
    <n v="8116184474"/>
    <x v="0"/>
    <s v="RECIFE"/>
    <x v="0"/>
    <s v="Não me enquadro em nenhuma das situações que dão direito ao percentual de indução na pontuação."/>
    <n v="103"/>
    <s v="Suplente"/>
    <x v="2"/>
    <x v="2"/>
    <n v="32.799999999999997"/>
    <n v="64"/>
    <x v="1"/>
  </r>
  <r>
    <s v="on-779180720"/>
    <n v="52.5"/>
    <s v="RÉGIS DANTAS"/>
    <s v="OFICINA DE MODELAGEM COM BARRO VOLTADA A CRIANÇAS E ADOLESCENTES DA REDE MUNICIPAL DE ENSINO DO MUNICÍPIO DE TRACUNHAÉM"/>
    <s v="Pessoa Física - 10.000,00 (dez mil reais)"/>
    <x v="3"/>
    <s v="xxx.882.254-xx"/>
    <n v="68388225472"/>
    <x v="0"/>
    <s v="TRACUNHAÉM"/>
    <x v="1"/>
    <s v="Não me enquadro em nenhuma das situações que dão direito ao percentual de indução na pontuação."/>
    <n v="35"/>
    <s v="Selecionada"/>
    <x v="1"/>
    <x v="15"/>
    <n v="13.8"/>
    <n v="10"/>
    <x v="1"/>
  </r>
  <r>
    <s v="on-1988234659"/>
    <n v="52.5"/>
    <s v="BRILHO MAIA"/>
    <s v="IMPRIMA SUA CRIATIVIDADE: OFICINA DE ESTAMPARIA ACESSÍVEL"/>
    <s v="Pessoa Física - 20.000 (vinte mil reais)"/>
    <x v="2"/>
    <s v="xxx.877.024-xx"/>
    <n v="12687702480"/>
    <x v="0"/>
    <s v="RECIFE"/>
    <x v="0"/>
    <s v="5% - Pessoa não cisgênero, ou outra variabilidade (Ler a descrição)"/>
    <n v="121"/>
    <s v="Suplente"/>
    <x v="8"/>
    <x v="5"/>
    <n v="22.4"/>
    <n v="75"/>
    <x v="0"/>
  </r>
  <r>
    <s v="on-2090732104"/>
    <n v="52.5"/>
    <s v="MESTRE TONHO DE POMBOS"/>
    <s v="&quot;VOCÊ SABE O QUE É MAMULENGO?&quot;"/>
    <s v="Pessoa Física - 20.000 (vinte mil reais)"/>
    <x v="2"/>
    <s v="xxx.615.774-xx"/>
    <n v="77261577472"/>
    <x v="0"/>
    <s v="POMBOS"/>
    <x v="1"/>
    <s v="Não me enquadro em nenhuma das situações que dão direito ao percentual de indução na pontuação."/>
    <n v="122"/>
    <s v="Suplente"/>
    <x v="5"/>
    <x v="9"/>
    <n v="11.2"/>
    <n v="15"/>
    <x v="0"/>
  </r>
  <r>
    <s v="on-413279061"/>
    <n v="52.2"/>
    <s v="MACIONE BARONI"/>
    <s v="OLHARES HUMANOS: CAPTURANDO DIREITOS, CELEBRANDO DIGNIDADE."/>
    <s v="Pessoa Jurídica (incluso MEI e ME) - 30.000 (trinta mil reais)"/>
    <x v="0"/>
    <s v="16.636.970/0001-18"/>
    <n v="4421200441"/>
    <x v="1"/>
    <s v="GRAVATÁ"/>
    <x v="2"/>
    <s v="20% - Pessoa preta, parda e indígena (identidade racial/cor),"/>
    <n v="130"/>
    <s v="Suplente"/>
    <x v="4"/>
    <x v="3"/>
    <n v="3.4"/>
    <n v="27"/>
    <x v="0"/>
  </r>
  <r>
    <s v="on-1332110737"/>
    <n v="52.2"/>
    <s v="RENATTA SIQUEIRA SILVA"/>
    <s v="CANTIGA DE SERRAGEM: MARCENARIA COM ENCANTO FEMININO."/>
    <s v="Pessoa Física - 15.000 (quinze mil reais)"/>
    <x v="1"/>
    <s v="xxx.410.364-xx"/>
    <n v="6341036442"/>
    <x v="1"/>
    <s v="ARCOVERDE"/>
    <x v="3"/>
    <s v="20% - Mulheres (cis/trans/travesti)"/>
    <n v="104"/>
    <s v="Suplente"/>
    <x v="1"/>
    <x v="14"/>
    <n v="16.399999999999999"/>
    <n v="17"/>
    <x v="0"/>
  </r>
  <r>
    <s v="on-1832010103"/>
    <n v="52.2"/>
    <s v="SÉRGIO CORINGA"/>
    <s v="OFICINA DE ACORDEÃO COM SÉRGIO CORINGA: EXPLORANDO OS RITMOS NORDESTINOS"/>
    <s v="Pessoa Física - 20.000 (vinte mil reais)"/>
    <x v="2"/>
    <s v="xxx.375.214-xx"/>
    <n v="94437521404"/>
    <x v="1"/>
    <s v="ARCOVERDE"/>
    <x v="3"/>
    <s v="20% - Pessoa preta, parda e indígena (identidade racial/cor),"/>
    <n v="123"/>
    <s v="Suplente"/>
    <x v="3"/>
    <x v="13"/>
    <n v="11.2"/>
    <n v="14"/>
    <x v="0"/>
  </r>
  <r>
    <s v="on-2066494818"/>
    <n v="52.2"/>
    <s v="CAMILA MENDES"/>
    <s v="INTRODUÇÃO À PRODUÇÃO CULTURAL - UM OLHAR ATRAVÉS DA EXPERIÊNCIA"/>
    <s v="Pessoa Física - 10.000,00 (dez mil reais)"/>
    <x v="3"/>
    <s v="xxx.618.384-xx"/>
    <n v="9661838437"/>
    <x v="1"/>
    <s v="RECIFE"/>
    <x v="0"/>
    <s v="20% - Pessoa preta, parda e indígena (identidade racial/cor),"/>
    <n v="36"/>
    <s v="Selecionada"/>
    <x v="4"/>
    <x v="8"/>
    <n v="27.6"/>
    <n v="16"/>
    <x v="1"/>
  </r>
  <r>
    <s v="on-818377696"/>
    <n v="52.2"/>
    <s v="POLLY SOUZA"/>
    <s v="OFICINA DE AQUARELA PARA INICIANTES"/>
    <s v="Pessoa Física - 10.000,00 (dez mil reais)"/>
    <x v="3"/>
    <s v="xxx.181.064-xx"/>
    <n v="7518106493"/>
    <x v="1"/>
    <s v="OLINDA"/>
    <x v="0"/>
    <s v="20% - Mulheres (cis/trans/travesti)"/>
    <n v="37"/>
    <s v="Selecionada"/>
    <x v="8"/>
    <x v="8"/>
    <n v="27.6"/>
    <n v="17"/>
    <x v="1"/>
  </r>
  <r>
    <s v="on-28863388"/>
    <n v="52"/>
    <s v="MAESTRO PETRÔNIO"/>
    <s v="PALESTRA SHOW &quot;VEM ME CONHECER&quot;"/>
    <s v="Coletivo ou Grupo sem personalidade jurídica, representado por Pessoa Física - 30.000 (trinta mil reais)"/>
    <x v="0"/>
    <s v="xxx.977.644-xx"/>
    <n v="64297764415"/>
    <x v="0"/>
    <s v="MORENO"/>
    <x v="0"/>
    <s v="Não me enquadro em nenhuma das situações que dão direito ao percentual de indução na pontuação."/>
    <n v="131"/>
    <s v="Suplente"/>
    <x v="4"/>
    <x v="0"/>
    <n v="6.8"/>
    <n v="68"/>
    <x v="0"/>
  </r>
  <r>
    <s v="on-1586527961"/>
    <n v="52"/>
    <s v="PEDRO HENRIQUE TORQUATO"/>
    <s v="MEU OLHAR VISTO PELO SEU"/>
    <s v="Pessoa Física - 15.000 (quinze mil reais)"/>
    <x v="1"/>
    <s v="xxx.670.844-xx"/>
    <n v="6767084476"/>
    <x v="0"/>
    <s v="GARANHUNS"/>
    <x v="2"/>
    <s v="Não me enquadro em nenhuma das situações que dão direito ao percentual de indução na pontuação."/>
    <n v="105"/>
    <s v="Suplente"/>
    <x v="2"/>
    <x v="7"/>
    <n v="16.399999999999999"/>
    <n v="11"/>
    <x v="1"/>
  </r>
  <r>
    <s v="on-1206726664"/>
    <n v="52"/>
    <s v="ROBERTO CARLOS"/>
    <s v="OFICINA DE ELABORAÇÃO DE PROJETOS CULTURAIS PARA ARTISTAS TRANSEXUAIS, TRAVESTIS E LGBTQIAPN+"/>
    <s v="Pessoa Física - 30.000 (trinta mil reais)"/>
    <x v="0"/>
    <s v="xxx.899.853-xx"/>
    <n v="68689985387"/>
    <x v="0"/>
    <s v="RECIFE"/>
    <x v="0"/>
    <s v="Não me enquadro em nenhuma das situações que dão direito ao percentual de indução na pontuação."/>
    <n v="132"/>
    <s v="Suplente"/>
    <x v="4"/>
    <x v="0"/>
    <n v="6.8"/>
    <n v="69"/>
    <x v="0"/>
  </r>
  <r>
    <s v="on-1718816872"/>
    <n v="51.6"/>
    <s v="JAIR SIMÃO"/>
    <s v="&quot;MONAS-VIVÊNCIAS ARTÍSTICAS PARA POPULAÇÃO LGBTQIAPN+&quot;"/>
    <s v="Pessoa Física - 20.000 (vinte mil reais)"/>
    <x v="2"/>
    <s v="xxx.123.974-xx"/>
    <n v="11912397480"/>
    <x v="0"/>
    <s v="RECIFE"/>
    <x v="0"/>
    <s v="20% - Pessoa preta, parda e indígena (identidade racial/cor),"/>
    <n v="124"/>
    <s v="Suplente"/>
    <x v="0"/>
    <x v="5"/>
    <n v="22.4"/>
    <n v="76"/>
    <x v="0"/>
  </r>
  <r>
    <s v="on-1883195318"/>
    <n v="51.6"/>
    <s v="NAYANNE LIRA RAMALHO"/>
    <s v="CURSO DE SISTEMATIZAÇÃO DE MÉTODO DE ENSINO DE BALLET CLÁSSICO: UM CAMINHO NA FORMAÇÃO DE PROFESSORES."/>
    <s v="Pessoa Física - 30.000 (trinta mil reais)"/>
    <x v="0"/>
    <s v="xxx.175.494-xx"/>
    <n v="5617549421"/>
    <x v="0"/>
    <s v="RECIFE"/>
    <x v="0"/>
    <s v="20% - Mulheres (cis/trans/travesti)"/>
    <n v="133"/>
    <s v="Suplente"/>
    <x v="0"/>
    <x v="0"/>
    <n v="6.8"/>
    <n v="70"/>
    <x v="0"/>
  </r>
  <r>
    <s v="on-992901141"/>
    <n v="51.6"/>
    <s v="JOÃO GOMES DA SILVA"/>
    <s v="MARABAQUE"/>
    <s v="Coletivo, ONG (Organização Não Governamental) ou Grupo representado por Pessoa jurídica - 30.000 (trinta mil reais)"/>
    <x v="0"/>
    <s v="35.328.277/0001-22"/>
    <n v="1340884410"/>
    <x v="1"/>
    <s v="PAUDALHO"/>
    <x v="1"/>
    <s v="20% - Pessoa preta, parda e indígena (identidade racial/cor),"/>
    <n v="134"/>
    <s v="Suplente"/>
    <x v="5"/>
    <x v="10"/>
    <n v="3.4"/>
    <n v="10"/>
    <x v="0"/>
  </r>
  <r>
    <s v="on-445669600"/>
    <n v="51.6"/>
    <s v="MESTRA LICA"/>
    <s v="OFICINA DE ARTESANATO PARA FABRICAÇÃO DE BRINQUEDOS: BRINCANDO É QUE SE APRENDE."/>
    <s v="Pessoa Física - 15.000 (quinze mil reais)"/>
    <x v="1"/>
    <s v="xxx.597.094-xx"/>
    <n v="2759709493"/>
    <x v="1"/>
    <s v="VICÊNCIA"/>
    <x v="1"/>
    <s v="20% - Mulheres (cis/trans/travesti)"/>
    <n v="106"/>
    <s v="Suplente"/>
    <x v="1"/>
    <x v="1"/>
    <n v="16.399999999999999"/>
    <n v="14"/>
    <x v="1"/>
  </r>
  <r>
    <s v="on-1060522053"/>
    <n v="51.6"/>
    <s v="ADOVALE DIAS"/>
    <s v="GAMBIARRAS DO CORPO"/>
    <s v="Pessoa Física - 15.000 (quinze mil reais)"/>
    <x v="1"/>
    <s v="xxx.290.244-xx"/>
    <n v="6829024463"/>
    <x v="1"/>
    <s v="PAULISTA"/>
    <x v="0"/>
    <s v="20% - Pessoa preta, parda e indígena (identidade racial/cor),"/>
    <n v="107"/>
    <s v="Suplente"/>
    <x v="0"/>
    <x v="2"/>
    <n v="32.799999999999997"/>
    <n v="65"/>
    <x v="1"/>
  </r>
  <r>
    <s v="on-611386431"/>
    <n v="51.6"/>
    <s v="VIIVA DOMINGUES"/>
    <s v="CURSO ONLINE PRIMEIROS PASSOS DE DANÇA CONTEMPORÂNEA"/>
    <s v="Pessoa Jurídica (incluso MEI e ME) - 10.000,00 (dez mil reais)"/>
    <x v="3"/>
    <s v="41.939.102/0001-54"/>
    <n v="9544271490"/>
    <x v="0"/>
    <s v="RECIFE"/>
    <x v="0"/>
    <s v="20% - Mulheres (cis/trans/travesti)"/>
    <n v="38"/>
    <s v="Selecionada"/>
    <x v="0"/>
    <x v="8"/>
    <n v="27.6"/>
    <n v="18"/>
    <x v="1"/>
  </r>
  <r>
    <s v="on-701333035"/>
    <n v="51.54"/>
    <s v="PHYLIPE NUNES ARAÚJO"/>
    <s v="INTRODUÇÃO À PRODUÇÃO MUSICAL: COMO GRAVAR SUA MÚSICA EM CASA COM POUCOS RECURSOS"/>
    <s v="Pessoa Física - 15.000 (quinze mil reais)"/>
    <x v="1"/>
    <s v="xxx.865.204-xx"/>
    <n v="70386520445"/>
    <x v="0"/>
    <s v="SANTA CRUZ DO CAPIBARIBE"/>
    <x v="2"/>
    <s v="20% - Mulheres (cis/trans/travesti)"/>
    <n v="108"/>
    <s v="Suplente"/>
    <x v="3"/>
    <x v="7"/>
    <n v="16.399999999999999"/>
    <n v="12"/>
    <x v="1"/>
  </r>
  <r>
    <s v="on-1367488156"/>
    <n v="51.5"/>
    <s v="WILKER"/>
    <s v="FORMAÇÃO EM ILUMINAÇÃO - ARTES DO TEATRO E DA MÚSICA"/>
    <s v="Pessoa Física - 30.000 (trinta mil reais)"/>
    <x v="0"/>
    <s v="xxx.800.544-xx"/>
    <n v="7480054475"/>
    <x v="0"/>
    <s v="GARANHUNS"/>
    <x v="2"/>
    <s v="Não me enquadro em nenhuma das situações que dão direito ao percentual de indução na pontuação."/>
    <n v="135"/>
    <s v="Suplente"/>
    <x v="4"/>
    <x v="3"/>
    <n v="3.4"/>
    <n v="28"/>
    <x v="0"/>
  </r>
  <r>
    <s v="on-2018322737"/>
    <n v="51.5"/>
    <s v="RODRIGO ARAÚJO"/>
    <s v="- “SOM, LUZ, C MERA, AÇÃO - DE PONTA A PONTA”"/>
    <s v="Pessoa Física - 30.000 (trinta mil reais)"/>
    <x v="0"/>
    <s v="xxx.248.194-xx"/>
    <n v="4624819489"/>
    <x v="0"/>
    <s v="JABOATÃO DOS GUARARAPES"/>
    <x v="0"/>
    <s v="Não me enquadro em nenhuma das situações que dão direito ao percentual de indução na pontuação."/>
    <n v="136"/>
    <s v="Suplente"/>
    <x v="3"/>
    <x v="0"/>
    <n v="6.8"/>
    <n v="71"/>
    <x v="0"/>
  </r>
  <r>
    <s v="on-607995126"/>
    <n v="51.5"/>
    <s v="JOSÉ HENRIQUE ALEXANDRE DA SILVA"/>
    <s v="OFICINA DE INICIAÇÃO AS TÉCNICAS CIRCENSES - MULHERES DE PERNAS DE PAU"/>
    <s v="Pessoa Física - 30.000 (trinta mil reais)"/>
    <x v="0"/>
    <s v="xxx.810.334-xx"/>
    <n v="16181033424"/>
    <x v="0"/>
    <s v="TEREZINHA"/>
    <x v="2"/>
    <s v="Não me enquadro em nenhuma das situações que dão direito ao percentual de indução na pontuação."/>
    <n v="137"/>
    <s v="Suplente"/>
    <x v="5"/>
    <x v="3"/>
    <n v="3.4"/>
    <n v="29"/>
    <x v="0"/>
  </r>
  <r>
    <s v="on-973225594"/>
    <n v="51.5"/>
    <s v="TARCISIO RESENDE"/>
    <s v="OFICINA &quot; O MUNDO DA PERCUSSÃO RECICLÁVEIS&quot;"/>
    <s v="Pessoa Física - 20.000 (vinte mil reais)"/>
    <x v="2"/>
    <s v="xxx.751.714-xx"/>
    <n v="90775171468"/>
    <x v="0"/>
    <s v="RECIFE"/>
    <x v="0"/>
    <s v="Não me enquadro em nenhuma das situações que dão direito ao percentual de indução na pontuação."/>
    <n v="125"/>
    <s v="Suplente"/>
    <x v="3"/>
    <x v="5"/>
    <n v="22.4"/>
    <n v="77"/>
    <x v="0"/>
  </r>
  <r>
    <s v="on-1131938168"/>
    <n v="51"/>
    <s v="JOSE RAFAEL MONTEIRO PESSOA"/>
    <s v="RAIMUNDO CARRERO: UMA PROPOSTA DE LEITURA LITERÁRIA PARA ESTUDANTES DO ENSINO MÉDIO"/>
    <s v="Pessoa Física - 10.000,00 (dez mil reais)"/>
    <x v="3"/>
    <s v="xxx.874.264-xx"/>
    <n v="4087426408"/>
    <x v="0"/>
    <s v="RECIFE"/>
    <x v="0"/>
    <s v="Não me enquadro em nenhuma das situações que dão direito ao percentual de indução na pontuação."/>
    <n v="39"/>
    <s v="Selecionada"/>
    <x v="6"/>
    <x v="8"/>
    <n v="27.6"/>
    <n v="19"/>
    <x v="1"/>
  </r>
  <r>
    <s v="on-432039032"/>
    <n v="51"/>
    <s v="BATERIA SULTAKI DO SAMBA"/>
    <s v="O SAMBA NA COMUNIDADE"/>
    <s v="Coletivo ou Grupo sem personalidade jurídica, representado por Pessoa Física - 15.000 (quinze mil reais)"/>
    <x v="1"/>
    <s v="xxx.271.334-xx"/>
    <n v="83527133453"/>
    <x v="0"/>
    <s v="OLINDA"/>
    <x v="0"/>
    <s v="Não me enquadro em nenhuma das situações que dão direito ao percentual de indução na pontuação."/>
    <n v="109"/>
    <s v="Suplente"/>
    <x v="5"/>
    <x v="2"/>
    <n v="32.799999999999997"/>
    <n v="66"/>
    <x v="0"/>
  </r>
  <r>
    <s v="on-1009190735"/>
    <n v="51"/>
    <s v="ZACK KALONE"/>
    <s v="CURSO APRENDENDO FOTOGRAFIA NA PRÁTICA."/>
    <s v="Pessoa Física - 20.000 (vinte mil reais)"/>
    <x v="2"/>
    <s v="xxx.801.464-xx"/>
    <n v="11080146407"/>
    <x v="0"/>
    <s v="RECIFE"/>
    <x v="0"/>
    <s v="Não me enquadro em nenhuma das situações que dão direito ao percentual de indução na pontuação."/>
    <n v="126"/>
    <s v="Suplente"/>
    <x v="2"/>
    <x v="5"/>
    <n v="22.4"/>
    <n v="78"/>
    <x v="1"/>
  </r>
  <r>
    <s v="on-236082809"/>
    <n v="51"/>
    <s v="ROSILDA ALVES"/>
    <s v="MEU PRIMEIRO BALLET - FORMANDO BAILARINAS EM ESCOLAS PÚBLICAS DO SERTÃO"/>
    <s v="Pessoa Física - 15.000 (quinze mil reais)"/>
    <x v="1"/>
    <s v="xxx.690.354-xx"/>
    <n v="9069035480"/>
    <x v="0"/>
    <s v="OURICURI"/>
    <x v="3"/>
    <s v="20% - Pessoa preta, parda e indígena (identidade racial/cor),"/>
    <n v="110"/>
    <s v="Suplente"/>
    <x v="0"/>
    <x v="14"/>
    <n v="16.399999999999999"/>
    <n v="18"/>
    <x v="1"/>
  </r>
  <r>
    <s v="on-419783084"/>
    <n v="51"/>
    <s v="ELISÂNGELA ALVES"/>
    <s v="OFICINA DE CONTAÇÃO DE HISTÓRIAS &quot;UM VOVÓ NA MINHA ESCOLA&quot;"/>
    <s v="Pessoa Física - 20.000 (vinte mil reais)"/>
    <x v="2"/>
    <s v="xxx.499.319-xx"/>
    <n v="5449931956"/>
    <x v="0"/>
    <s v="BODOCÓ"/>
    <x v="3"/>
    <s v="20% - Mulheres (cis/trans/travesti)"/>
    <n v="127"/>
    <s v="Suplente"/>
    <x v="10"/>
    <x v="13"/>
    <n v="11.2"/>
    <n v="15"/>
    <x v="0"/>
  </r>
  <r>
    <s v="on-1534474264"/>
    <n v="51"/>
    <s v="CLÉCIO RIMAS"/>
    <s v="OFICINA DE CORDEL, EMBOLADA, REPENTE E RAP NO PAJEÚ"/>
    <s v="Pessoa Jurídica (incluso MEI e ME) - 30.000 (trinta mil reais)"/>
    <x v="0"/>
    <s v="14.028.603/0001-06"/>
    <n v="3910996477"/>
    <x v="0"/>
    <s v="RECIFE"/>
    <x v="0"/>
    <s v="Não me enquadro em nenhuma das situações que dão direito ao percentual de indução na pontuação."/>
    <n v="138"/>
    <s v="Suplente"/>
    <x v="6"/>
    <x v="0"/>
    <n v="6.8"/>
    <n v="72"/>
    <x v="0"/>
  </r>
  <r>
    <s v="on-1820201346"/>
    <n v="51"/>
    <s v="CÉLIA OLIVEIRA"/>
    <s v="CANTO NA COMUNIDADE"/>
    <s v="Pessoa Física - 20.000 (vinte mil reais)"/>
    <x v="2"/>
    <s v="xxx.292.294-xx"/>
    <n v="35529229468"/>
    <x v="0"/>
    <s v="RECIFE"/>
    <x v="0"/>
    <s v="20% - Mulheres (cis/trans/travesti)"/>
    <n v="128"/>
    <s v="Suplente"/>
    <x v="3"/>
    <x v="5"/>
    <n v="22.4"/>
    <n v="79"/>
    <x v="0"/>
  </r>
  <r>
    <s v="on-2002335107"/>
    <n v="51"/>
    <s v="ANA VIRGÍNIO"/>
    <s v="2º SEMINÁRIO VIRTUAL SOBRE PATRIMÔNIO"/>
    <s v="Pessoa Física - 10.000,00 (dez mil reais)"/>
    <x v="3"/>
    <s v="xxx.000.874-xx"/>
    <n v="3100087437"/>
    <x v="1"/>
    <s v="VICÊNCIA"/>
    <x v="1"/>
    <s v="20% - Mulheres (cis/trans/travesti)"/>
    <n v="40"/>
    <s v="Selecionada"/>
    <x v="9"/>
    <x v="15"/>
    <n v="13.8"/>
    <n v="11"/>
    <x v="1"/>
  </r>
  <r>
    <s v="on-1828472333"/>
    <n v="51"/>
    <s v="JAILTON PEREIRA DE SENA"/>
    <s v="OFICINA DE CONFECÇÃO DE EKETES"/>
    <s v="Pessoa Física - 30.000 (trinta mil reais)"/>
    <x v="0"/>
    <s v="xxx.623.974-xx"/>
    <n v="7162397441"/>
    <x v="1"/>
    <s v="RECIFE"/>
    <x v="0"/>
    <s v="20% - Pessoa preta, parda e indígena (identidade racial/cor),"/>
    <n v="139"/>
    <s v="Suplente"/>
    <x v="7"/>
    <x v="0"/>
    <n v="6.8"/>
    <n v="73"/>
    <x v="0"/>
  </r>
  <r>
    <s v="on-885473225"/>
    <n v="51"/>
    <s v="HUGO MELO"/>
    <s v="RESSIGNIFICANDO ATRAVÉS DA PINTURA"/>
    <s v="Pessoa Física - 10.000,00 (dez mil reais)"/>
    <x v="3"/>
    <s v="xxx.284.744-xx"/>
    <n v="9028474498"/>
    <x v="1"/>
    <s v="PETROLINA"/>
    <x v="3"/>
    <s v="20% - Pessoa preta, parda e indígena (identidade racial/cor),"/>
    <n v="41"/>
    <s v="Selecionada"/>
    <x v="8"/>
    <x v="12"/>
    <n v="13.8"/>
    <n v="4"/>
    <x v="1"/>
  </r>
  <r>
    <s v="on-922816155"/>
    <n v="51"/>
    <s v="ANA SOUZA"/>
    <s v="SABORES DA MUDANÇA: DOCE EMPODERAMENTO"/>
    <s v="Pessoa Física - 30.000 (trinta mil reais)"/>
    <x v="0"/>
    <s v="xxx.270.604-xx"/>
    <n v="11927060486"/>
    <x v="1"/>
    <s v="IGARASSU"/>
    <x v="0"/>
    <s v="20% - Pessoa preta, parda e indígena (identidade racial/cor),"/>
    <n v="140"/>
    <s v="Suplente"/>
    <x v="12"/>
    <x v="0"/>
    <n v="6.8"/>
    <n v="74"/>
    <x v="0"/>
  </r>
  <r>
    <s v="on-1573936191"/>
    <n v="50.5"/>
    <s v="FERNANDO JOSÉ RIBEIRO AZEVEDO"/>
    <s v="VISITAS GUIADAS A PATRIMÔNIOS HISTÓRICOS E CULTURAIS NAS CIDADES DE RECIFE E OLINDA, EM PERNAMBUCO"/>
    <s v="Pessoa Jurídica (incluso MEI e ME) - 30.000 (trinta mil reais)"/>
    <x v="0"/>
    <s v="09.386.521/0001-01"/>
    <n v="83010955472"/>
    <x v="0"/>
    <s v="VITÓRIA DE SANTO ANTÃO"/>
    <x v="1"/>
    <s v="Não me enquadro em nenhuma das situações que dão direito ao percentual de indução na pontuação."/>
    <n v="141"/>
    <s v="Suplente"/>
    <x v="9"/>
    <x v="10"/>
    <n v="3.4"/>
    <n v="11"/>
    <x v="0"/>
  </r>
  <r>
    <s v="on-1714446171"/>
    <n v="50.5"/>
    <s v="SAYURI HEIWA"/>
    <s v="LABORATÓRIO DE ARTE DRAD"/>
    <s v="Pessoa Física - 20.000 (vinte mil reais)"/>
    <x v="2"/>
    <s v="xxx.851.954-xx"/>
    <n v="6485195467"/>
    <x v="0"/>
    <s v="RECIFE"/>
    <x v="0"/>
    <s v="Não me enquadro em nenhuma das situações que dão direito ao percentual de indução na pontuação."/>
    <n v="129"/>
    <s v="Suplente"/>
    <x v="10"/>
    <x v="5"/>
    <n v="22.4"/>
    <n v="80"/>
    <x v="0"/>
  </r>
  <r>
    <s v="on-693775883"/>
    <n v="50.5"/>
    <s v="EDUARDO FILHO"/>
    <s v="CAPACICLOWN - FORMAÇÃO E CAPACITAÇÃO DE PALHAÇOS"/>
    <s v="Pessoa Jurídica (incluso MEI e ME) - 20.000 (vinte mil reais)"/>
    <x v="2"/>
    <s v="16.794.508/0001-49"/>
    <n v="3050331402"/>
    <x v="0"/>
    <s v="RECIFE"/>
    <x v="0"/>
    <s v="Não me enquadro em nenhuma das situações que dão direito ao percentual de indução na pontuação."/>
    <n v="130"/>
    <s v="Suplente"/>
    <x v="11"/>
    <x v="5"/>
    <n v="22.4"/>
    <n v="81"/>
    <x v="0"/>
  </r>
  <r>
    <s v="on-939484651"/>
    <n v="50.5"/>
    <s v="CLEYBSON BOLÃO"/>
    <s v="REVMUSIC"/>
    <s v="Pessoa Jurídica (incluso MEI e ME) - 20.000 (vinte mil reais)"/>
    <x v="2"/>
    <s v="19.648.691/0001-62"/>
    <n v="861865405"/>
    <x v="0"/>
    <s v="PETROLINA"/>
    <x v="3"/>
    <s v="Não me enquadro em nenhuma das situações que dão direito ao percentual de indução na pontuação."/>
    <n v="131"/>
    <s v="Suplente"/>
    <x v="3"/>
    <x v="13"/>
    <n v="11.2"/>
    <n v="16"/>
    <x v="0"/>
  </r>
  <r>
    <s v="on-549930053"/>
    <n v="50.5"/>
    <s v="SHIRLEY RODRIGUES"/>
    <s v="UMA VIDA IGUAL PARA TODOS NA PISADA DO CORDEL"/>
    <s v="Pessoa Física - 20.000 (vinte mil reais)"/>
    <x v="2"/>
    <s v="xxx.770.234-xx"/>
    <n v="3877023428"/>
    <x v="0"/>
    <s v="RECIFE"/>
    <x v="0"/>
    <s v="Não me enquadro em nenhuma das situações que dão direito ao percentual de indução na pontuação."/>
    <n v="132"/>
    <s v="Suplente"/>
    <x v="5"/>
    <x v="5"/>
    <n v="22.4"/>
    <n v="82"/>
    <x v="0"/>
  </r>
  <r>
    <s v="on-1573937325"/>
    <n v="50.5"/>
    <s v="JARBAS ARAÚJO"/>
    <s v="CURSO DE FORMAÇÃO MÚSICO FUNCIONAL"/>
    <s v="Pessoa Jurídica (incluso MEI e ME) - 30.000 (trinta mil reais)"/>
    <x v="0"/>
    <s v="43.662.682/0001-00"/>
    <n v="5993175400"/>
    <x v="0"/>
    <s v="OLINDA"/>
    <x v="0"/>
    <s v="Não me enquadro em nenhuma das situações que dão direito ao percentual de indução na pontuação."/>
    <n v="142"/>
    <s v="Suplente"/>
    <x v="3"/>
    <x v="0"/>
    <n v="6.8"/>
    <n v="75"/>
    <x v="0"/>
  </r>
  <r>
    <s v="on-1101727940"/>
    <n v="50.4"/>
    <s v="JOSEMILTON QUEIROZ DA SILVA"/>
    <s v="O XAXADO E O BACAMARTE: AS MANIFESTAÇÕES DO SERTÃO DO PAJEÚ SÃO UMA AULA ESPETÁCULO - VIVÊNCIA E RODA DE DIÁLOGO SOBRE CULTURA E RESISTÊNCIA"/>
    <s v="Pessoa Jurídica (incluso MEI e ME) - 15.000 (quinze mil reais)"/>
    <x v="1"/>
    <s v="30.810.941/0001-51"/>
    <n v="31058310453"/>
    <x v="0"/>
    <s v="AFOGADOS DA INGAZEIRA"/>
    <x v="3"/>
    <s v="5% - Pessoa Idosa (com a idade igual ou superior a 60 (sessenta) anos"/>
    <n v="111"/>
    <s v="Suplente"/>
    <x v="5"/>
    <x v="14"/>
    <n v="16.399999999999999"/>
    <n v="19"/>
    <x v="0"/>
  </r>
  <r>
    <s v="on-2132759347"/>
    <n v="50.4"/>
    <s v="EMYLLE NOVAES"/>
    <s v="CURSO DE ESCRITA CRIATIVA PARA LGBTQIAPN+"/>
    <s v="Pessoa Física - 20.000 (vinte mil reais)"/>
    <x v="2"/>
    <s v="xxx.981.244-xx"/>
    <n v="10798124407"/>
    <x v="0"/>
    <s v="PETROLINA"/>
    <x v="3"/>
    <s v="20% - Mulheres (cis/trans/travesti)"/>
    <n v="133"/>
    <s v="Suplente"/>
    <x v="6"/>
    <x v="13"/>
    <n v="11.2"/>
    <n v="17"/>
    <x v="1"/>
  </r>
  <r>
    <s v="on-283272505"/>
    <n v="50.4"/>
    <s v="ANNY NASCIMENTO"/>
    <s v="CAPOEIRA DE SALÃO: UMA PROPOSTA DE NOVOS ESPAÇOS"/>
    <s v="Pessoa Física - 30.000 (trinta mil reais)"/>
    <x v="0"/>
    <s v="xxx.951.814-xx"/>
    <n v="8295181424"/>
    <x v="0"/>
    <s v="RECIFE"/>
    <x v="0"/>
    <s v="20% - Mulheres (cis/trans/travesti)"/>
    <n v="143"/>
    <s v="Suplente"/>
    <x v="0"/>
    <x v="0"/>
    <n v="6.8"/>
    <n v="76"/>
    <x v="0"/>
  </r>
  <r>
    <s v="on-1253139930"/>
    <n v="50.4"/>
    <s v="NÉO ARTS"/>
    <s v="NÉOARTS: EXPOSIÇÃO DE ARTESANATO SUSTENTÁVEL E OFICINAS"/>
    <s v="Pessoa Física - 10.000,00 (dez mil reais)"/>
    <x v="3"/>
    <s v="xxx.719.504-xx"/>
    <n v="79671950434"/>
    <x v="1"/>
    <s v="PAULISTA"/>
    <x v="0"/>
    <s v="20% - Pessoa preta, parda e indígena (identidade racial/cor),"/>
    <n v="42"/>
    <s v="Selecionada"/>
    <x v="1"/>
    <x v="8"/>
    <n v="27.6"/>
    <n v="20"/>
    <x v="1"/>
  </r>
  <r>
    <s v="on-917645536"/>
    <n v="50"/>
    <s v="BRENDO LIMA"/>
    <s v="FORMAÇÃO INTEGRA DANÇA"/>
    <s v="Pessoa Física - 30.000 (trinta mil reais)"/>
    <x v="0"/>
    <s v="xxx.974.114-xx"/>
    <n v="15597411470"/>
    <x v="0"/>
    <s v="BELO JARDIM"/>
    <x v="2"/>
    <s v="Não me enquadro em nenhuma das situações que dão direito ao percentual de indução na pontuação."/>
    <n v="144"/>
    <s v="Suplente"/>
    <x v="0"/>
    <x v="3"/>
    <n v="3.4"/>
    <n v="30"/>
    <x v="1"/>
  </r>
  <r>
    <s v="on-453838686"/>
    <n v="50"/>
    <s v="VLADIMIR RODRIGUES"/>
    <s v="CAPACITAÇÃO DE GESTORES E TÉCNICOS MUNICIPAIS DE CULTURA EM GESTÃO SOCIAL E POLÍTICAS PÚBLICAS DO PATRIMÔNIO CULTURAL"/>
    <s v="Pessoa Física - 30.000 (trinta mil reais)"/>
    <x v="0"/>
    <s v="xxx.159.694-xx"/>
    <n v="44915969487"/>
    <x v="0"/>
    <s v="RECIFE"/>
    <x v="0"/>
    <s v="Não me enquadro em nenhuma das situações que dão direito ao percentual de indução na pontuação."/>
    <n v="145"/>
    <s v="Suplente"/>
    <x v="9"/>
    <x v="0"/>
    <n v="6.8"/>
    <n v="77"/>
    <x v="0"/>
  </r>
  <r>
    <s v="on-480730579"/>
    <n v="50"/>
    <s v="JEFFERSON SOARES"/>
    <s v="A CULTURA VAI À FEIRA"/>
    <s v="Pessoa Física - 30.000 (trinta mil reais)"/>
    <x v="0"/>
    <s v="xxx.236.264-xx"/>
    <n v="6423626456"/>
    <x v="0"/>
    <s v="IBIMIRIM"/>
    <x v="3"/>
    <s v="Não me enquadro em nenhuma das situações que dão direito ao percentual de indução na pontuação."/>
    <n v="146"/>
    <s v="Suplente"/>
    <x v="5"/>
    <x v="4"/>
    <n v="3.4"/>
    <n v="28"/>
    <x v="0"/>
  </r>
  <r>
    <s v="on-484971375"/>
    <n v="49.8"/>
    <s v="CIRANDA ROSA AMARELA"/>
    <s v="DE MÃOS DADAS FAZEMOS CIRANDA"/>
    <s v="Pessoa Jurídica (incluso MEI e ME) - 30.000 (trinta mil reais)"/>
    <x v="0"/>
    <s v="44.217.840/0001-86"/>
    <n v="11488249440"/>
    <x v="1"/>
    <s v="NAZARÉ DA MATA"/>
    <x v="1"/>
    <s v="20% - Pessoa preta, parda e indígena (identidade racial/cor),"/>
    <n v="147"/>
    <s v="Suplente"/>
    <x v="5"/>
    <x v="10"/>
    <n v="3.4"/>
    <n v="12"/>
    <x v="0"/>
  </r>
  <r>
    <s v="on-1703877405"/>
    <n v="49.8"/>
    <s v="ALBA CHALEGRE"/>
    <s v="TERAPIA DE SARAU: A LITERATURA EM FORMA DE REMÉDIO"/>
    <s v="Pessoa Física - 15.000 (quinze mil reais)"/>
    <x v="1"/>
    <s v="xxx.642.216-xx"/>
    <n v="3864221684"/>
    <x v="0"/>
    <s v="ARCOVERDE"/>
    <x v="3"/>
    <s v="20% - Mulheres (cis/trans/travesti)"/>
    <n v="112"/>
    <s v="Suplente"/>
    <x v="6"/>
    <x v="14"/>
    <n v="16.399999999999999"/>
    <n v="20"/>
    <x v="0"/>
  </r>
  <r>
    <s v="on-1510561926"/>
    <n v="49.8"/>
    <s v="STEPHANY AARAÚJO"/>
    <s v="LUZ, CÂMERA, CARÃO – CONSTRUÇÃO DE UMA DRAG QUEEM."/>
    <s v="Pessoa Física - 20.000 (vinte mil reais)"/>
    <x v="2"/>
    <s v="xxx.448.564-xx"/>
    <n v="9944856460"/>
    <x v="1"/>
    <s v="JABOATÃO DOS GUARARAPES"/>
    <x v="0"/>
    <s v="20% - Mulheres (cis/trans/travesti)"/>
    <n v="134"/>
    <s v="Suplente"/>
    <x v="10"/>
    <x v="5"/>
    <n v="22.4"/>
    <n v="83"/>
    <x v="0"/>
  </r>
  <r>
    <s v="on-1349924162"/>
    <n v="49.8"/>
    <s v="EMILSON ARAÚJO"/>
    <s v="OS NÓS DO ARTESANATO: ARTES EM ARAMES"/>
    <s v="Pessoa Física - 15.000 (quinze mil reais)"/>
    <x v="1"/>
    <s v="xxx.925.464-xx"/>
    <n v="68292546472"/>
    <x v="1"/>
    <s v="CAMARAGIBE"/>
    <x v="0"/>
    <s v="20% - Pessoa preta, parda e indígena (identidade racial/cor),"/>
    <n v="113"/>
    <s v="Suplente"/>
    <x v="1"/>
    <x v="2"/>
    <n v="32.799999999999997"/>
    <n v="67"/>
    <x v="0"/>
  </r>
  <r>
    <s v="on-1949318073"/>
    <n v="49.5"/>
    <s v="KÁTIA IRIS SALES FERREIRA DO NASCIMENTO"/>
    <s v="PROJETO ARTES E AFETOS"/>
    <s v="Pessoa Jurídica (incluso MEI e ME) - 15.000 (quinze mil reais)"/>
    <x v="1"/>
    <s v="37.856.359/0001-75"/>
    <n v="846264455"/>
    <x v="0"/>
    <s v="CARUARU"/>
    <x v="2"/>
    <s v="Não me enquadro em nenhuma das situações que dão direito ao percentual de indução na pontuação."/>
    <n v="114"/>
    <s v="Suplente"/>
    <x v="1"/>
    <x v="7"/>
    <n v="16.399999999999999"/>
    <n v="13"/>
    <x v="1"/>
  </r>
  <r>
    <s v="on-863445072"/>
    <n v="49.5"/>
    <s v="MARCELO FERREIRA DA SILVA JUNIOR"/>
    <s v="OFICINA DE CONFECÇÃO DA VESTIMENTA DE LA URSAS"/>
    <s v="Pessoa Física - 30.000 (trinta mil reais)"/>
    <x v="0"/>
    <s v="xxx.476.254-xx"/>
    <n v="13247625437"/>
    <x v="0"/>
    <s v="POÇÃO"/>
    <x v="2"/>
    <s v="Não me enquadro em nenhuma das situações que dão direito ao percentual de indução na pontuação."/>
    <n v="148"/>
    <s v="Suplente"/>
    <x v="5"/>
    <x v="3"/>
    <n v="3.4"/>
    <n v="31"/>
    <x v="0"/>
  </r>
  <r>
    <s v="on-1096107929"/>
    <n v="49.5"/>
    <s v="MARCONE MASTRONELLY"/>
    <s v="WORKSHOP MAQUIAGEM PARA QUADRILHA JUNINA"/>
    <s v="Pessoa Física - 15.000 (quinze mil reais)"/>
    <x v="1"/>
    <s v="xxx.110.324-xx"/>
    <n v="6211032412"/>
    <x v="1"/>
    <s v="RECIFE"/>
    <x v="0"/>
    <s v="Não me enquadro em nenhuma das situações que dão direito ao percentual de indução na pontuação."/>
    <n v="115"/>
    <s v="Suplente"/>
    <x v="5"/>
    <x v="2"/>
    <n v="32.799999999999997"/>
    <n v="68"/>
    <x v="0"/>
  </r>
  <r>
    <s v="on-1730619762"/>
    <n v="49.5"/>
    <s v="FABRICIO NUNES"/>
    <s v="AFINANDO AS CORES DO AMANHÃ"/>
    <s v="Pessoa Física - 20.000 (vinte mil reais)"/>
    <x v="2"/>
    <s v="xxx.409.184-xx"/>
    <n v="4340918474"/>
    <x v="0"/>
    <s v="RECIFE"/>
    <x v="0"/>
    <s v="Não me enquadro em nenhuma das situações que dão direito ao percentual de indução na pontuação."/>
    <n v="135"/>
    <s v="Suplente"/>
    <x v="3"/>
    <x v="5"/>
    <n v="22.4"/>
    <n v="84"/>
    <x v="0"/>
  </r>
  <r>
    <s v="on-289935039"/>
    <n v="49.5"/>
    <s v="DANILO HENRIQUE DE BRITO LEITE"/>
    <s v="OFICINA “A FORÇA DO TRABALHO NO VERSO DO CANTADOR”"/>
    <s v="Pessoa Física - 20.000 (vinte mil reais)"/>
    <x v="2"/>
    <s v="xxx.516.444-xx"/>
    <n v="11251644414"/>
    <x v="0"/>
    <s v="SÃO JOSÉ DO EGITO"/>
    <x v="3"/>
    <s v="Não me enquadro em nenhuma das situações que dão direito ao percentual de indução na pontuação."/>
    <n v="136"/>
    <s v="Suplente"/>
    <x v="6"/>
    <x v="13"/>
    <n v="11.2"/>
    <n v="18"/>
    <x v="0"/>
  </r>
  <r>
    <s v="on-465770794"/>
    <n v="49.5"/>
    <s v="DANIEL BARROS"/>
    <s v="PAULO FREIRE VAI À ESCOLA"/>
    <s v="Pessoa Jurídica (incluso MEI e ME) - 20.000 (vinte mil reais)"/>
    <x v="2"/>
    <s v="24.088.556/0001-40"/>
    <n v="6285879451"/>
    <x v="0"/>
    <s v="RECIFE"/>
    <x v="0"/>
    <s v="Não me enquadro em nenhuma das situações que dão direito ao percentual de indução na pontuação."/>
    <n v="137"/>
    <s v="Suplente"/>
    <x v="10"/>
    <x v="5"/>
    <n v="22.4"/>
    <n v="85"/>
    <x v="0"/>
  </r>
  <r>
    <s v="on-1431796585"/>
    <n v="49.2"/>
    <s v="BETÂNIA BORGES"/>
    <s v="WORKSHOP DAMAS JUNINAS COM JECI SOUSA"/>
    <s v="Pessoa Física - 15.000 (quinze mil reais)"/>
    <x v="1"/>
    <s v="xxx.664.644-xx"/>
    <n v="7066464443"/>
    <x v="1"/>
    <s v="RECIFE"/>
    <x v="0"/>
    <s v="20% - Mulheres (cis/trans/travesti)"/>
    <n v="116"/>
    <s v="Suplente"/>
    <x v="5"/>
    <x v="2"/>
    <n v="32.799999999999997"/>
    <n v="69"/>
    <x v="0"/>
  </r>
  <r>
    <s v="on-644310641"/>
    <n v="49.2"/>
    <s v="PALLOMMA MELO"/>
    <s v="A BELEZA NEGRA ENTRE TRANÇAS, MAKES E TURBANTES."/>
    <s v="Pessoa Física - 30.000 (trinta mil reais)"/>
    <x v="0"/>
    <s v="xxx.725.924-xx"/>
    <n v="6172592408"/>
    <x v="1"/>
    <s v="OLINDA"/>
    <x v="0"/>
    <s v="20% - Pessoa preta, parda e indígena (identidade racial/cor),"/>
    <n v="149"/>
    <s v="Suplente"/>
    <x v="7"/>
    <x v="0"/>
    <n v="6.8"/>
    <n v="78"/>
    <x v="0"/>
  </r>
  <r>
    <s v="on-2027633484"/>
    <n v="49.2"/>
    <s v="JULIANA TREVAS"/>
    <s v="NA RODA COM OS DIREITOS HUMANOS DE MULHERES SOBREVI"/>
    <s v="Pessoa Física - 30.000 (trinta mil reais)"/>
    <x v="0"/>
    <s v="xxx.764.914-xx"/>
    <n v="2476491470"/>
    <x v="0"/>
    <s v="RECIFE"/>
    <x v="0"/>
    <s v="20% - Mulheres (cis/trans/travesti)"/>
    <n v="150"/>
    <s v="Suplente"/>
    <x v="6"/>
    <x v="0"/>
    <n v="6.8"/>
    <n v="79"/>
    <x v="0"/>
  </r>
  <r>
    <s v="on-1195600171"/>
    <n v="49"/>
    <s v="MOVIMENTO DOS TRABALHADORES SEM TETO (MTST)"/>
    <s v="REVELANDO NOVOS PINTORES PERNAMBUCANOS"/>
    <s v="Coletivo ou Grupo sem personalidade jurídica, representado por Pessoa Física - 30.000 (trinta mil reais)"/>
    <x v="0"/>
    <s v="xxx.035.824-xx"/>
    <n v="9603582425"/>
    <x v="0"/>
    <s v="RECIFE"/>
    <x v="0"/>
    <s v="Não me enquadro em nenhuma das situações que dão direito ao percentual de indução na pontuação."/>
    <n v="151"/>
    <s v="Suplente"/>
    <x v="8"/>
    <x v="0"/>
    <n v="6.8"/>
    <n v="80"/>
    <x v="0"/>
  </r>
  <r>
    <s v="on-788666666"/>
    <n v="49"/>
    <s v="SANDRA REGINA BEZERRA"/>
    <s v="OFICINA DE PERNAS DE PAU - MULHERES NAS ALTURAS"/>
    <s v="Pessoa Física - 30.000 (trinta mil reais)"/>
    <x v="0"/>
    <s v="xxx.854.014-xx"/>
    <n v="4385401403"/>
    <x v="0"/>
    <s v="POÇÃO"/>
    <x v="2"/>
    <s v="Não me enquadro em nenhuma das situações que dão direito ao percentual de indução na pontuação."/>
    <n v="152"/>
    <s v="Suplente"/>
    <x v="5"/>
    <x v="3"/>
    <n v="3.4"/>
    <n v="32"/>
    <x v="0"/>
  </r>
  <r>
    <s v="on-919236049"/>
    <n v="49"/>
    <s v="MARCELO SANTOS"/>
    <s v="EXPRESSÕES DO VALE DO CATIMBAU"/>
    <s v="Pessoa Física - 20.000 (vinte mil reais)"/>
    <x v="2"/>
    <s v="xxx.576.764-xx"/>
    <n v="9157676437"/>
    <x v="0"/>
    <s v="IBIMIRIM"/>
    <x v="3"/>
    <s v="Não me enquadro em nenhuma das situações que dão direito ao percentual de indução na pontuação."/>
    <n v="138"/>
    <s v="Suplente"/>
    <x v="9"/>
    <x v="13"/>
    <n v="11.2"/>
    <n v="19"/>
    <x v="1"/>
  </r>
  <r>
    <s v="on-728921093"/>
    <n v="49"/>
    <s v="POETA VOADOR"/>
    <s v="GESSOGRAVURA: A ARTE COMO EXPRESSÃO DA VIDA"/>
    <s v="Pessoa Física - 20.000 (vinte mil reais)"/>
    <x v="2"/>
    <s v="xxx.171.454-xx"/>
    <n v="6017145479"/>
    <x v="0"/>
    <s v="SANTA CRUZ DO CAPIBARIBE"/>
    <x v="2"/>
    <s v="Não me enquadro em nenhuma das situações que dão direito ao percentual de indução na pontuação."/>
    <n v="139"/>
    <s v="Suplente"/>
    <x v="8"/>
    <x v="6"/>
    <n v="11.2"/>
    <n v="20"/>
    <x v="0"/>
  </r>
  <r>
    <s v="on-1490886446"/>
    <n v="49"/>
    <s v="GABRIEL LOURENÇO"/>
    <s v="CÍRCULO DE LEITURA"/>
    <s v="Pessoa Física - 15.000 (quinze mil reais)"/>
    <x v="1"/>
    <s v="xxx.735.674-xx"/>
    <n v="70373567430"/>
    <x v="0"/>
    <s v="OLINDA"/>
    <x v="0"/>
    <s v="Não me enquadro em nenhuma das situações que dão direito ao percentual de indução na pontuação."/>
    <n v="117"/>
    <s v="Suplente"/>
    <x v="10"/>
    <x v="2"/>
    <n v="32.799999999999997"/>
    <n v="70"/>
    <x v="0"/>
  </r>
  <r>
    <s v="on-105003441"/>
    <n v="48.6"/>
    <s v="PALHAÇO XILILIQUE"/>
    <s v="AULA ESPETÁCULO MARACATU XILILIQUE"/>
    <s v="Pessoa Jurídica (incluso MEI e ME) - 30.000 (trinta mil reais)"/>
    <x v="0"/>
    <s v="18.700.423/0001-80"/>
    <n v="87968410444"/>
    <x v="0"/>
    <s v="LIMOEIRO"/>
    <x v="2"/>
    <s v="20% - Pessoa preta, parda e indígena (identidade racial/cor),"/>
    <n v="153"/>
    <s v="Suplente"/>
    <x v="5"/>
    <x v="3"/>
    <n v="3.4"/>
    <n v="33"/>
    <x v="0"/>
  </r>
  <r>
    <s v="on-1485783257"/>
    <n v="48.6"/>
    <s v="S. S. SANTOS"/>
    <s v="CURSO DE ESCRITA CRIATIVA PARA LGBTQIAPN+"/>
    <s v="Pessoa Física - 20.000 (vinte mil reais)"/>
    <x v="2"/>
    <s v="xxx.920.074-xx"/>
    <n v="10992007410"/>
    <x v="0"/>
    <s v="LAGOA DO CARRO"/>
    <x v="1"/>
    <s v="20% - Mulheres (cis/trans/travesti)"/>
    <n v="140"/>
    <s v="Suplente"/>
    <x v="6"/>
    <x v="9"/>
    <n v="11.2"/>
    <n v="16"/>
    <x v="0"/>
  </r>
  <r>
    <s v="on-1437221196"/>
    <n v="48.6"/>
    <s v="CLEYTON GOMES PEREIRA"/>
    <s v="OFICINA DE MÚSICA PERCUSSIVA"/>
    <s v="Pessoa Física - 30.000 (trinta mil reais)"/>
    <x v="0"/>
    <s v="xxx.913.694-xx"/>
    <n v="12091369454"/>
    <x v="1"/>
    <s v="POÇÃO"/>
    <x v="2"/>
    <s v="20% - Pessoa preta, parda e indígena (identidade racial/cor),"/>
    <n v="154"/>
    <s v="Suplente"/>
    <x v="3"/>
    <x v="3"/>
    <n v="3.4"/>
    <n v="34"/>
    <x v="0"/>
  </r>
  <r>
    <s v="on-1769818874"/>
    <n v="48.6"/>
    <s v="INALDETE PINHEIRO"/>
    <s v="A LITERATURA DOS BAOBÁS: NARRATIVAS ANCESTRAIS!"/>
    <s v="Pessoa Física - 20.000 (vinte mil reais)"/>
    <x v="2"/>
    <s v="xxx.525.504-xx"/>
    <n v="7652550491"/>
    <x v="1"/>
    <s v="RECIFE"/>
    <x v="0"/>
    <s v="20% - Pessoa preta, parda e indígena (identidade racial/cor),"/>
    <n v="141"/>
    <s v="Suplente"/>
    <x v="6"/>
    <x v="5"/>
    <n v="22.4"/>
    <n v="86"/>
    <x v="0"/>
  </r>
  <r>
    <s v="on-328498527"/>
    <n v="48.5"/>
    <s v="JOTA SOUZA"/>
    <s v="FOTO FORMAÇÃO - RETRATOS E MEMÓRIAS"/>
    <s v="Pessoa Física - 20.000 (vinte mil reais)"/>
    <x v="2"/>
    <s v="xxx.370.774-xx"/>
    <n v="8937077400"/>
    <x v="0"/>
    <s v="PETROLINA"/>
    <x v="3"/>
    <s v="Não me enquadro em nenhuma das situações que dão direito ao percentual de indução na pontuação."/>
    <n v="142"/>
    <s v="Suplente"/>
    <x v="2"/>
    <x v="13"/>
    <n v="11.2"/>
    <n v="20"/>
    <x v="1"/>
  </r>
  <r>
    <s v="on-1108624821"/>
    <n v="48.5"/>
    <s v="MARCELO CAVALCANTE"/>
    <s v="OFICINA - MPP - MÚSICA POPULAR PERNAMBUCANA"/>
    <s v="Pessoa Física - 10.000,00 (dez mil reais)"/>
    <x v="3"/>
    <s v="xxx.557.594-xx"/>
    <n v="6755759406"/>
    <x v="0"/>
    <s v="RECIFE"/>
    <x v="0"/>
    <s v="Não me enquadro em nenhuma das situações que dão direito ao percentual de indução na pontuação."/>
    <n v="43"/>
    <s v="Selecionada"/>
    <x v="3"/>
    <x v="8"/>
    <n v="27.6"/>
    <n v="21"/>
    <x v="1"/>
  </r>
  <r>
    <s v="on-559291656"/>
    <n v="48.5"/>
    <s v="PEDRO VICTOR MARTINS FIRMINO"/>
    <s v="APRENDENDO EMPREENDEDORISMO JOGANDO RPG - MERCADO MÍSTICO DE NEGÓCIOS  DO PLANETA &quot;NOVA GAIA&quot;"/>
    <s v="Pessoa Física - 20.000 (vinte mil reais)"/>
    <x v="2"/>
    <s v="xxx.639.444-xx"/>
    <n v="13263944444"/>
    <x v="0"/>
    <s v="CARUARU"/>
    <x v="2"/>
    <s v="Não me enquadro em nenhuma das situações que dão direito ao percentual de indução na pontuação."/>
    <n v="143"/>
    <s v="Suplente"/>
    <x v="4"/>
    <x v="6"/>
    <n v="11.2"/>
    <n v="21"/>
    <x v="0"/>
  </r>
  <r>
    <s v="on-774248208"/>
    <n v="48.5"/>
    <s v="FLÁVIO COSTA"/>
    <s v="FOTOGRAFIA COMO FERRAMENTA DE DEFESA DO TERRITÓRIO"/>
    <s v="Pessoa Física - 20.000 (vinte mil reais)"/>
    <x v="2"/>
    <s v="xxx.490.574-xx"/>
    <n v="41749057468"/>
    <x v="0"/>
    <s v="RECIFE"/>
    <x v="0"/>
    <s v="Não me enquadro em nenhuma das situações que dão direito ao percentual de indução na pontuação."/>
    <n v="144"/>
    <s v="Suplente"/>
    <x v="2"/>
    <x v="5"/>
    <n v="22.4"/>
    <n v="87"/>
    <x v="1"/>
  </r>
  <r>
    <s v="on-1834231948"/>
    <n v="48.5"/>
    <s v="RAFAEL MUNIZ"/>
    <s v="RAFAEL MUNIZ"/>
    <s v="Pessoa Física - 30.000 (trinta mil reais)"/>
    <x v="0"/>
    <s v="xxx.207.574-xx"/>
    <n v="4820757407"/>
    <x v="0"/>
    <s v="PESQUEIRA"/>
    <x v="2"/>
    <s v="Não me enquadro em nenhuma das situações que dão direito ao percentual de indução na pontuação."/>
    <n v="155"/>
    <s v="Suplente"/>
    <x v="4"/>
    <x v="3"/>
    <n v="3.4"/>
    <n v="35"/>
    <x v="0"/>
  </r>
  <r>
    <s v="on-1804492810"/>
    <n v="48.3"/>
    <s v="ANDERSON ABREU"/>
    <s v="JOGOS TEATRAIS DIALOGANDO COM A LITERATURA"/>
    <s v="Pessoa Jurídica (incluso MEI e ME) - 30.000 (trinta mil reais)"/>
    <x v="0"/>
    <s v="23.245.296/0001-06"/>
    <n v="4857825457"/>
    <x v="0"/>
    <s v="CAMARAGIBE"/>
    <x v="0"/>
    <s v="5% - Pessoa não cisgênero, ou outra variabilidade (Ler a descrição)"/>
    <n v="156"/>
    <s v="Suplente"/>
    <x v="10"/>
    <x v="0"/>
    <n v="6.8"/>
    <n v="81"/>
    <x v="0"/>
  </r>
  <r>
    <s v="on-183598210"/>
    <n v="48"/>
    <s v="CLAUMIR HELDER GOMES SOARES"/>
    <s v="OFICINA DE PRODUÇÃO DE SHOWS - PETROLÂNDIA-PE"/>
    <s v="Pessoa Física - 15.000 (quinze mil reais)"/>
    <x v="1"/>
    <s v="xxx.234.134-xx"/>
    <n v="9323413496"/>
    <x v="0"/>
    <s v="PETROLÂNDIA"/>
    <x v="3"/>
    <s v="Não me enquadro em nenhuma das situações que dão direito ao percentual de indução na pontuação."/>
    <n v="118"/>
    <s v="Suplente"/>
    <x v="3"/>
    <x v="14"/>
    <n v="16.399999999999999"/>
    <n v="21"/>
    <x v="0"/>
  </r>
  <r>
    <s v="on-1014070420"/>
    <n v="48"/>
    <s v="JANE CLEA NEVES DA ROCHA"/>
    <s v="SEGUNDA CHANCE"/>
    <s v="Coletivo ou Grupo sem personalidade jurídica, representado por Pessoa Física - 30.000 (trinta mil reais)"/>
    <x v="0"/>
    <s v="xxx.833.674-xx"/>
    <n v="8083367460"/>
    <x v="0"/>
    <s v="ARCOVERDE"/>
    <x v="3"/>
    <s v="Não me enquadro em nenhuma das situações que dão direito ao percentual de indução na pontuação."/>
    <n v="157"/>
    <s v="Suplente"/>
    <x v="5"/>
    <x v="4"/>
    <n v="3.4"/>
    <n v="29"/>
    <x v="0"/>
  </r>
  <r>
    <s v="on-407071729"/>
    <n v="48"/>
    <s v="GABRIEL FLORIANO CORDEIRO"/>
    <s v="ARATU SONORO - OFICINA DE PRODUÇÃO MUSICAL"/>
    <s v="Pessoa Física - 20.000 (vinte mil reais)"/>
    <x v="2"/>
    <s v="xxx.355.904-xx"/>
    <n v="70435590499"/>
    <x v="0"/>
    <s v="RECIFE"/>
    <x v="0"/>
    <s v="Não me enquadro em nenhuma das situações que dão direito ao percentual de indução na pontuação."/>
    <n v="145"/>
    <s v="Suplente"/>
    <x v="3"/>
    <x v="5"/>
    <n v="22.4"/>
    <n v="88"/>
    <x v="0"/>
  </r>
  <r>
    <s v="on-990927268"/>
    <n v="48"/>
    <s v="RAFAEL LEMOS"/>
    <s v="CANTO E HARMONIA: DESPERTANDO A PERCEPÇÃO MUSICAL (PRESENCIAL)"/>
    <s v="Pessoa Física - 10.000,00 (dez mil reais)"/>
    <x v="3"/>
    <s v="xxx.368.594-xx"/>
    <n v="7036859458"/>
    <x v="1"/>
    <s v="VICÊNCIA"/>
    <x v="1"/>
    <s v="20% - Pessoa preta, parda e indígena (identidade racial/cor),"/>
    <n v="44"/>
    <s v="Selecionada"/>
    <x v="3"/>
    <x v="15"/>
    <n v="13.8"/>
    <n v="12"/>
    <x v="1"/>
  </r>
  <r>
    <s v="on-741763445"/>
    <n v="48"/>
    <s v="RODRIGO ASFORA"/>
    <s v="LENTES POÉTICAS"/>
    <s v="Pessoa Jurídica (incluso MEI e ME) - 15.000 (quinze mil reais)"/>
    <x v="1"/>
    <s v="14.303.241/0001-14"/>
    <n v="804411492"/>
    <x v="0"/>
    <s v="RECIFE"/>
    <x v="0"/>
    <s v="Não me enquadro em nenhuma das situações que dão direito ao percentual de indução na pontuação."/>
    <n v="119"/>
    <s v="Suplente"/>
    <x v="2"/>
    <x v="2"/>
    <n v="32.799999999999997"/>
    <n v="71"/>
    <x v="1"/>
  </r>
  <r>
    <s v="on-1119617951"/>
    <n v="48"/>
    <s v="TAMY"/>
    <s v="CURSO DE PRODUÇÃO CULTURAL E AUDIOVISUAL: DA IDEIA À TELA"/>
    <s v="Pessoa Física - 15.000 (quinze mil reais)"/>
    <x v="1"/>
    <s v="xxx.987.274-xx"/>
    <n v="12998727433"/>
    <x v="1"/>
    <s v="VICÊNCIA"/>
    <x v="1"/>
    <s v="20% - Mulheres (cis/trans/travesti)"/>
    <n v="120"/>
    <s v="Suplente"/>
    <x v="4"/>
    <x v="1"/>
    <n v="16.399999999999999"/>
    <n v="15"/>
    <x v="1"/>
  </r>
  <r>
    <s v="on-1811030389"/>
    <n v="48"/>
    <s v="RENATTA SIQUEIRA SILVA"/>
    <s v="“WORKSHOP ECO-CRIATIVO: BOLSAS COM MADEIRA DE REUSO E COURO SINTÉTICO&quot;"/>
    <s v="Pessoa Jurídica (incluso MEI e ME) - 15.000 (quinze mil reais)"/>
    <x v="1"/>
    <s v="39.621.626/0001-50"/>
    <n v="6341036442"/>
    <x v="1"/>
    <s v="ARCOVERDE"/>
    <x v="3"/>
    <s v="20% - Mulheres (cis/trans/travesti)"/>
    <n v="121"/>
    <s v="Suplente"/>
    <x v="1"/>
    <x v="14"/>
    <n v="16.399999999999999"/>
    <n v="22"/>
    <x v="0"/>
  </r>
  <r>
    <s v="on-767765913"/>
    <n v="47.774999999999999"/>
    <s v="BAKO MACHADO"/>
    <s v="ART COLLAGE - ENTRE CORPOS E TERRITÓRIOS"/>
    <s v="Pessoa Jurídica (incluso MEI e ME) - 20.000 (vinte mil reais)"/>
    <x v="2"/>
    <s v="48.097.204/0001-19"/>
    <n v="3223982400"/>
    <x v="0"/>
    <s v="ARCOVERDE"/>
    <x v="3"/>
    <s v="5% - Pessoa não cisgênero, ou outra variabilidade (Ler a descrição)"/>
    <n v="146"/>
    <s v="Suplente"/>
    <x v="8"/>
    <x v="13"/>
    <n v="11.2"/>
    <n v="21"/>
    <x v="0"/>
  </r>
  <r>
    <s v="on-1035543736"/>
    <n v="47.5"/>
    <s v="ILMO SILVA"/>
    <s v="CABELO, ARTE E EMPREENDEDORISMO OFICINA DE CORTE &amp; CABELO PARA ARTISTAS DA COMUNIDADE"/>
    <s v="Pessoa Física - 20.000 (vinte mil reais)"/>
    <x v="2"/>
    <s v="xxx.346.074-xx"/>
    <n v="70534607462"/>
    <x v="0"/>
    <s v="ARCOVERDE"/>
    <x v="3"/>
    <s v="Não me enquadro em nenhuma das situações que dão direito ao percentual de indução na pontuação."/>
    <n v="147"/>
    <s v="Suplente"/>
    <x v="7"/>
    <x v="13"/>
    <n v="11.2"/>
    <n v="22"/>
    <x v="1"/>
  </r>
  <r>
    <s v="on-397303538"/>
    <n v="47.5"/>
    <s v="MATHEUS JOSÉ"/>
    <s v="CURSO DE ESCRITA CRIATIVA PARA JOVENS PRIVADOS DE LIBERDADE"/>
    <s v="Pessoa Física - 20.000 (vinte mil reais)"/>
    <x v="2"/>
    <s v="xxx.073.394-xx"/>
    <n v="9407339432"/>
    <x v="0"/>
    <s v="PETROLINA"/>
    <x v="3"/>
    <s v="Não me enquadro em nenhuma das situações que dão direito ao percentual de indução na pontuação."/>
    <n v="148"/>
    <s v="Suplente"/>
    <x v="6"/>
    <x v="13"/>
    <n v="11.2"/>
    <n v="23"/>
    <x v="0"/>
  </r>
  <r>
    <s v="on-579228456"/>
    <n v="47.4"/>
    <s v="RYAN RODRIGUES"/>
    <s v="&quot;MÁGICA CULTURAL: ENCANTANDO PERNAMBUCO COM VALORES HUMANOS&quot;"/>
    <s v="Pessoa Física - 10.000,00 (dez mil reais)"/>
    <x v="3"/>
    <s v="xxx.470.954-xx"/>
    <n v="2547095408"/>
    <x v="1"/>
    <s v="RECIFE"/>
    <x v="0"/>
    <s v="20% - Pessoa preta, parda e indígena (identidade racial/cor),"/>
    <n v="45"/>
    <s v="Selecionada"/>
    <x v="11"/>
    <x v="8"/>
    <n v="27.6"/>
    <n v="22"/>
    <x v="1"/>
  </r>
  <r>
    <s v="on-1332423385"/>
    <n v="47.4"/>
    <s v="RENATA GIL PERES"/>
    <s v="MULHER-NATUREZA: CUIDANDO DO FUTURO, HOJE."/>
    <s v="Pessoa Jurídica (incluso MEI e ME) - 30.000 (trinta mil reais)"/>
    <x v="0"/>
    <s v="25.051.292/0001-12"/>
    <n v="924517484"/>
    <x v="0"/>
    <s v="RECIFE"/>
    <x v="0"/>
    <s v="20% - Mulheres (cis/trans/travesti)"/>
    <n v="158"/>
    <s v="Suplente"/>
    <x v="1"/>
    <x v="0"/>
    <n v="6.8"/>
    <n v="82"/>
    <x v="0"/>
  </r>
  <r>
    <s v="on-1112745590"/>
    <n v="47.4"/>
    <s v="FAYBI RAMOS"/>
    <s v="RESGATE E EMPODERAMENTO FEMININO"/>
    <s v="Pessoa Física - 10.000,00 (dez mil reais)"/>
    <x v="3"/>
    <s v="xxx.764.794-xx"/>
    <n v="66676479400"/>
    <x v="0"/>
    <s v="JABOATÃO DOS GUARARAPES"/>
    <x v="0"/>
    <s v="20% - Mulheres (cis/trans/travesti)"/>
    <n v="46"/>
    <s v="Selecionada"/>
    <x v="0"/>
    <x v="8"/>
    <n v="27.6"/>
    <n v="23"/>
    <x v="1"/>
  </r>
  <r>
    <s v="on-944063320"/>
    <n v="47.4"/>
    <s v="ANNY NUNES"/>
    <s v="OFICINARTE- ARTESANATO EM EVA"/>
    <s v="Pessoa Física - 10.000,00 (dez mil reais)"/>
    <x v="3"/>
    <s v="xxx.785.354-xx"/>
    <n v="6478535401"/>
    <x v="0"/>
    <s v="ARCOVERDE"/>
    <x v="3"/>
    <s v="20% - Mulheres (cis/trans/travesti)"/>
    <n v="47"/>
    <s v="Selecionada"/>
    <x v="1"/>
    <x v="12"/>
    <n v="13.8"/>
    <n v="5"/>
    <x v="1"/>
  </r>
  <r>
    <s v="on-384663030"/>
    <n v="47"/>
    <s v="FEITICEIRO JULIÃO"/>
    <s v="OFICINA DO “MAMUTE INSTRUMENTISTA”, COM FEITICEIRO JULIÃO"/>
    <s v="Pessoa Física - 15.000 (quinze mil reais)"/>
    <x v="1"/>
    <s v="xxx.556.774-xx"/>
    <n v="7355677438"/>
    <x v="0"/>
    <s v="RECIFE"/>
    <x v="0"/>
    <s v="Não me enquadro em nenhuma das situações que dão direito ao percentual de indução na pontuação."/>
    <n v="122"/>
    <s v="Suplente"/>
    <x v="3"/>
    <x v="2"/>
    <n v="32.799999999999997"/>
    <n v="72"/>
    <x v="0"/>
  </r>
  <r>
    <s v="on-1997697268"/>
    <n v="47"/>
    <s v="EDUARDO MELLO"/>
    <s v="OFICINA DE PLANEJAMENTO E GESTÃO DE PROJETOS CULTURAIS"/>
    <s v="Pessoa Física - 15.000 (quinze mil reais)"/>
    <x v="1"/>
    <s v="xxx.802.294-xx"/>
    <n v="89280229400"/>
    <x v="0"/>
    <s v="OLINDA"/>
    <x v="0"/>
    <s v="Não me enquadro em nenhuma das situações que dão direito ao percentual de indução na pontuação."/>
    <n v="123"/>
    <s v="Suplente"/>
    <x v="4"/>
    <x v="2"/>
    <n v="32.799999999999997"/>
    <n v="73"/>
    <x v="0"/>
  </r>
  <r>
    <s v="on-1829006677"/>
    <n v="47"/>
    <s v="JOSÉ AMAURI DO NASCIMENTO SILVA"/>
    <s v="&quot;EU SOU O FORRÓ UMA RETROSPECTIVA DO FORRÓ PARA AS NOVAS GERAÇÕES EM ESCOLAS PÚBLICAS DA RMR&quot;"/>
    <s v="Pessoa Física - 20.000 (vinte mil reais)"/>
    <x v="2"/>
    <s v="xxx.495.904-xx"/>
    <n v="4749590401"/>
    <x v="0"/>
    <s v="RECIFE"/>
    <x v="0"/>
    <s v="Não me enquadro em nenhuma das situações que dão direito ao percentual de indução na pontuação."/>
    <n v="149"/>
    <s v="Suplente"/>
    <x v="3"/>
    <x v="5"/>
    <n v="22.4"/>
    <n v="89"/>
    <x v="0"/>
  </r>
  <r>
    <s v="on-719082726"/>
    <n v="46.8"/>
    <s v="AFOXÉ YAMIM BALÉ GILÊ"/>
    <s v="RITMOS EM MOVIMENTO: ENCONTRO DE PERCUSSÃO E DANÇA"/>
    <s v="Coletivo ou Grupo sem personalidade jurídica, representado por Pessoa Física - 20.000 (vinte mil reais)"/>
    <x v="2"/>
    <s v="xxx.319.644-xx"/>
    <n v="9231964470"/>
    <x v="0"/>
    <s v="RECIFE"/>
    <x v="0"/>
    <s v="20% - Mulheres (cis/trans/travesti)"/>
    <n v="150"/>
    <s v="Suplente"/>
    <x v="5"/>
    <x v="5"/>
    <n v="22.4"/>
    <n v="90"/>
    <x v="0"/>
  </r>
  <r>
    <s v="on-175647470"/>
    <n v="46.5"/>
    <s v="GLAUCO CAZÉ"/>
    <s v="VIDAS SEVERINAS"/>
    <s v="Pessoa Física - 10.000,00 (dez mil reais)"/>
    <x v="3"/>
    <s v="xxx.292.284-xx"/>
    <n v="77329228400"/>
    <x v="0"/>
    <s v="PAULISTA"/>
    <x v="0"/>
    <s v="Não me enquadro em nenhuma das situações que dão direito ao percentual de indução na pontuação."/>
    <n v="48"/>
    <s v="Selecionada"/>
    <x v="10"/>
    <x v="8"/>
    <n v="27.6"/>
    <n v="24"/>
    <x v="1"/>
  </r>
  <r>
    <s v="on-1904877280"/>
    <n v="46.5"/>
    <s v="DOUGLAS ALCANTI"/>
    <s v="ELABORE SEU PROJETO CULTURAL DO 0."/>
    <s v="Pessoa Física - 20.000 (vinte mil reais)"/>
    <x v="2"/>
    <s v="xxx.821.674-xx"/>
    <n v="9282167488"/>
    <x v="0"/>
    <s v="PAUDALHO"/>
    <x v="1"/>
    <s v="Não me enquadro em nenhuma das situações que dão direito ao percentual de indução na pontuação."/>
    <n v="151"/>
    <s v="Suplente"/>
    <x v="4"/>
    <x v="9"/>
    <n v="11.2"/>
    <n v="17"/>
    <x v="0"/>
  </r>
  <r>
    <s v="on-74520268"/>
    <n v="46.2"/>
    <s v="MAIARA SOUZA"/>
    <s v="EDUCAÇÃO ÉTNICO-RACIAIS: IDENTIDADE, CULTURA E RESISTÊNCIA."/>
    <s v="Pessoa Física - 10.000,00 (dez mil reais)"/>
    <x v="3"/>
    <s v="xxx.506.934-xx"/>
    <n v="10750693436"/>
    <x v="1"/>
    <s v="PAULISTA"/>
    <x v="0"/>
    <s v="20% - Pessoa preta, parda e indígena (identidade racial/cor),"/>
    <n v="49"/>
    <s v="Selecionada"/>
    <x v="4"/>
    <x v="8"/>
    <n v="27.6"/>
    <n v="25"/>
    <x v="1"/>
  </r>
  <r>
    <s v="on-1034579960"/>
    <n v="46.2"/>
    <s v="CEÇA FERREIRA"/>
    <s v="HORA DE APRENDER- ARTES VISUAIS"/>
    <s v="Pessoa Física - 20.000 (vinte mil reais)"/>
    <x v="2"/>
    <s v="xxx.519.424-xx"/>
    <n v="91751942449"/>
    <x v="1"/>
    <s v="RECIFE"/>
    <x v="0"/>
    <s v="20% - Pessoa preta, parda e indígena (identidade racial/cor),"/>
    <n v="152"/>
    <s v="Suplente"/>
    <x v="8"/>
    <x v="5"/>
    <n v="22.4"/>
    <n v="91"/>
    <x v="0"/>
  </r>
  <r>
    <s v="on-1412046760"/>
    <n v="46"/>
    <s v="LEANDRO ALEKRIN"/>
    <s v="CURSO CRIAÇÃO DE PODCAST"/>
    <s v="Pessoa Física - 20.000 (vinte mil reais)"/>
    <x v="2"/>
    <s v="xxx.074.554-xx"/>
    <n v="7407455490"/>
    <x v="0"/>
    <s v="JABOATÃO DOS GUARARAPES"/>
    <x v="0"/>
    <s v="Não me enquadro em nenhuma das situações que dão direito ao percentual de indução na pontuação."/>
    <n v="153"/>
    <s v="Suplente"/>
    <x v="4"/>
    <x v="5"/>
    <n v="22.4"/>
    <n v="92"/>
    <x v="0"/>
  </r>
  <r>
    <s v="on-1820795006"/>
    <n v="46"/>
    <s v="HIGOR MAIA RAMOS"/>
    <s v="FESTA DE CRIANÇA - FORMAÇÃO ARTÍSTICA"/>
    <s v="Coletivo ou Grupo sem personalidade jurídica, representado por Pessoa Física - 30.000 (trinta mil reais)"/>
    <x v="0"/>
    <s v="xxx.435.014-xx"/>
    <n v="8343501497"/>
    <x v="0"/>
    <s v="ARCOVERDE"/>
    <x v="3"/>
    <s v="Não me enquadro em nenhuma das situações que dão direito ao percentual de indução na pontuação."/>
    <n v="159"/>
    <s v="Suplente"/>
    <x v="5"/>
    <x v="4"/>
    <n v="3.4"/>
    <n v="30"/>
    <x v="0"/>
  </r>
  <r>
    <s v="on-1278500633"/>
    <n v="46"/>
    <s v="ALEXSANDRO SILVA"/>
    <s v="SER TÃO PALHACE RESIDÊNCIA DE FORMAÇÃO EM PALHAÇARIA NO SERTÃO DO ARARIPINA"/>
    <s v="Pessoa Física - 20.000 (vinte mil reais)"/>
    <x v="2"/>
    <s v="xxx.089.204-xx"/>
    <n v="5908920452"/>
    <x v="0"/>
    <s v="RECIFE"/>
    <x v="0"/>
    <s v="Não me enquadro em nenhuma das situações que dão direito ao percentual de indução na pontuação."/>
    <n v="154"/>
    <s v="Suplente"/>
    <x v="11"/>
    <x v="5"/>
    <n v="22.4"/>
    <n v="93"/>
    <x v="0"/>
  </r>
  <r>
    <s v="on-369709609"/>
    <n v="45.6"/>
    <s v="ISRAEL EMETERIO"/>
    <s v="CONHECENDO MEU PERNAMBUCO DO LITORAL AO SERTÃO"/>
    <s v="Pessoa Jurídica (incluso MEI e ME) - 30.000 (trinta mil reais)"/>
    <x v="0"/>
    <s v="42.683.120/0001-80"/>
    <n v="10893657484"/>
    <x v="1"/>
    <s v="RECIFE"/>
    <x v="0"/>
    <s v="20% - Pessoa preta, parda e indígena (identidade racial/cor),"/>
    <n v="160"/>
    <s v="Suplente"/>
    <x v="5"/>
    <x v="0"/>
    <n v="6.8"/>
    <n v="83"/>
    <x v="0"/>
  </r>
  <r>
    <s v="on-567561934"/>
    <n v="45.6"/>
    <s v="TONNY ARTESÃO"/>
    <s v="O GIGANTE VITALINO - ARTE EM BARRO"/>
    <s v="Pessoa Física - 15.000 (quinze mil reais)"/>
    <x v="1"/>
    <s v="xxx.566.494-xx"/>
    <n v="1256649406"/>
    <x v="1"/>
    <s v="CARUARU"/>
    <x v="2"/>
    <s v="20% - Pessoa preta, parda e indígena (identidade racial/cor),"/>
    <n v="124"/>
    <s v="Suplente"/>
    <x v="1"/>
    <x v="7"/>
    <n v="16.399999999999999"/>
    <n v="14"/>
    <x v="1"/>
  </r>
  <r>
    <s v="on-1362757951"/>
    <n v="45.5"/>
    <s v="MARCIA FABIANI BARROS FERNANDES"/>
    <s v="ARTE &amp; EDUCAÇÃO NO BOM BASTOR"/>
    <s v="Pessoa Física - 30.000 (trinta mil reais)"/>
    <x v="0"/>
    <s v="xxx.466.322-xx"/>
    <n v="33146632268"/>
    <x v="0"/>
    <s v="RECIFE"/>
    <x v="0"/>
    <s v="Não me enquadro em nenhuma das situações que dão direito ao percentual de indução na pontuação."/>
    <n v="161"/>
    <s v="Suplente"/>
    <x v="1"/>
    <x v="0"/>
    <n v="6.8"/>
    <n v="84"/>
    <x v="0"/>
  </r>
  <r>
    <s v="on-1320227568"/>
    <n v="45.5"/>
    <s v="LAERTES SALES FERREIRA"/>
    <s v="ECOARTEC- RECICLAR É REVIVER"/>
    <s v="Pessoa Física - 15.000 (quinze mil reais)"/>
    <x v="1"/>
    <s v="xxx.019.054-xx"/>
    <n v="6501905486"/>
    <x v="0"/>
    <s v="CARUARU"/>
    <x v="2"/>
    <s v="Não me enquadro em nenhuma das situações que dão direito ao percentual de indução na pontuação."/>
    <n v="125"/>
    <s v="Suplente"/>
    <x v="1"/>
    <x v="7"/>
    <n v="16.399999999999999"/>
    <n v="15"/>
    <x v="1"/>
  </r>
  <r>
    <s v="on-458631839"/>
    <n v="45.15"/>
    <s v="GENIZ MARQUES"/>
    <s v="ARTE SOCIAL: UM MUNDO MENOS DESIGUAL"/>
    <s v="Pessoa Jurídica (incluso MEI e ME) - 30.000 (trinta mil reais)"/>
    <x v="0"/>
    <s v="22.551.165/0001-94"/>
    <n v="94859582420"/>
    <x v="0"/>
    <s v="JABOATÃO DOS GUARARAPES"/>
    <x v="0"/>
    <s v="5% - Pessoa com Deficiência"/>
    <n v="162"/>
    <s v="Suplente"/>
    <x v="8"/>
    <x v="0"/>
    <n v="6.8"/>
    <n v="85"/>
    <x v="0"/>
  </r>
  <r>
    <s v="on-1975125359"/>
    <n v="45"/>
    <s v="CLÉCIO JOHN"/>
    <s v="PROJETO GRAFFITI EM MATERIAIS RECICLAVEIS: ARTE QUE TRANSFORMA"/>
    <s v="Coletivo ou Grupo sem personalidade jurídica, representado por Pessoa Física - 10.000,00 (dez mil reais)"/>
    <x v="3"/>
    <s v="xxx.272.824-xx"/>
    <n v="10127282424"/>
    <x v="0"/>
    <s v="TIMBAÚBA"/>
    <x v="1"/>
    <s v="Não me enquadro em nenhuma das situações que dão direito ao percentual de indução na pontuação."/>
    <n v="50"/>
    <s v="Selecionada"/>
    <x v="8"/>
    <x v="15"/>
    <n v="13.8"/>
    <n v="13"/>
    <x v="1"/>
  </r>
  <r>
    <s v="on-1562709883"/>
    <n v="45"/>
    <s v="MOISES ALVES DE ANDRADE BEZERRA"/>
    <s v="OFICINA DE CONFECÇÃO DE MÁSCARAS DE LA URSAS"/>
    <s v="Pessoa Física - 30.000 (trinta mil reais)"/>
    <x v="0"/>
    <s v="xxx.301.254-xx"/>
    <n v="11030125414"/>
    <x v="0"/>
    <s v="TEREZINHA"/>
    <x v="2"/>
    <s v="Não me enquadro em nenhuma das situações que dão direito ao percentual de indução na pontuação."/>
    <n v="163"/>
    <s v="Suplente"/>
    <x v="5"/>
    <x v="3"/>
    <n v="3.4"/>
    <n v="36"/>
    <x v="0"/>
  </r>
  <r>
    <s v="on-2135303793"/>
    <n v="44.5"/>
    <s v="ED MOURA"/>
    <s v="DESOPRIMA-SE"/>
    <s v="Pessoa Física - 15.000 (quinze mil reais)"/>
    <x v="1"/>
    <s v="xxx.344.334-xx"/>
    <n v="6134433497"/>
    <x v="0"/>
    <s v="IPOJUCA"/>
    <x v="0"/>
    <s v="Não me enquadro em nenhuma das situações que dão direito ao percentual de indução na pontuação."/>
    <n v="126"/>
    <s v="Suplente"/>
    <x v="4"/>
    <x v="2"/>
    <n v="32.799999999999997"/>
    <n v="74"/>
    <x v="0"/>
  </r>
  <r>
    <s v="on-988872937"/>
    <n v="44.5"/>
    <s v="LINDOALDO CAMPOS"/>
    <s v="AULAS-ESPETÁCULO E OFICINAS DE CANTORIA DE VIOLA"/>
    <s v="Pessoa Física - 20.000 (vinte mil reais)"/>
    <x v="2"/>
    <s v="xxx.815.334-xx"/>
    <n v="70581533453"/>
    <x v="0"/>
    <s v="SÃO JOSÉ DO EGITO"/>
    <x v="3"/>
    <s v="Não me enquadro em nenhuma das situações que dão direito ao percentual de indução na pontuação."/>
    <n v="155"/>
    <s v="Suplente"/>
    <x v="5"/>
    <x v="13"/>
    <n v="11.2"/>
    <n v="24"/>
    <x v="0"/>
  </r>
  <r>
    <s v="on-904287245"/>
    <n v="44.5"/>
    <s v="RODRIGO HERMÍNIO"/>
    <s v="LABORATÓRIO DE ENCENAÇÃO - INTRODUÇÃO A DIREÇÃO TEATRAL"/>
    <s v="Pessoa Física - 15.000 (quinze mil reais)"/>
    <x v="1"/>
    <s v="xxx.471.624-xx"/>
    <n v="8147162456"/>
    <x v="0"/>
    <s v="RECIFE"/>
    <x v="0"/>
    <s v="Não me enquadro em nenhuma das situações que dão direito ao percentual de indução na pontuação."/>
    <n v="127"/>
    <s v="Suplente"/>
    <x v="10"/>
    <x v="2"/>
    <n v="32.799999999999997"/>
    <n v="75"/>
    <x v="0"/>
  </r>
  <r>
    <s v="on-1279200153"/>
    <n v="44.4"/>
    <s v="MARIELENA FONSECA"/>
    <s v="CURSO DE ESCRITA CRIATIVA PARA ESTUDANTES DA REDE ESTADUAL DE ENSINO DE CABROBÓ"/>
    <s v="Pessoa Física - 20.000 (vinte mil reais)"/>
    <x v="2"/>
    <s v="xxx.575.844-xx"/>
    <n v="5957584444"/>
    <x v="0"/>
    <s v="CABROBÓ"/>
    <x v="3"/>
    <s v="20% - Mulheres (cis/trans/travesti)"/>
    <n v="156"/>
    <s v="Suplente"/>
    <x v="6"/>
    <x v="13"/>
    <n v="11.2"/>
    <n v="25"/>
    <x v="0"/>
  </r>
  <r>
    <s v="on-2131779978"/>
    <n v="44.4"/>
    <s v="FLAIRA FERRO"/>
    <s v="ÍNTIMA CANÇÃO"/>
    <s v="Pessoa Física - 20.000 (vinte mil reais)"/>
    <x v="2"/>
    <s v="xxx.524.854-xx"/>
    <n v="8152485470"/>
    <x v="0"/>
    <s v="RECIFE"/>
    <x v="0"/>
    <s v="20% - Mulheres (cis/trans/travesti)"/>
    <n v="157"/>
    <s v="Suplente"/>
    <x v="3"/>
    <x v="5"/>
    <n v="22.4"/>
    <n v="94"/>
    <x v="0"/>
  </r>
  <r>
    <s v="on-618494527"/>
    <n v="44.4"/>
    <s v="LUCAS SILVA"/>
    <s v="VER PARA LER"/>
    <s v="Pessoa Física - 20.000 (vinte mil reais)"/>
    <x v="2"/>
    <s v="xxx.746.654-xx"/>
    <n v="4674665485"/>
    <x v="1"/>
    <s v="GRAVATÁ"/>
    <x v="2"/>
    <s v="20% - Pessoa preta, parda e indígena (identidade racial/cor),"/>
    <n v="158"/>
    <s v="Suplente"/>
    <x v="2"/>
    <x v="6"/>
    <n v="11.2"/>
    <n v="22"/>
    <x v="1"/>
  </r>
  <r>
    <s v="on-688859552"/>
    <n v="44"/>
    <s v="JOÃO BOSCO GOMES DE ARAÚJO"/>
    <s v="OFICINA DE TEATRO DE RUA"/>
    <s v="Pessoa Física - 30.000 (trinta mil reais)"/>
    <x v="0"/>
    <s v="xxx.140.404-xx"/>
    <n v="44014040410"/>
    <x v="0"/>
    <s v="PESQUEIRA"/>
    <x v="2"/>
    <s v="Não me enquadro em nenhuma das situações que dão direito ao percentual de indução na pontuação."/>
    <n v="164"/>
    <s v="Suplente"/>
    <x v="5"/>
    <x v="3"/>
    <n v="3.4"/>
    <n v="37"/>
    <x v="0"/>
  </r>
  <r>
    <s v="on-544494605"/>
    <n v="44"/>
    <s v="IRIS MARCOLINO"/>
    <s v="O LABORATÓRIO DOS CORAÇÕES DE IRIS: UM ENCONTRO ENTRE O BARRO E O CORPO NA ASSOCIAÇÃO AMIGOS DA VILA DO RAFAEL E ESCOLA CESARINA EM CARUARU"/>
    <s v="Pessoa Física - 30.000 (trinta mil reais)"/>
    <x v="0"/>
    <s v="xxx.049.574-xx"/>
    <n v="7604957420"/>
    <x v="0"/>
    <s v="CARUARU"/>
    <x v="2"/>
    <s v="Não me enquadro em nenhuma das situações que dão direito ao percentual de indução na pontuação."/>
    <n v="165"/>
    <s v="Suplente"/>
    <x v="1"/>
    <x v="3"/>
    <n v="3.4"/>
    <n v="38"/>
    <x v="0"/>
  </r>
  <r>
    <s v="on-468403711"/>
    <n v="43.8"/>
    <s v="ERISSON CORREIA DE MELO"/>
    <s v="PROJETO ILUSÃO DA TRANSFORMAÇÃO: CAPACITAÇÃO DE JOVENS EM SITUAÇÃO DE RISCO ATRAVÉS DO ILUSIONISMO E EDUCAÇÃO EM DIREITOS HUMANOS"/>
    <s v="Pessoa Física - 10.000,00 (dez mil reais)"/>
    <x v="3"/>
    <s v="xxx.317.374-xx"/>
    <n v="9231737490"/>
    <x v="1"/>
    <s v="OLINDA"/>
    <x v="0"/>
    <s v="20% - Pessoa preta, parda e indígena (identidade racial/cor),"/>
    <n v="51"/>
    <s v="Selecionada"/>
    <x v="11"/>
    <x v="8"/>
    <n v="27.6"/>
    <n v="26"/>
    <x v="1"/>
  </r>
  <r>
    <s v="on-935075883"/>
    <n v="43.8"/>
    <s v="CAROLINE BORGES"/>
    <s v="TRANÇAS DA IDENTIDADE"/>
    <s v="Pessoa Física - 10.000,00 (dez mil reais)"/>
    <x v="3"/>
    <s v="xxx.631.184-xx"/>
    <n v="6663118463"/>
    <x v="0"/>
    <s v="OURICURI"/>
    <x v="3"/>
    <s v="20% - Mulheres (cis/trans/travesti)"/>
    <n v="52"/>
    <s v="Selecionada"/>
    <x v="4"/>
    <x v="12"/>
    <n v="13.8"/>
    <n v="6"/>
    <x v="1"/>
  </r>
  <r>
    <s v="on-990382719"/>
    <n v="43.8"/>
    <s v="ARIANA SUERDA DA SILVA"/>
    <s v="SEMINÁRIO MODA BRASILEIRA E AS FERRAMENTAS DE RESISTÊNCIA ÀS DISCRIMINAÇÕES"/>
    <s v="Pessoa Física - 30.000 (trinta mil reais)"/>
    <x v="0"/>
    <s v="xxx.631.454-xx"/>
    <n v="10463145488"/>
    <x v="1"/>
    <s v="RECIFE"/>
    <x v="0"/>
    <s v="20% - Pessoa preta, parda e indígena (identidade racial/cor),"/>
    <n v="166"/>
    <s v="Suplente"/>
    <x v="7"/>
    <x v="0"/>
    <n v="6.8"/>
    <n v="86"/>
    <x v="0"/>
  </r>
  <r>
    <s v="on-1157574708"/>
    <n v="43.8"/>
    <s v="CAMILA GATIS"/>
    <s v="CICLO MENSTRUAL E ATIVIDADES ACROBÁTICAS  - UMA PROPOSTA DE AUTOCONHECIMENTO PARA POTENCIALIZAR AS AULAS E OS TREINOS"/>
    <s v="Pessoa Jurídica (incluso MEI e ME) - 15.000 (quinze mil reais)"/>
    <x v="1"/>
    <s v="21.015.552/0001-43"/>
    <n v="4761515465"/>
    <x v="0"/>
    <s v="RECIFE"/>
    <x v="0"/>
    <s v="20% - Mulheres (cis/trans/travesti)"/>
    <n v="128"/>
    <s v="Suplente"/>
    <x v="11"/>
    <x v="2"/>
    <n v="32.799999999999997"/>
    <n v="76"/>
    <x v="1"/>
  </r>
  <r>
    <s v="on-983772613"/>
    <n v="43.5"/>
    <s v="VINICIUS VICENTE"/>
    <s v="FOLCLORE VIAJANDO NA CULTURA POPULAR"/>
    <s v="Pessoa Física - 30.000 (trinta mil reais)"/>
    <x v="0"/>
    <s v="xxx.912.704-xx"/>
    <n v="16391270465"/>
    <x v="0"/>
    <s v="SÃO CAETANO"/>
    <x v="2"/>
    <s v="Não me enquadro em nenhuma das situações que dão direito ao percentual de indução na pontuação."/>
    <n v="167"/>
    <s v="Suplente"/>
    <x v="3"/>
    <x v="3"/>
    <n v="3.4"/>
    <n v="39"/>
    <x v="0"/>
  </r>
  <r>
    <s v="on-595295721"/>
    <n v="43.5"/>
    <s v="MELINA OYÁ"/>
    <s v="HARMONIA DAS ORIGENS BRASILEIRAS: CELEBRANDO A HERANÇA AFRICANA, INDÍGENA E PORTUGUESA ATRAVÉS DA MÚSICA"/>
    <s v="Pessoa Física - 10.000,00 (dez mil reais)"/>
    <x v="3"/>
    <s v="xxx.383.679-xx"/>
    <n v="2338367995"/>
    <x v="0"/>
    <s v="OLINDA"/>
    <x v="0"/>
    <s v="Não me enquadro em nenhuma das situações que dão direito ao percentual de indução na pontuação."/>
    <n v="53"/>
    <s v="Selecionada"/>
    <x v="3"/>
    <x v="8"/>
    <n v="27.6"/>
    <n v="27"/>
    <x v="1"/>
  </r>
  <r>
    <s v="on-855967839"/>
    <n v="43.5"/>
    <s v="PEDRO CARDOSO"/>
    <s v="O MUNDO POR TRÁS DA TENDA"/>
    <s v="Pessoa Física - 15.000 (quinze mil reais)"/>
    <x v="1"/>
    <s v="xxx.056.134-xx"/>
    <n v="6405613496"/>
    <x v="0"/>
    <s v="TAMANDARÉ"/>
    <x v="1"/>
    <s v="Não me enquadro em nenhuma das situações que dão direito ao percentual de indução na pontuação."/>
    <n v="129"/>
    <s v="Suplente"/>
    <x v="10"/>
    <x v="1"/>
    <n v="16.399999999999999"/>
    <n v="16"/>
    <x v="1"/>
  </r>
  <r>
    <s v="on-1736585937"/>
    <n v="42.6"/>
    <s v="ANDRE D'LEVANSK"/>
    <s v="WORKDRAGSHOP"/>
    <s v="Pessoa Física - 10.000,00 (dez mil reais)"/>
    <x v="3"/>
    <s v="xxx.977.054-xx"/>
    <n v="98897705472"/>
    <x v="1"/>
    <s v="RECIFE"/>
    <x v="0"/>
    <s v="20% - Pessoa preta, parda e indígena (identidade racial/cor),"/>
    <n v="54"/>
    <s v="Selecionada"/>
    <x v="8"/>
    <x v="8"/>
    <n v="27.6"/>
    <n v="28"/>
    <x v="1"/>
  </r>
  <r>
    <s v="on-522801408"/>
    <n v="42.5"/>
    <s v="LUIZ BELARMINO"/>
    <s v="MINHA LA URSA É MASSA"/>
    <s v="Pessoa Física - 30.000 (trinta mil reais)"/>
    <x v="0"/>
    <s v="xxx.231.904-xx"/>
    <n v="47723190425"/>
    <x v="0"/>
    <s v="OLINDA"/>
    <x v="0"/>
    <s v="Não me enquadro em nenhuma das situações que dão direito ao percentual de indução na pontuação."/>
    <n v="168"/>
    <s v="Suplente"/>
    <x v="5"/>
    <x v="0"/>
    <n v="6.8"/>
    <n v="87"/>
    <x v="0"/>
  </r>
  <r>
    <s v="on-1418341860"/>
    <n v="42"/>
    <s v="MÁRIO EMMANUEL DE OLIVEIRA RAMOS"/>
    <s v="VIVÊNCIAS FORMATIVAS EM DIREITOS HUMANOS - NADA PARA NÓS, SEM NÓS: PELO DIREITO DE VEZ E VOZ DE CRIANÇAS E ADOLESCENTES"/>
    <s v="Coletivo ou Grupo sem personalidade jurídica, representado por Pessoa Física - 30.000 (trinta mil reais)"/>
    <x v="0"/>
    <s v="xxx.705.934-xx"/>
    <n v="70370593405"/>
    <x v="0"/>
    <s v="PAULISTA"/>
    <x v="0"/>
    <s v="Não me enquadro em nenhuma das situações que dão direito ao percentual de indução na pontuação."/>
    <n v="169"/>
    <s v="Suplente"/>
    <x v="4"/>
    <x v="0"/>
    <n v="6.8"/>
    <n v="88"/>
    <x v="0"/>
  </r>
  <r>
    <s v="on-2113492033"/>
    <n v="42"/>
    <s v="EDSON BATISTA"/>
    <s v="OFICINA DE MODELAGEM COM BARRO VOLTADA A CRIANÇAS E ADOLESCENTES ALUNOS DA REDE PÚBLICA DE ENSINO DO MUNICÍPIO DE TRACUNHAÉM"/>
    <s v="Pessoa Física - 15.000 (quinze mil reais)"/>
    <x v="1"/>
    <s v="xxx.670.884-xx"/>
    <n v="9867088441"/>
    <x v="1"/>
    <s v="TRACUNHAÉM"/>
    <x v="1"/>
    <s v="20% - Pessoa preta, parda e indígena (identidade racial/cor),"/>
    <n v="130"/>
    <s v="Suplente"/>
    <x v="1"/>
    <x v="1"/>
    <n v="16.399999999999999"/>
    <n v="17"/>
    <x v="0"/>
  </r>
  <r>
    <s v="on-1881371479"/>
    <n v="42"/>
    <s v="DIEGO GALDANI"/>
    <s v="FREVOCICLETA - DAS RUAS ÀS PRAÇAS"/>
    <s v="Pessoa Física - 20.000 (vinte mil reais)"/>
    <x v="2"/>
    <s v="xxx.181.094-xx"/>
    <n v="8618109452"/>
    <x v="1"/>
    <s v="RECIFE"/>
    <x v="0"/>
    <s v="20% - Pessoa preta, parda e indígena (identidade racial/cor),"/>
    <n v="159"/>
    <s v="Suplente"/>
    <x v="5"/>
    <x v="5"/>
    <n v="22.4"/>
    <n v="95"/>
    <x v="0"/>
  </r>
  <r>
    <s v="on-1850085919"/>
    <n v="41.5"/>
    <s v="CECÍLIA"/>
    <s v="CAFÉ EM PROSA E VERSO"/>
    <s v="Coletivo, ONG (Organização Não Governamental) ou Grupo representado por Pessoa jurídica - 15.000 (quinze mil reais)"/>
    <x v="1"/>
    <s v="04.438.910/0001-01"/>
    <n v="59416203491"/>
    <x v="0"/>
    <s v="SERRA TALHADA"/>
    <x v="3"/>
    <s v="Não me enquadro em nenhuma das situações que dão direito ao percentual de indução na pontuação."/>
    <n v="131"/>
    <s v="Suplente"/>
    <x v="6"/>
    <x v="14"/>
    <n v="16.399999999999999"/>
    <n v="23"/>
    <x v="0"/>
  </r>
  <r>
    <s v="on-1336162120"/>
    <n v="41.5"/>
    <s v="MIGUEL MENDES"/>
    <s v="DA CABEÇA PRO ALTO-FALANTE: CURSO DE DESIGN DE SOM E SÍNTESE SONORA"/>
    <s v="Pessoa Jurídica (incluso MEI e ME) - 10.000,00 (dez mil reais)"/>
    <x v="3"/>
    <s v="22.612.076/0001-00"/>
    <n v="6693488480"/>
    <x v="0"/>
    <s v="RECIFE"/>
    <x v="0"/>
    <s v="Não me enquadro em nenhuma das situações que dão direito ao percentual de indução na pontuação."/>
    <n v="55"/>
    <s v="Selecionada"/>
    <x v="3"/>
    <x v="8"/>
    <n v="27.6"/>
    <n v="29"/>
    <x v="1"/>
  </r>
  <r>
    <s v="on-756425950"/>
    <n v="41.5"/>
    <s v="DANIEL FALCÃO"/>
    <s v="OFICINAS DE CENOGRAFIA SUSTENTÁVEL COM BAMBU PARA ALUNOS DE ESCOLAS TÉCNICAS ESTADUAIS DE PERNAMBUCO"/>
    <s v="Pessoa Jurídica (incluso MEI e ME) - 30.000 (trinta mil reais)"/>
    <x v="0"/>
    <s v="26.987.507/0001-74"/>
    <n v="9151928450"/>
    <x v="0"/>
    <s v="RECIFE"/>
    <x v="0"/>
    <s v="Não me enquadro em nenhuma das situações que dão direito ao percentual de indução na pontuação."/>
    <n v="170"/>
    <s v="Suplente"/>
    <x v="8"/>
    <x v="0"/>
    <n v="6.8"/>
    <n v="89"/>
    <x v="0"/>
  </r>
  <r>
    <s v="on-323963314"/>
    <n v="41.4"/>
    <s v="VAL COQUETÉIS"/>
    <s v="LICOR E BOLO DE ROLO: UMA COMBINAÇÃO PERFEITA"/>
    <s v="Pessoa Física - 10.000,00 (dez mil reais)"/>
    <x v="3"/>
    <s v="xxx.446.274-xx"/>
    <n v="45044627453"/>
    <x v="1"/>
    <s v="VICÊNCIA"/>
    <x v="1"/>
    <s v="20% - Pessoa preta, parda e indígena (identidade racial/cor),"/>
    <n v="56"/>
    <s v="Selecionada"/>
    <x v="12"/>
    <x v="15"/>
    <n v="13.8"/>
    <n v="14"/>
    <x v="1"/>
  </r>
  <r>
    <s v="on-923681548"/>
    <n v="41.4"/>
    <s v="JUULLIOO SOUZA"/>
    <s v="A ORQUESTRA VAI A RUA"/>
    <s v="Pessoa Física - 20.000 (vinte mil reais)"/>
    <x v="2"/>
    <s v="xxx.381.134-xx"/>
    <n v="86838113449"/>
    <x v="0"/>
    <s v="RECIFE"/>
    <x v="0"/>
    <s v="20% - Pessoa preta, parda e indígena (identidade racial/cor),"/>
    <n v="160"/>
    <s v="Suplente"/>
    <x v="5"/>
    <x v="5"/>
    <n v="22.4"/>
    <n v="96"/>
    <x v="0"/>
  </r>
  <r>
    <s v="on-849684545"/>
    <n v="41.4"/>
    <s v="RICARDO CHAVEIRINHO"/>
    <s v="1° ENCONTRO DE ARTES DO MAC"/>
    <s v="Coletivo ou Grupo sem personalidade jurídica, representado por Pessoa Física - 30.000 (trinta mil reais)"/>
    <x v="0"/>
    <s v="xxx.836.704-xx"/>
    <n v="92183670487"/>
    <x v="1"/>
    <s v="SÃO LOURENÇO DA MATA"/>
    <x v="0"/>
    <s v="20% - Pessoa preta, parda e indígena (identidade racial/cor),"/>
    <n v="171"/>
    <s v="Suplente"/>
    <x v="5"/>
    <x v="0"/>
    <n v="6.8"/>
    <n v="90"/>
    <x v="0"/>
  </r>
  <r>
    <s v="on-699031867"/>
    <n v="41.4"/>
    <s v="EDUARDA FERREIRA"/>
    <s v="TECENDO HISTÓRIAS: OFICINA DE TEATRO PARA COMUNIDADES"/>
    <s v="Pessoa Física - 15.000 (quinze mil reais)"/>
    <x v="1"/>
    <s v="xxx.590.624-xx"/>
    <n v="71059062437"/>
    <x v="1"/>
    <s v="CAMARAGIBE"/>
    <x v="0"/>
    <s v="20% - Pessoa preta, parda e indígena (identidade racial/cor),"/>
    <n v="132"/>
    <s v="Suplente"/>
    <x v="10"/>
    <x v="2"/>
    <n v="32.799999999999997"/>
    <n v="77"/>
    <x v="0"/>
  </r>
  <r>
    <s v="on-1446852709"/>
    <n v="41"/>
    <s v="DAVID NUNES"/>
    <s v="OFICINA DE MODELAGEM COM BARRO VOLTADA A CRIANÇAS E ADOLESCENTES DA REDE MUNICIPAL DE ENSINO DO MUNICÍPIO DE TRACUNHAÉM"/>
    <s v="Pessoa Física - 10.000,00 (dez mil reais)"/>
    <x v="3"/>
    <s v="xxx.008.764-xx"/>
    <n v="8700876496"/>
    <x v="0"/>
    <s v="TRACUNHAÉM"/>
    <x v="1"/>
    <s v="Não me enquadro em nenhuma das situações que dão direito ao percentual de indução na pontuação."/>
    <n v="57"/>
    <s v="Selecionada"/>
    <x v="1"/>
    <x v="15"/>
    <n v="13.8"/>
    <n v="15"/>
    <x v="1"/>
  </r>
  <r>
    <s v="on-1805131377"/>
    <n v="40.32"/>
    <s v="ISAÍAS FORTUNA - IOFDS"/>
    <s v="ARTE PARA TODOS: CURSO E LANÇAMENTO DO MANUAL DE ARTE INCLUSIVA"/>
    <s v="Pessoa Física - 30.000 (trinta mil reais)"/>
    <x v="0"/>
    <s v="xxx.094.784-xx"/>
    <n v="11009478419"/>
    <x v="1"/>
    <s v="CARUARU"/>
    <x v="2"/>
    <s v="5% - Pessoa com Deficiência"/>
    <n v="172"/>
    <s v="Suplente"/>
    <x v="4"/>
    <x v="3"/>
    <n v="3.4"/>
    <n v="40"/>
    <x v="0"/>
  </r>
  <r>
    <s v="on-721510010"/>
    <n v="40.200000000000003"/>
    <s v="MARCONI BISPO"/>
    <s v="ÌYÉMỌJÁ: POR UMA ESCRITA ÁGUA."/>
    <s v="Pessoa Jurídica (incluso MEI e ME) - 15.000 (quinze mil reais)"/>
    <x v="1"/>
    <s v="20.289.357/0001-49"/>
    <n v="2434746446"/>
    <x v="1"/>
    <s v="RECIFE"/>
    <x v="0"/>
    <s v="20% - Pessoa preta, parda e indígena (identidade racial/cor),"/>
    <n v="133"/>
    <s v="Suplente"/>
    <x v="10"/>
    <x v="2"/>
    <n v="32.799999999999997"/>
    <n v="78"/>
    <x v="0"/>
  </r>
  <r>
    <s v="on-940988132"/>
    <n v="40.200000000000003"/>
    <s v="CHARME DESIGNER ACESSORIOS"/>
    <s v="OFICINA DE CRIAÇÃO DE ACESSÓRIOS PERSONALIZADOS - CHARME DESIGN ACESSÓRIOS"/>
    <s v="Pessoa Física - 10.000,00 (dez mil reais)"/>
    <x v="3"/>
    <s v="xxx.241.824-xx"/>
    <n v="3424182460"/>
    <x v="0"/>
    <s v="PAULISTA"/>
    <x v="0"/>
    <s v="20% - Mulheres (cis/trans/travesti)"/>
    <n v="58"/>
    <s v="Selecionada"/>
    <x v="1"/>
    <x v="8"/>
    <n v="27.6"/>
    <n v="30"/>
    <x v="1"/>
  </r>
  <r>
    <s v="on-1647783491"/>
    <n v="40"/>
    <s v="DIEGO ANTUNES SILVA"/>
    <s v="CURSO DE INTRODUÇÃO A FOTOGRAFIA PARA JOVENS DE PETROLÂNDIA"/>
    <s v="Pessoa Jurídica (incluso MEI e ME) - 20.000 (vinte mil reais)"/>
    <x v="2"/>
    <s v="30.792.992/0001-06"/>
    <n v="8289116497"/>
    <x v="0"/>
    <s v="PETROLÂNDIA"/>
    <x v="3"/>
    <s v="Não me enquadro em nenhuma das situações que dão direito ao percentual de indução na pontuação."/>
    <n v="161"/>
    <s v="Suplente"/>
    <x v="2"/>
    <x v="13"/>
    <n v="11.2"/>
    <n v="26"/>
    <x v="1"/>
  </r>
  <r>
    <s v="on-370151612"/>
    <n v="38"/>
    <s v="WILLIAM SMIRH FERREIRA GONÇALVES"/>
    <s v="TEATRO INCLUSIVO"/>
    <s v="Pessoa Física - 15.000 (quinze mil reais)"/>
    <x v="1"/>
    <s v="xxx.748.954-xx"/>
    <n v="5274895492"/>
    <x v="0"/>
    <s v="CARUARU"/>
    <x v="2"/>
    <s v="Não me enquadro em nenhuma das situações que dão direito ao percentual de indução na pontuação."/>
    <n v="134"/>
    <s v="Suplente"/>
    <x v="10"/>
    <x v="7"/>
    <n v="16.399999999999999"/>
    <n v="16"/>
    <x v="1"/>
  </r>
  <r>
    <s v="on-889597424"/>
    <n v="38"/>
    <s v="VANDO ARTESÃO"/>
    <s v="ARTE EM BARRO: CRIANDO ESCULTURAS INSPIRADAS NA NATUREZA"/>
    <s v="Pessoa Física - 10.000,00 (dez mil reais)"/>
    <x v="3"/>
    <s v="xxx.026.164-xx"/>
    <n v="8602616465"/>
    <x v="0"/>
    <s v="CARUARU"/>
    <x v="2"/>
    <s v="Não me enquadro em nenhuma das situações que dão direito ao percentual de indução na pontuação."/>
    <n v="59"/>
    <s v="Selecionada"/>
    <x v="1"/>
    <x v="11"/>
    <n v="13.8"/>
    <n v="8"/>
    <x v="1"/>
  </r>
  <r>
    <s v="on-2079796898"/>
    <n v="38"/>
    <s v="PETRONIO MUNDURI"/>
    <s v="CURSO DE VIOLÃO PARA PESSOAS IDOSAS E PESSOAS COM DEFICIÊNCIA"/>
    <s v="Pessoa Física - 15.000 (quinze mil reais)"/>
    <x v="1"/>
    <s v="xxx.516.024-xx"/>
    <n v="751602426"/>
    <x v="0"/>
    <s v="PETROLINA"/>
    <x v="3"/>
    <s v="Não me enquadro em nenhuma das situações que dão direito ao percentual de indução na pontuação."/>
    <n v="135"/>
    <s v="Suplente"/>
    <x v="3"/>
    <x v="14"/>
    <n v="16.399999999999999"/>
    <n v="24"/>
    <x v="0"/>
  </r>
  <r>
    <s v="on-1127836567"/>
    <n v="38"/>
    <s v="EDUARDO ASSUNCAO"/>
    <s v="5.5. ORÇAMENTO - ORÇAMENTO DA PROPOSTA COM O INDICATIVO DE ITENS PARA EXECUÇÃO. PREENCHER O CAMPO INFORMANDO COMO SERÁ UTILIZADO O RECURSO FINANCEIRO RECEBIDO. 5.6. EQUIPE PRINCIPAL DA PROPOSTA - ESCREVA AQUI O NOME COMPLETO E FUNÇÃO DOS/DAS TÉCNICOS ENVOLVIDOS/AS NA AÇÃO, SE HOUVER.. ATENÇÃO: O MAPA CULTURAL DE PERNAMBUCO SÓ ACEITA, SEGURAMENTE, ATÉ 3000 CARACTERES. 5.7. RESUMO PUBLICÁVEL OBRIGATÓRIO* INSIRA AQUI UM BREVE RESUMO DO QUE É SUA AÇÃO, QUE PODERÁ SER PUBLICADO UTILIZANDO O LIMITE DE ATÉ 500 CARACTERES. 0 / 500 5.8. RESUMO DA PROPOSTA - OBRIGATÓRIO* INFORMAÇÕES GERAIS SOBRE A AÇÃO COMO, POR EXEMPLO: CONCEITO ARTÍSTICO-CULTURAL, OBJETO, OBJETIVO, JUSTIFICATIVA, RELEVÂNCIA DA AÇÃO PARA A COMUNIDADE/REGIÃO/ESTADO, ALCANCE DE PÚBLICO, EMPREGOS GERADOS, ENTRE OUTRAS INFORMAÇÕES QUE O/A PROPONENTE CONSIDERE IMPORTANTES PARA O CONHECIMENTO DA PROPOSTA PELA COMISSÃO DE SELEÇÃO | OBS: PARA AUMENTAR A CAIXA DE TEXTO, BASTA PUXAR O CANTO SUPERIOR DIREITO ATÉ O TAMANHO DESEJADO. 5.9. CURRÍCULO RESUMIDO DO(A) PROPONENTE - OBRIGATÓRIO* LISTE AS REALIZAÇÕES ARTÍSTICO-CULTURAIS DE MAIOR RELEVÂNCIA REALIZADAS PELO(A) PROPONENTE. | OBS: PARA AUMENTAR A CAIXA DE TEXTO, BASTA PUXAR O CANTO SUPERIOR DIREITO ATÉ O TAMANHO DESEJADO. 5.10. PLANO DE DIFUSÃO - OBRIGATÓRIO* INFORMAÇÕES DE COMO SE DARÁ A DIVULGAÇÃO E A EXIBIÇÃO DA AÇÃO INDICANDO: PARCEIROS (SE HOUVER), RECURSOS TECNOLÓGICOS USADOS PARA VEICULAÇÃO DA PROPOSTA EM PLATAFORMA DIGITAL, LOCAL DE EXIBIÇÃO (SITES, REDES SOCIAIS, OUTROS), ENTRE OUTRAS INFORMAÇÕES QUE O/A PROPONENTE CONSIDERE IMPORTANTES, | OBS: PARA AUMENTAR A CAIXA DE TEXTO, BASTA PUXAR O CANTO SUPERIOR DIREITO ATÉ O TAMANHO DESEJADO. 5.11. PLANO DE ACESSIBILIDADE - OBRIGATÓRIO* DESCRITIVO DAS MEDIDAS DE ACESSIBILIDADE ARQUITETÔNICA, COMUNICACIONAL E/OU ATITUDINAL A SEREM IMPLEMENTADAS NA EXECUÇÃO DA PROPOSTA | OBS: PARA AUMENTAR A CAIXA DE TEXTO, BASTA PUXAR O CANTO SUPERIOR DIREITO ATÉ O TAMANHO DESEJADO."/>
    <s v="Pessoa Física - 20.000 (vinte mil reais)"/>
    <x v="2"/>
    <s v="xxx.125.764-xx"/>
    <n v="36312576434"/>
    <x v="0"/>
    <s v="RECIFE"/>
    <x v="0"/>
    <s v="Não me enquadro em nenhuma das situações que dão direito ao percentual de indução na pontuação."/>
    <n v="162"/>
    <s v="Suplente"/>
    <x v="0"/>
    <x v="5"/>
    <n v="22.4"/>
    <n v="97"/>
    <x v="0"/>
  </r>
  <r>
    <s v="on-1198538359"/>
    <n v="37.799999999999997"/>
    <s v="SANTTO"/>
    <s v="FAROL: MOSTRE O BEM - CICLO FORMATIVO EM COMUNICAÇÃO PARA DIREITOS"/>
    <s v="Pessoa Física - 30.000 (trinta mil reais)"/>
    <x v="0"/>
    <s v="xxx.670.944-xx"/>
    <n v="7467094477"/>
    <x v="1"/>
    <s v="JABOATÃO DOS GUARARAPES"/>
    <x v="0"/>
    <s v="20% - Pessoa preta, parda e indígena (identidade racial/cor),"/>
    <n v="173"/>
    <s v="Suplente"/>
    <x v="13"/>
    <x v="0"/>
    <n v="6.8"/>
    <n v="91"/>
    <x v="0"/>
  </r>
  <r>
    <s v="on-488853419"/>
    <n v="37.5"/>
    <s v="MÁRIO CÉSAR RODRIGUES DE FREITAS LINS FILHO"/>
    <s v="CORPO-ARTE-VISMOS URBANO-NEURO-DIVER-GENTES"/>
    <s v="Pessoa Física - 15.000 (quinze mil reais)"/>
    <x v="1"/>
    <s v="xxx.438.934-xx"/>
    <n v="8043893497"/>
    <x v="0"/>
    <s v="RECIFE"/>
    <x v="0"/>
    <s v="Não me enquadro em nenhuma das situações que dão direito ao percentual de indução na pontuação."/>
    <n v="136"/>
    <s v="Suplente"/>
    <x v="8"/>
    <x v="2"/>
    <n v="32.799999999999997"/>
    <n v="79"/>
    <x v="0"/>
  </r>
  <r>
    <s v="on-1974604153"/>
    <n v="37"/>
    <s v="HÉRCULES MONTEIRO"/>
    <s v="CURSO DE ILLUSTRATOR E PHOTOSHOP PARA CRIATIVOS"/>
    <s v="Pessoa Física - 30.000 (trinta mil reais)"/>
    <x v="0"/>
    <s v="xxx.596.174-xx"/>
    <n v="11459617460"/>
    <x v="0"/>
    <s v="RIACHO DAS ALMAS"/>
    <x v="2"/>
    <s v="Não me enquadro em nenhuma das situações que dão direito ao percentual de indução na pontuação."/>
    <n v="174"/>
    <s v="Suplente"/>
    <x v="13"/>
    <x v="3"/>
    <n v="3.4"/>
    <n v="41"/>
    <x v="0"/>
  </r>
  <r>
    <s v="on-1143892271"/>
    <n v="37"/>
    <s v="MYLLENA BRAZ"/>
    <s v="AQUIESCÊNCIA MUSICAL NO DESENVOLVIMENTO DA COMODIDADE SOCIAL"/>
    <s v="Pessoa Física - 15.000 (quinze mil reais)"/>
    <x v="1"/>
    <s v="xxx.798.114-xx"/>
    <n v="70479811440"/>
    <x v="0"/>
    <s v="GARANHUNS"/>
    <x v="2"/>
    <s v="Não me enquadro em nenhuma das situações que dão direito ao percentual de indução na pontuação."/>
    <n v="137"/>
    <s v="Suplente"/>
    <x v="3"/>
    <x v="7"/>
    <n v="16.399999999999999"/>
    <n v="17"/>
    <x v="0"/>
  </r>
  <r>
    <s v="on-856971132"/>
    <n v="37"/>
    <s v="LUCAS LOPES BARRETO DE SOUSA"/>
    <s v="INTENSIVO DE TEATRO À FLOR DA PELE"/>
    <s v="Pessoa Física - 15.000 (quinze mil reais)"/>
    <x v="1"/>
    <s v="xxx.130.484-xx"/>
    <n v="6913048408"/>
    <x v="0"/>
    <s v="RECIFE"/>
    <x v="0"/>
    <s v="Não me enquadro em nenhuma das situações que dão direito ao percentual de indução na pontuação."/>
    <n v="138"/>
    <s v="Suplente"/>
    <x v="10"/>
    <x v="2"/>
    <n v="32.799999999999997"/>
    <n v="80"/>
    <x v="0"/>
  </r>
  <r>
    <s v="on-1505785881"/>
    <n v="36.75"/>
    <s v="NILSINHO"/>
    <s v="EDUCAÇÃO PATRIMONIAL NAS ESCOLAS"/>
    <s v="Pessoa Física - 20.000 (vinte mil reais)"/>
    <x v="2"/>
    <s v="xxx.931.124-xx"/>
    <n v="38993112487"/>
    <x v="0"/>
    <s v="VICÊNCIA"/>
    <x v="1"/>
    <s v="5% - Pessoa Idosa (com a idade igual ou superior a 60 (sessenta) anos"/>
    <n v="163"/>
    <s v="Suplente"/>
    <x v="9"/>
    <x v="9"/>
    <n v="11.2"/>
    <n v="18"/>
    <x v="1"/>
  </r>
  <r>
    <s v="on-983962665"/>
    <n v="36.6"/>
    <s v="MARIA EDUARDA TAVARES DE MORAES"/>
    <s v="FORMAÇÃO CULTURAL CIRCENSE: APRENDENDO ACROBACIAS"/>
    <s v="Pessoa Física - 10.000,00 (dez mil reais)"/>
    <x v="3"/>
    <s v="xxx.334.204-xx"/>
    <n v="11033420450"/>
    <x v="1"/>
    <s v="OLINDA"/>
    <x v="0"/>
    <s v="20% - Mulheres (cis/trans/travesti)"/>
    <n v="60"/>
    <s v="Selecionada"/>
    <x v="11"/>
    <x v="8"/>
    <n v="27.6"/>
    <n v="31"/>
    <x v="1"/>
  </r>
  <r>
    <s v="on-790117173"/>
    <n v="36.5"/>
    <s v="FERNANDO MOREIRA"/>
    <s v="OFICINA MASTER CLASS SOBRE HARMONIA FUNCIONAL"/>
    <s v="Pessoa Física - 15.000 (quinze mil reais)"/>
    <x v="1"/>
    <s v="xxx.273.094-xx"/>
    <n v="63327309434"/>
    <x v="0"/>
    <s v="OLINDA"/>
    <x v="0"/>
    <s v="Não me enquadro em nenhuma das situações que dão direito ao percentual de indução na pontuação."/>
    <n v="139"/>
    <s v="Suplente"/>
    <x v="3"/>
    <x v="2"/>
    <n v="32.799999999999997"/>
    <n v="81"/>
    <x v="0"/>
  </r>
  <r>
    <s v="on-1772822815"/>
    <n v="36.225000000000001"/>
    <s v="LUCIENE PIMENTA"/>
    <s v="CARNAVAL PARA TODAS AS IDADES"/>
    <s v="Pessoa Física - 15.000 (quinze mil reais)"/>
    <x v="1"/>
    <s v="xxx.735.924-xx"/>
    <n v="29873592415"/>
    <x v="0"/>
    <s v="PAULISTA"/>
    <x v="0"/>
    <s v="5% - Pessoa Idosa (com a idade igual ou superior a 60 (sessenta) anos"/>
    <n v="140"/>
    <s v="Suplente"/>
    <x v="3"/>
    <x v="2"/>
    <n v="32.799999999999997"/>
    <n v="82"/>
    <x v="0"/>
  </r>
  <r>
    <s v="on-1341025527"/>
    <n v="36"/>
    <s v="FAUSTO SOBRAL"/>
    <s v="A TRANSFORMAÇÃO DO COURO ATRAVÉS DA ARTE CRIATIVA"/>
    <s v="Pessoa Física - 15.000 (quinze mil reais)"/>
    <x v="1"/>
    <s v="xxx.539.364-xx"/>
    <n v="71853936472"/>
    <x v="0"/>
    <s v="OLINDA"/>
    <x v="0"/>
    <s v="Não me enquadro em nenhuma das situações que dão direito ao percentual de indução na pontuação."/>
    <n v="141"/>
    <s v="Suplente"/>
    <x v="1"/>
    <x v="2"/>
    <n v="32.799999999999997"/>
    <n v="83"/>
    <x v="0"/>
  </r>
  <r>
    <s v="on-59385939"/>
    <n v="36"/>
    <s v="NATHÁLIA GOMES"/>
    <s v="DESCOMPLICANDO A CONFEITARIA: EMPADAS"/>
    <s v="Pessoa Física - 15.000 (quinze mil reais)"/>
    <x v="1"/>
    <s v="xxx.757.894-xx"/>
    <n v="12375789490"/>
    <x v="2"/>
    <s v="PETROLÂNDIA"/>
    <x v="3"/>
    <s v="20% - Pessoa preta, parda e indígena (identidade racial/cor),"/>
    <n v="142"/>
    <s v="Suplente"/>
    <x v="12"/>
    <x v="14"/>
    <n v="16.399999999999999"/>
    <n v="25"/>
    <x v="1"/>
  </r>
  <r>
    <s v="on-989940718"/>
    <n v="36"/>
    <s v="AMANDA TIMÓTEO"/>
    <s v="SLAM DAS MINAS PE- DO LITORAL AO SERTÃO"/>
    <s v="Pessoa Física - 30.000 (trinta mil reais)"/>
    <x v="0"/>
    <s v="xxx.900.134-xx"/>
    <n v="11090013477"/>
    <x v="1"/>
    <s v="JABOATÃO DOS GUARARAPES"/>
    <x v="0"/>
    <s v="20% - Mulheres (cis/trans/travesti)"/>
    <n v="175"/>
    <s v="Suplente"/>
    <x v="6"/>
    <x v="0"/>
    <n v="6.8"/>
    <n v="92"/>
    <x v="0"/>
  </r>
  <r>
    <s v="on-1478302614"/>
    <n v="36"/>
    <s v="FUMANXÚ"/>
    <s v="CONTOS,CÂNTICOS E BATUQUES DA MÚSICA SACRO ÍNDIGINAFRO DA JUREMA SAGRADA"/>
    <s v="Pessoa Física - 30.000 (trinta mil reais)"/>
    <x v="0"/>
    <s v="xxx.646.814-xx"/>
    <n v="9064681406"/>
    <x v="1"/>
    <s v="PAULISTA"/>
    <x v="0"/>
    <s v="20% - Pessoa preta, parda e indígena (identidade racial/cor),"/>
    <n v="176"/>
    <s v="Suplente"/>
    <x v="5"/>
    <x v="0"/>
    <n v="6.8"/>
    <n v="93"/>
    <x v="0"/>
  </r>
  <r>
    <s v="on-1186086744"/>
    <n v="35.5"/>
    <s v="PALHAÇO AREPAS"/>
    <s v="CIRCO NA SERRINHA DO CATIMBAU"/>
    <s v="Pessoa Física - 10.000,00 (dez mil reais)"/>
    <x v="3"/>
    <s v="xxx.390.854-xx"/>
    <n v="71739085400"/>
    <x v="0"/>
    <s v="PARANATAMA"/>
    <x v="2"/>
    <s v="Não me enquadro em nenhuma das situações que dão direito ao percentual de indução na pontuação."/>
    <n v="61"/>
    <s v="Selecionada"/>
    <x v="11"/>
    <x v="11"/>
    <n v="13.8"/>
    <n v="9"/>
    <x v="1"/>
  </r>
  <r>
    <s v="on-196441250"/>
    <n v="34.799999999999997"/>
    <s v="ORIC"/>
    <s v="CICUITO BREAKING PE"/>
    <s v="Coletivo ou Grupo sem personalidade jurídica, representado por Pessoa Física - 30.000 (trinta mil reais)"/>
    <x v="0"/>
    <s v="xxx.061.354-xx"/>
    <n v="9806135407"/>
    <x v="1"/>
    <s v="RECIFE"/>
    <x v="0"/>
    <s v="20% - Pessoa preta, parda e indígena (identidade racial/cor),"/>
    <n v="177"/>
    <s v="Suplente"/>
    <x v="0"/>
    <x v="0"/>
    <n v="6.8"/>
    <n v="94"/>
    <x v="0"/>
  </r>
  <r>
    <s v="on-1727869865"/>
    <n v="34.799999999999997"/>
    <s v="ACSA BARROS"/>
    <s v="RODA DE CONVERSAS: O DESAFIO DE SER ARTISTA E MULHER RURAL"/>
    <s v="Pessoa Física - 10.000,00 (dez mil reais)"/>
    <x v="3"/>
    <s v="xxx.403.304-xx"/>
    <n v="5240330484"/>
    <x v="1"/>
    <s v="BARREIROS"/>
    <x v="1"/>
    <s v="20% - Pessoa preta, parda e indígena (identidade racial/cor),"/>
    <n v="62"/>
    <s v="Selecionada"/>
    <x v="3"/>
    <x v="15"/>
    <n v="13.8"/>
    <n v="16"/>
    <x v="1"/>
  </r>
  <r>
    <s v="on-349836540"/>
    <n v="34.799999999999997"/>
    <s v="BOI MALUCO"/>
    <s v="AULA ESPETÁCULO DO BOI MALUCO"/>
    <s v="Coletivo ou Grupo sem personalidade jurídica, representado por Pessoa Física - 30.000 (trinta mil reais)"/>
    <x v="0"/>
    <s v="xxx.548.094-xx"/>
    <n v="94454809453"/>
    <x v="1"/>
    <s v="ARCOVERDE"/>
    <x v="3"/>
    <s v="20% - Pessoa preta, parda e indígena (identidade racial/cor),"/>
    <n v="178"/>
    <s v="Suplente"/>
    <x v="5"/>
    <x v="4"/>
    <n v="3.4"/>
    <n v="31"/>
    <x v="0"/>
  </r>
  <r>
    <s v="on-648623636"/>
    <n v="34"/>
    <s v="CAIO DO CORDEL/CORDEL NA MINHA ESCOLA"/>
    <s v="CORDEL NA MINHA ESCOLA"/>
    <s v="Pessoa Física - 15.000 (quinze mil reais)"/>
    <x v="1"/>
    <s v="xxx.572.634-xx"/>
    <n v="6357263435"/>
    <x v="0"/>
    <s v="OLINDA"/>
    <x v="0"/>
    <s v="Não me enquadro em nenhuma das situações que dão direito ao percentual de indução na pontuação."/>
    <n v="143"/>
    <s v="Suplente"/>
    <x v="5"/>
    <x v="2"/>
    <n v="32.799999999999997"/>
    <n v="84"/>
    <x v="0"/>
  </r>
  <r>
    <s v="on-1556096914"/>
    <n v="33.6"/>
    <s v="YASMIN GOMES DA SILVA CAVALCANTI"/>
    <s v="OFICINA DE AUDIODESCRIÇÃO PARA REDES SOCIAS: SABERES PARA UMA CONVIVÊNCIA DIGITAL MAIS INCLUSIVA"/>
    <s v="Pessoa Jurídica (incluso MEI e ME) - 10.000,00 (dez mil reais)"/>
    <x v="3"/>
    <s v="46.273.261/0001-86"/>
    <n v="10756544408"/>
    <x v="1"/>
    <s v="RECIFE"/>
    <x v="0"/>
    <s v="20% - Mulheres (cis/trans/travesti)"/>
    <n v="63"/>
    <s v="Selecionada"/>
    <x v="13"/>
    <x v="8"/>
    <n v="27.6"/>
    <n v="32"/>
    <x v="1"/>
  </r>
  <r>
    <s v="on-1628467976"/>
    <n v="33.5"/>
    <s v="WILDO LUCENA BORGES"/>
    <s v="SUBLIMA CRIAÇÃO CULTURAL INOVAÇÃO DE DESIGN VOLTADO PARA MODA E ARTE DE ESTAMPAR EM TECIDO"/>
    <s v="Pessoa Física - 30.000 (trinta mil reais)"/>
    <x v="0"/>
    <s v="xxx.901.684-xx"/>
    <n v="2690168480"/>
    <x v="0"/>
    <s v="JABOATÃO DOS GUARARAPES"/>
    <x v="0"/>
    <s v="Não me enquadro em nenhuma das situações que dão direito ao percentual de indução na pontuação."/>
    <n v="179"/>
    <s v="Suplente"/>
    <x v="5"/>
    <x v="0"/>
    <n v="6.8"/>
    <n v="95"/>
    <x v="0"/>
  </r>
  <r>
    <s v="on-1191534764"/>
    <n v="33.5"/>
    <s v="IRAM BRADOCK"/>
    <s v="IRAM BRADOCK &amp; O RECITAL AGRESTE/PUNK"/>
    <s v="Pessoa Física - 30.000 (trinta mil reais)"/>
    <x v="0"/>
    <s v="xxx.141.874-xx"/>
    <n v="1314187422"/>
    <x v="0"/>
    <s v="CARUARU"/>
    <x v="2"/>
    <s v="Não me enquadro em nenhuma das situações que dão direito ao percentual de indução na pontuação."/>
    <n v="180"/>
    <s v="Suplente"/>
    <x v="6"/>
    <x v="3"/>
    <n v="3.4"/>
    <n v="42"/>
    <x v="0"/>
  </r>
  <r>
    <s v="on-1526537263"/>
    <n v="31.8"/>
    <s v="EDILSON"/>
    <s v="AS PLANTAS E O SEU PODER DE CURA"/>
    <s v="Pessoa Física - 30.000 (trinta mil reais)"/>
    <x v="0"/>
    <s v="xxx.818.884-xx"/>
    <n v="53281888453"/>
    <x v="1"/>
    <s v="PAULISTA"/>
    <x v="0"/>
    <s v="20% - Pessoa preta, parda e indígena (identidade racial/cor),"/>
    <n v="181"/>
    <s v="Suplente"/>
    <x v="5"/>
    <x v="0"/>
    <n v="6.8"/>
    <n v="96"/>
    <x v="0"/>
  </r>
  <r>
    <s v="on-1776904157"/>
    <n v="27.5"/>
    <s v="LUIS JURANDIR"/>
    <s v="COMPARTILHANDO E PULVERIZANDO CONHECIMENTO E CRIANDO CÉLULAS PARA ARTE EDUCAÇÃO DA CULTURA POPULAR"/>
    <s v="Pessoa Física - 30.000 (trinta mil reais)"/>
    <x v="0"/>
    <s v="xxx.396.634-xx"/>
    <n v="69639663468"/>
    <x v="0"/>
    <s v="CABO DE SANTO AGOSTINHO"/>
    <x v="0"/>
    <s v="Não me enquadro em nenhuma das situações que dão direito ao percentual de indução na pontuação."/>
    <n v="182"/>
    <s v="Suplente"/>
    <x v="5"/>
    <x v="0"/>
    <n v="6.8"/>
    <n v="9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C17BE-BE92-44C8-A61E-B9050CF8823C}" name="Tabela dinâmica8"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0:D26" firstHeaderRow="1" firstDataRow="2" firstDataCol="1"/>
  <pivotFields count="19">
    <pivotField dataField="1" showAll="0"/>
    <pivotField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5"/>
  </rowFields>
  <rowItems count="5">
    <i>
      <x/>
    </i>
    <i>
      <x v="1"/>
    </i>
    <i>
      <x v="2"/>
    </i>
    <i>
      <x v="3"/>
    </i>
    <i t="grand">
      <x/>
    </i>
  </rowItems>
  <colFields count="1">
    <field x="18"/>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D90E7-A6A4-4195-89C8-02C256E167E2}" name="Tabela dinâmica7"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1:D17" firstHeaderRow="1" firstDataRow="2" firstDataCol="1"/>
  <pivotFields count="19">
    <pivotField dataField="1" showAll="0"/>
    <pivotField showAll="0"/>
    <pivotField showAll="0"/>
    <pivotField showAll="0"/>
    <pivotField showAll="0"/>
    <pivotField showAll="0"/>
    <pivotField showAll="0"/>
    <pivotField showAll="0"/>
    <pivotField showAll="0"/>
    <pivotField showAll="0"/>
    <pivotField axis="axisRow" showAll="0">
      <items count="5">
        <item x="2"/>
        <item x="0"/>
        <item x="3"/>
        <item x="1"/>
        <item t="default"/>
      </items>
    </pivotField>
    <pivotField showAll="0"/>
    <pivotField showAll="0"/>
    <pivotField showAll="0"/>
    <pivotField showAll="0"/>
    <pivotField showAll="0"/>
    <pivotField showAll="0"/>
    <pivotField showAll="0"/>
    <pivotField axis="axisCol" showAll="0">
      <items count="3">
        <item x="1"/>
        <item x="0"/>
        <item t="default"/>
      </items>
    </pivotField>
  </pivotFields>
  <rowFields count="1">
    <field x="10"/>
  </rowFields>
  <rowItems count="5">
    <i>
      <x/>
    </i>
    <i>
      <x v="1"/>
    </i>
    <i>
      <x v="2"/>
    </i>
    <i>
      <x v="3"/>
    </i>
    <i t="grand">
      <x/>
    </i>
  </rowItems>
  <colFields count="1">
    <field x="18"/>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8D9EE6-928C-4D3F-BC64-9DE7A6D62A34}" name="Tabela dinâmica6"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D8" firstHeaderRow="1" firstDataRow="2" firstDataCol="1"/>
  <pivotFields count="19">
    <pivotField dataField="1"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8"/>
  </rowFields>
  <rowItems count="4">
    <i>
      <x/>
    </i>
    <i>
      <x v="1"/>
    </i>
    <i>
      <x v="2"/>
    </i>
    <i t="grand">
      <x/>
    </i>
  </rowItems>
  <colFields count="1">
    <field x="18"/>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9B9A16-7896-4800-97A2-1A42A62F2E97}" name="Tabela dinâmica10"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9:D47" firstHeaderRow="1" firstDataRow="2" firstDataCol="1"/>
  <pivotFields count="1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7">
        <item x="11"/>
        <item x="8"/>
        <item x="12"/>
        <item x="15"/>
        <item x="7"/>
        <item x="2"/>
        <item x="14"/>
        <item x="1"/>
        <item x="6"/>
        <item x="5"/>
        <item x="13"/>
        <item x="9"/>
        <item x="3"/>
        <item x="0"/>
        <item x="4"/>
        <item x="10"/>
        <item t="default"/>
      </items>
    </pivotField>
    <pivotField showAll="0"/>
    <pivotField showAll="0"/>
    <pivotField axis="axisCol" showAll="0">
      <items count="3">
        <item x="1"/>
        <item x="0"/>
        <item t="default"/>
      </items>
    </pivotField>
  </pivotFields>
  <rowFields count="1">
    <field x="15"/>
  </rowFields>
  <rowItems count="17">
    <i>
      <x/>
    </i>
    <i>
      <x v="1"/>
    </i>
    <i>
      <x v="2"/>
    </i>
    <i>
      <x v="3"/>
    </i>
    <i>
      <x v="4"/>
    </i>
    <i>
      <x v="5"/>
    </i>
    <i>
      <x v="6"/>
    </i>
    <i>
      <x v="7"/>
    </i>
    <i>
      <x v="8"/>
    </i>
    <i>
      <x v="9"/>
    </i>
    <i>
      <x v="10"/>
    </i>
    <i>
      <x v="11"/>
    </i>
    <i>
      <x v="12"/>
    </i>
    <i>
      <x v="13"/>
    </i>
    <i>
      <x v="14"/>
    </i>
    <i>
      <x v="15"/>
    </i>
    <i t="grand">
      <x/>
    </i>
  </rowItems>
  <colFields count="1">
    <field x="18"/>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1D1391-0776-48D3-9449-35E5A4C009FE}" name="Tabela dinâmica9"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H3:K19" firstHeaderRow="1" firstDataRow="2" firstDataCol="1"/>
  <pivotFields count="1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8">
        <item x="11"/>
        <item x="0"/>
        <item x="10"/>
        <item x="8"/>
        <item x="1"/>
        <item x="5"/>
        <item x="13"/>
        <item x="2"/>
        <item x="12"/>
        <item x="6"/>
        <item x="7"/>
        <item x="3"/>
        <item m="1" x="15"/>
        <item x="4"/>
        <item x="9"/>
        <item m="1" x="14"/>
        <item m="1" x="16"/>
        <item t="default"/>
      </items>
    </pivotField>
    <pivotField showAll="0"/>
    <pivotField showAll="0"/>
    <pivotField showAll="0"/>
    <pivotField axis="axisCol" showAll="0">
      <items count="3">
        <item x="1"/>
        <item x="0"/>
        <item t="default"/>
      </items>
    </pivotField>
  </pivotFields>
  <rowFields count="1">
    <field x="14"/>
  </rowFields>
  <rowItems count="15">
    <i>
      <x/>
    </i>
    <i>
      <x v="1"/>
    </i>
    <i>
      <x v="2"/>
    </i>
    <i>
      <x v="3"/>
    </i>
    <i>
      <x v="4"/>
    </i>
    <i>
      <x v="5"/>
    </i>
    <i>
      <x v="6"/>
    </i>
    <i>
      <x v="7"/>
    </i>
    <i>
      <x v="8"/>
    </i>
    <i>
      <x v="9"/>
    </i>
    <i>
      <x v="10"/>
    </i>
    <i>
      <x v="11"/>
    </i>
    <i>
      <x v="13"/>
    </i>
    <i>
      <x v="14"/>
    </i>
    <i t="grand">
      <x/>
    </i>
  </rowItems>
  <colFields count="1">
    <field x="18"/>
  </colFields>
  <colItems count="3">
    <i>
      <x/>
    </i>
    <i>
      <x v="1"/>
    </i>
    <i t="grand">
      <x/>
    </i>
  </colItems>
  <dataFields count="1">
    <dataField name="Contagem de Número de inscrição" fld="0" subtotal="count" baseField="0" baseItem="0"/>
  </dataFields>
  <formats count="24">
    <format dxfId="23">
      <pivotArea collapsedLevelsAreSubtotals="1" fieldPosition="0">
        <references count="1">
          <reference field="14" count="1">
            <x v="8"/>
          </reference>
        </references>
      </pivotArea>
    </format>
    <format dxfId="22">
      <pivotArea dataOnly="0" labelOnly="1" fieldPosition="0">
        <references count="1">
          <reference field="14" count="1">
            <x v="8"/>
          </reference>
        </references>
      </pivotArea>
    </format>
    <format dxfId="21">
      <pivotArea collapsedLevelsAreSubtotals="1" fieldPosition="0">
        <references count="1">
          <reference field="14" count="1">
            <x v="6"/>
          </reference>
        </references>
      </pivotArea>
    </format>
    <format dxfId="20">
      <pivotArea dataOnly="0" labelOnly="1" fieldPosition="0">
        <references count="1">
          <reference field="14" count="1">
            <x v="6"/>
          </reference>
        </references>
      </pivotArea>
    </format>
    <format dxfId="19">
      <pivotArea collapsedLevelsAreSubtotals="1" fieldPosition="0">
        <references count="1">
          <reference field="14" count="1">
            <x v="2"/>
          </reference>
        </references>
      </pivotArea>
    </format>
    <format dxfId="18">
      <pivotArea dataOnly="0" labelOnly="1" fieldPosition="0">
        <references count="1">
          <reference field="14" count="1">
            <x v="2"/>
          </reference>
        </references>
      </pivotArea>
    </format>
    <format dxfId="17">
      <pivotArea collapsedLevelsAreSubtotals="1" fieldPosition="0">
        <references count="1">
          <reference field="14" count="1">
            <x v="7"/>
          </reference>
        </references>
      </pivotArea>
    </format>
    <format dxfId="16">
      <pivotArea dataOnly="0" labelOnly="1" fieldPosition="0">
        <references count="1">
          <reference field="14" count="1">
            <x v="7"/>
          </reference>
        </references>
      </pivotArea>
    </format>
    <format dxfId="15">
      <pivotArea collapsedLevelsAreSubtotals="1" fieldPosition="0">
        <references count="1">
          <reference field="14" count="1">
            <x v="14"/>
          </reference>
        </references>
      </pivotArea>
    </format>
    <format dxfId="14">
      <pivotArea dataOnly="0" labelOnly="1" fieldPosition="0">
        <references count="1">
          <reference field="14" count="1">
            <x v="14"/>
          </reference>
        </references>
      </pivotArea>
    </format>
    <format dxfId="13">
      <pivotArea collapsedLevelsAreSubtotals="1" fieldPosition="0">
        <references count="1">
          <reference field="14" count="1">
            <x v="10"/>
          </reference>
        </references>
      </pivotArea>
    </format>
    <format dxfId="12">
      <pivotArea dataOnly="0" labelOnly="1" fieldPosition="0">
        <references count="1">
          <reference field="14" count="1">
            <x v="10"/>
          </reference>
        </references>
      </pivotArea>
    </format>
    <format dxfId="11">
      <pivotArea collapsedLevelsAreSubtotals="1" fieldPosition="0">
        <references count="1">
          <reference field="14" count="1">
            <x v="13"/>
          </reference>
        </references>
      </pivotArea>
    </format>
    <format dxfId="10">
      <pivotArea dataOnly="0" labelOnly="1" fieldPosition="0">
        <references count="1">
          <reference field="14" count="1">
            <x v="13"/>
          </reference>
        </references>
      </pivotArea>
    </format>
    <format dxfId="9">
      <pivotArea collapsedLevelsAreSubtotals="1" fieldPosition="0">
        <references count="1">
          <reference field="14" count="1">
            <x v="0"/>
          </reference>
        </references>
      </pivotArea>
    </format>
    <format dxfId="8">
      <pivotArea dataOnly="0" labelOnly="1" fieldPosition="0">
        <references count="1">
          <reference field="14" count="1">
            <x v="0"/>
          </reference>
        </references>
      </pivotArea>
    </format>
    <format dxfId="7">
      <pivotArea collapsedLevelsAreSubtotals="1" fieldPosition="0">
        <references count="1">
          <reference field="14" count="1">
            <x v="3"/>
          </reference>
        </references>
      </pivotArea>
    </format>
    <format dxfId="6">
      <pivotArea dataOnly="0" labelOnly="1" fieldPosition="0">
        <references count="1">
          <reference field="14" count="1">
            <x v="3"/>
          </reference>
        </references>
      </pivotArea>
    </format>
    <format dxfId="5">
      <pivotArea collapsedLevelsAreSubtotals="1" fieldPosition="0">
        <references count="1">
          <reference field="14" count="1">
            <x v="1"/>
          </reference>
        </references>
      </pivotArea>
    </format>
    <format dxfId="4">
      <pivotArea dataOnly="0" labelOnly="1" fieldPosition="0">
        <references count="1">
          <reference field="14" count="1">
            <x v="1"/>
          </reference>
        </references>
      </pivotArea>
    </format>
    <format dxfId="3">
      <pivotArea collapsedLevelsAreSubtotals="1" fieldPosition="0">
        <references count="1">
          <reference field="14" count="1">
            <x v="5"/>
          </reference>
        </references>
      </pivotArea>
    </format>
    <format dxfId="2">
      <pivotArea dataOnly="0" labelOnly="1" fieldPosition="0">
        <references count="1">
          <reference field="14" count="1">
            <x v="5"/>
          </reference>
        </references>
      </pivotArea>
    </format>
    <format dxfId="1">
      <pivotArea collapsedLevelsAreSubtotals="1" fieldPosition="0">
        <references count="1">
          <reference field="14" count="1">
            <x v="11"/>
          </reference>
        </references>
      </pivotArea>
    </format>
    <format dxfId="0">
      <pivotArea dataOnly="0" labelOnly="1" fieldPosition="0">
        <references count="1">
          <reference field="14"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3F1FE-ED1C-4093-AC7E-C46FE59F6C61}">
  <dimension ref="A3:T47"/>
  <sheetViews>
    <sheetView zoomScale="115" zoomScaleNormal="115" workbookViewId="0">
      <selection activeCell="H22" sqref="H22"/>
    </sheetView>
  </sheetViews>
  <sheetFormatPr defaultRowHeight="14.4" x14ac:dyDescent="0.3"/>
  <cols>
    <col min="1" max="1" width="32.44140625" bestFit="1" customWidth="1"/>
    <col min="2" max="2" width="19.5546875" bestFit="1" customWidth="1"/>
    <col min="3" max="3" width="9" bestFit="1" customWidth="1"/>
    <col min="4" max="4" width="10.6640625" bestFit="1" customWidth="1"/>
    <col min="8" max="8" width="32" bestFit="1" customWidth="1"/>
    <col min="9" max="9" width="19.5546875" bestFit="1" customWidth="1"/>
    <col min="10" max="10" width="9" bestFit="1" customWidth="1"/>
    <col min="11" max="11" width="10.6640625" bestFit="1" customWidth="1"/>
    <col min="14" max="14" width="9.88671875" bestFit="1" customWidth="1"/>
    <col min="15" max="16" width="9.88671875" customWidth="1"/>
  </cols>
  <sheetData>
    <row r="3" spans="1:20" x14ac:dyDescent="0.3">
      <c r="A3" s="2" t="s">
        <v>3669</v>
      </c>
      <c r="B3" s="2" t="s">
        <v>3666</v>
      </c>
      <c r="H3" s="2" t="s">
        <v>3669</v>
      </c>
      <c r="I3" s="2" t="s">
        <v>3666</v>
      </c>
    </row>
    <row r="4" spans="1:20" x14ac:dyDescent="0.3">
      <c r="A4" s="2" t="s">
        <v>3668</v>
      </c>
      <c r="B4" t="s">
        <v>28</v>
      </c>
      <c r="C4" t="s">
        <v>207</v>
      </c>
      <c r="D4" t="s">
        <v>3667</v>
      </c>
      <c r="H4" s="2" t="s">
        <v>3668</v>
      </c>
      <c r="I4" t="s">
        <v>28</v>
      </c>
      <c r="J4" t="s">
        <v>207</v>
      </c>
      <c r="K4" t="s">
        <v>3667</v>
      </c>
      <c r="R4" t="s">
        <v>3670</v>
      </c>
      <c r="S4" t="s">
        <v>3671</v>
      </c>
      <c r="T4" s="6" t="s">
        <v>3672</v>
      </c>
    </row>
    <row r="5" spans="1:20" x14ac:dyDescent="0.3">
      <c r="A5" s="3" t="s">
        <v>3665</v>
      </c>
      <c r="B5">
        <v>107</v>
      </c>
      <c r="C5">
        <v>176</v>
      </c>
      <c r="D5">
        <v>283</v>
      </c>
      <c r="E5" s="4">
        <f>B5/$B$8</f>
        <v>0.48636363636363639</v>
      </c>
      <c r="H5" s="9" t="s">
        <v>338</v>
      </c>
      <c r="I5" s="8">
        <v>16</v>
      </c>
      <c r="J5" s="8">
        <v>5</v>
      </c>
      <c r="K5" s="8">
        <v>21</v>
      </c>
      <c r="L5" s="7">
        <f>I5/$B$8</f>
        <v>7.2727272727272724E-2</v>
      </c>
      <c r="M5" s="8">
        <v>16</v>
      </c>
      <c r="N5" s="8">
        <f>I5-M5</f>
        <v>0</v>
      </c>
      <c r="O5" s="8">
        <v>16</v>
      </c>
      <c r="R5" s="5">
        <f>MIN(L5:L18)</f>
        <v>2.2727272727272728E-2</v>
      </c>
      <c r="S5" s="5">
        <f>MAX(L5:L18)</f>
        <v>0.18636363636363637</v>
      </c>
      <c r="T5" s="5">
        <f>S5-R5</f>
        <v>0.16363636363636364</v>
      </c>
    </row>
    <row r="6" spans="1:20" x14ac:dyDescent="0.3">
      <c r="A6" s="3" t="s">
        <v>3663</v>
      </c>
      <c r="B6">
        <v>4</v>
      </c>
      <c r="D6">
        <v>4</v>
      </c>
      <c r="E6" s="4">
        <f t="shared" ref="E6:E7" si="0">B6/$B$8</f>
        <v>1.8181818181818181E-2</v>
      </c>
      <c r="H6" s="9" t="s">
        <v>29</v>
      </c>
      <c r="I6" s="8">
        <v>16</v>
      </c>
      <c r="J6" s="8">
        <v>19</v>
      </c>
      <c r="K6" s="8">
        <v>35</v>
      </c>
      <c r="L6" s="7">
        <f t="shared" ref="L6:L18" si="1">I6/$B$8</f>
        <v>7.2727272727272724E-2</v>
      </c>
      <c r="M6" s="8">
        <v>16</v>
      </c>
      <c r="N6" s="8">
        <f t="shared" ref="N6:N18" si="2">I6-M6</f>
        <v>0</v>
      </c>
      <c r="O6" s="8">
        <v>16</v>
      </c>
    </row>
    <row r="7" spans="1:20" x14ac:dyDescent="0.3">
      <c r="A7" s="3" t="s">
        <v>3664</v>
      </c>
      <c r="B7">
        <v>109</v>
      </c>
      <c r="C7">
        <v>155</v>
      </c>
      <c r="D7">
        <v>264</v>
      </c>
      <c r="E7" s="4">
        <f t="shared" si="0"/>
        <v>0.49545454545454548</v>
      </c>
      <c r="H7" s="9" t="s">
        <v>220</v>
      </c>
      <c r="I7" s="8">
        <v>16</v>
      </c>
      <c r="J7" s="8">
        <v>32</v>
      </c>
      <c r="K7" s="8">
        <v>48</v>
      </c>
      <c r="L7" s="7">
        <f t="shared" si="1"/>
        <v>7.2727272727272724E-2</v>
      </c>
      <c r="M7" s="8">
        <v>16</v>
      </c>
      <c r="N7" s="8">
        <f t="shared" si="2"/>
        <v>0</v>
      </c>
      <c r="O7" s="8">
        <v>16</v>
      </c>
    </row>
    <row r="8" spans="1:20" x14ac:dyDescent="0.3">
      <c r="A8" s="3" t="s">
        <v>3667</v>
      </c>
      <c r="B8">
        <v>220</v>
      </c>
      <c r="C8">
        <v>331</v>
      </c>
      <c r="D8">
        <v>551</v>
      </c>
      <c r="H8" s="9" t="s">
        <v>119</v>
      </c>
      <c r="I8" s="8">
        <v>16</v>
      </c>
      <c r="J8" s="8">
        <v>29</v>
      </c>
      <c r="K8" s="8">
        <v>45</v>
      </c>
      <c r="L8" s="7">
        <f t="shared" si="1"/>
        <v>7.2727272727272724E-2</v>
      </c>
      <c r="M8" s="8">
        <v>16</v>
      </c>
      <c r="N8" s="8">
        <f t="shared" si="2"/>
        <v>0</v>
      </c>
      <c r="O8" s="8">
        <v>16</v>
      </c>
    </row>
    <row r="9" spans="1:20" x14ac:dyDescent="0.3">
      <c r="H9" s="3" t="s">
        <v>40</v>
      </c>
      <c r="I9">
        <v>41</v>
      </c>
      <c r="J9">
        <v>25</v>
      </c>
      <c r="K9">
        <v>66</v>
      </c>
      <c r="L9" s="4">
        <f t="shared" si="1"/>
        <v>0.18636363636363637</v>
      </c>
      <c r="M9">
        <v>16</v>
      </c>
      <c r="N9">
        <f t="shared" si="2"/>
        <v>25</v>
      </c>
      <c r="O9">
        <v>16</v>
      </c>
    </row>
    <row r="10" spans="1:20" x14ac:dyDescent="0.3">
      <c r="H10" s="9" t="s">
        <v>76</v>
      </c>
      <c r="I10" s="8">
        <v>16</v>
      </c>
      <c r="J10" s="8">
        <v>85</v>
      </c>
      <c r="K10" s="8">
        <v>101</v>
      </c>
      <c r="L10" s="7">
        <f t="shared" si="1"/>
        <v>7.2727272727272724E-2</v>
      </c>
      <c r="M10" s="8">
        <v>16</v>
      </c>
      <c r="N10" s="8">
        <f t="shared" si="2"/>
        <v>0</v>
      </c>
      <c r="O10" s="8">
        <v>16</v>
      </c>
    </row>
    <row r="11" spans="1:20" x14ac:dyDescent="0.3">
      <c r="A11" s="2" t="s">
        <v>3669</v>
      </c>
      <c r="B11" s="2" t="s">
        <v>3666</v>
      </c>
      <c r="H11" s="9" t="s">
        <v>874</v>
      </c>
      <c r="I11" s="8">
        <v>5</v>
      </c>
      <c r="J11" s="8">
        <v>4</v>
      </c>
      <c r="K11" s="8">
        <v>9</v>
      </c>
      <c r="L11" s="7">
        <f t="shared" si="1"/>
        <v>2.2727272727272728E-2</v>
      </c>
      <c r="M11" s="8">
        <v>16</v>
      </c>
      <c r="N11" s="8">
        <f t="shared" si="2"/>
        <v>-11</v>
      </c>
      <c r="O11" s="8">
        <v>9</v>
      </c>
      <c r="P11" s="8">
        <v>7</v>
      </c>
    </row>
    <row r="12" spans="1:20" x14ac:dyDescent="0.3">
      <c r="A12" s="2" t="s">
        <v>3668</v>
      </c>
      <c r="B12" t="s">
        <v>28</v>
      </c>
      <c r="C12" t="s">
        <v>207</v>
      </c>
      <c r="D12" t="s">
        <v>3667</v>
      </c>
      <c r="H12" s="9" t="s">
        <v>47</v>
      </c>
      <c r="I12" s="8">
        <v>16</v>
      </c>
      <c r="J12" s="8">
        <v>5</v>
      </c>
      <c r="K12" s="8">
        <v>21</v>
      </c>
      <c r="L12" s="7">
        <f t="shared" si="1"/>
        <v>7.2727272727272724E-2</v>
      </c>
      <c r="M12" s="8">
        <v>16</v>
      </c>
      <c r="N12" s="8">
        <f t="shared" si="2"/>
        <v>0</v>
      </c>
      <c r="O12" s="8">
        <v>16</v>
      </c>
    </row>
    <row r="13" spans="1:20" x14ac:dyDescent="0.3">
      <c r="A13" s="3" t="s">
        <v>54</v>
      </c>
      <c r="B13">
        <v>44</v>
      </c>
      <c r="C13">
        <v>46</v>
      </c>
      <c r="D13">
        <v>90</v>
      </c>
      <c r="E13" s="4">
        <f>B13/$B$8</f>
        <v>0.2</v>
      </c>
      <c r="H13" s="9" t="s">
        <v>419</v>
      </c>
      <c r="I13" s="8">
        <v>7</v>
      </c>
      <c r="J13" s="8">
        <v>2</v>
      </c>
      <c r="K13" s="8">
        <v>9</v>
      </c>
      <c r="L13" s="7">
        <f t="shared" si="1"/>
        <v>3.1818181818181815E-2</v>
      </c>
      <c r="M13" s="8">
        <v>16</v>
      </c>
      <c r="N13" s="8">
        <f t="shared" si="2"/>
        <v>-9</v>
      </c>
      <c r="O13" s="8">
        <v>9</v>
      </c>
      <c r="P13" s="8">
        <v>7</v>
      </c>
    </row>
    <row r="14" spans="1:20" x14ac:dyDescent="0.3">
      <c r="A14" s="3" t="s">
        <v>26</v>
      </c>
      <c r="B14">
        <v>88</v>
      </c>
      <c r="C14">
        <v>222</v>
      </c>
      <c r="D14">
        <v>310</v>
      </c>
      <c r="E14" s="4">
        <f t="shared" ref="E14:E16" si="3">B14/$B$8</f>
        <v>0.4</v>
      </c>
      <c r="H14" s="3" t="s">
        <v>82</v>
      </c>
      <c r="I14">
        <v>16</v>
      </c>
      <c r="J14">
        <v>18</v>
      </c>
      <c r="K14">
        <v>34</v>
      </c>
      <c r="L14" s="4">
        <f t="shared" si="1"/>
        <v>7.2727272727272724E-2</v>
      </c>
      <c r="M14">
        <v>16</v>
      </c>
      <c r="N14">
        <f t="shared" si="2"/>
        <v>0</v>
      </c>
      <c r="O14">
        <v>16</v>
      </c>
    </row>
    <row r="15" spans="1:20" x14ac:dyDescent="0.3">
      <c r="A15" s="3" t="s">
        <v>62</v>
      </c>
      <c r="B15">
        <v>44</v>
      </c>
      <c r="C15">
        <v>44</v>
      </c>
      <c r="D15">
        <v>88</v>
      </c>
      <c r="E15" s="4">
        <f t="shared" si="3"/>
        <v>0.2</v>
      </c>
      <c r="H15" s="9" t="s">
        <v>101</v>
      </c>
      <c r="I15" s="8">
        <v>12</v>
      </c>
      <c r="J15" s="8">
        <v>5</v>
      </c>
      <c r="K15" s="8">
        <v>17</v>
      </c>
      <c r="L15" s="7">
        <f t="shared" si="1"/>
        <v>5.4545454545454543E-2</v>
      </c>
      <c r="M15" s="8">
        <v>16</v>
      </c>
      <c r="N15" s="8">
        <f t="shared" si="2"/>
        <v>-4</v>
      </c>
      <c r="O15" s="8">
        <v>16</v>
      </c>
    </row>
    <row r="16" spans="1:20" x14ac:dyDescent="0.3">
      <c r="A16" s="3" t="s">
        <v>38</v>
      </c>
      <c r="B16">
        <v>44</v>
      </c>
      <c r="C16">
        <v>19</v>
      </c>
      <c r="D16">
        <v>63</v>
      </c>
      <c r="E16" s="4">
        <f t="shared" si="3"/>
        <v>0.2</v>
      </c>
      <c r="H16" s="9" t="s">
        <v>55</v>
      </c>
      <c r="I16" s="8">
        <v>16</v>
      </c>
      <c r="J16" s="8">
        <v>52</v>
      </c>
      <c r="K16" s="8">
        <v>68</v>
      </c>
      <c r="L16" s="7">
        <f t="shared" si="1"/>
        <v>7.2727272727272724E-2</v>
      </c>
      <c r="M16" s="8">
        <v>16</v>
      </c>
      <c r="N16" s="8">
        <f t="shared" si="2"/>
        <v>0</v>
      </c>
      <c r="O16" s="8">
        <v>16</v>
      </c>
    </row>
    <row r="17" spans="1:16" x14ac:dyDescent="0.3">
      <c r="A17" s="3" t="s">
        <v>3667</v>
      </c>
      <c r="B17">
        <v>220</v>
      </c>
      <c r="C17">
        <v>331</v>
      </c>
      <c r="D17">
        <v>551</v>
      </c>
      <c r="H17" s="9" t="s">
        <v>93</v>
      </c>
      <c r="I17" s="8">
        <v>16</v>
      </c>
      <c r="J17" s="8">
        <v>44</v>
      </c>
      <c r="K17" s="8">
        <v>60</v>
      </c>
      <c r="L17" s="7">
        <f t="shared" si="1"/>
        <v>7.2727272727272724E-2</v>
      </c>
      <c r="M17" s="8">
        <v>16</v>
      </c>
      <c r="N17" s="8">
        <f t="shared" si="2"/>
        <v>0</v>
      </c>
      <c r="O17" s="8">
        <v>16</v>
      </c>
    </row>
    <row r="18" spans="1:16" x14ac:dyDescent="0.3">
      <c r="H18" s="9" t="s">
        <v>125</v>
      </c>
      <c r="I18" s="8">
        <v>11</v>
      </c>
      <c r="J18" s="8">
        <v>6</v>
      </c>
      <c r="K18" s="8">
        <v>17</v>
      </c>
      <c r="L18" s="7">
        <f t="shared" si="1"/>
        <v>0.05</v>
      </c>
      <c r="M18" s="8">
        <v>16</v>
      </c>
      <c r="N18" s="8">
        <f t="shared" si="2"/>
        <v>-5</v>
      </c>
      <c r="O18" s="8">
        <v>16</v>
      </c>
    </row>
    <row r="19" spans="1:16" x14ac:dyDescent="0.3">
      <c r="H19" s="3" t="s">
        <v>3667</v>
      </c>
      <c r="I19">
        <v>220</v>
      </c>
      <c r="J19">
        <v>331</v>
      </c>
      <c r="K19">
        <v>551</v>
      </c>
      <c r="L19" s="4"/>
      <c r="N19" s="4"/>
      <c r="O19" s="4"/>
      <c r="P19" s="4"/>
    </row>
    <row r="20" spans="1:16" x14ac:dyDescent="0.3">
      <c r="A20" s="2" t="s">
        <v>3669</v>
      </c>
      <c r="B20" s="2" t="s">
        <v>3666</v>
      </c>
      <c r="L20" s="4"/>
      <c r="M20" s="4"/>
      <c r="N20" s="4"/>
      <c r="O20" s="4"/>
      <c r="P20" s="4"/>
    </row>
    <row r="21" spans="1:16" x14ac:dyDescent="0.3">
      <c r="A21" s="2" t="s">
        <v>3668</v>
      </c>
      <c r="B21" t="s">
        <v>28</v>
      </c>
      <c r="C21" t="s">
        <v>207</v>
      </c>
      <c r="D21" t="s">
        <v>3667</v>
      </c>
      <c r="L21" s="4"/>
      <c r="M21" s="4"/>
      <c r="N21" s="4"/>
      <c r="O21" s="4"/>
      <c r="P21" s="4"/>
    </row>
    <row r="22" spans="1:16" x14ac:dyDescent="0.3">
      <c r="A22" s="3" t="s">
        <v>99</v>
      </c>
      <c r="B22">
        <v>63</v>
      </c>
      <c r="D22">
        <v>63</v>
      </c>
      <c r="E22">
        <v>69</v>
      </c>
      <c r="F22">
        <f>B22-E22</f>
        <v>-6</v>
      </c>
      <c r="G22">
        <v>63</v>
      </c>
      <c r="H22">
        <f>B22-G22</f>
        <v>0</v>
      </c>
    </row>
    <row r="23" spans="1:16" x14ac:dyDescent="0.3">
      <c r="A23" s="3" t="s">
        <v>35</v>
      </c>
      <c r="B23">
        <v>82</v>
      </c>
      <c r="C23">
        <v>61</v>
      </c>
      <c r="D23">
        <v>143</v>
      </c>
      <c r="E23">
        <v>82</v>
      </c>
      <c r="F23">
        <f t="shared" ref="F23:F25" si="4">B23-E23</f>
        <v>0</v>
      </c>
      <c r="G23">
        <v>82</v>
      </c>
      <c r="H23">
        <f t="shared" ref="H23:H25" si="5">B23-G23</f>
        <v>0</v>
      </c>
    </row>
    <row r="24" spans="1:16" x14ac:dyDescent="0.3">
      <c r="A24" s="3" t="s">
        <v>68</v>
      </c>
      <c r="B24">
        <v>56</v>
      </c>
      <c r="C24">
        <v>107</v>
      </c>
      <c r="D24">
        <v>163</v>
      </c>
      <c r="E24">
        <v>56</v>
      </c>
      <c r="F24">
        <f t="shared" si="4"/>
        <v>0</v>
      </c>
      <c r="G24">
        <v>56</v>
      </c>
      <c r="H24">
        <f t="shared" si="5"/>
        <v>0</v>
      </c>
    </row>
    <row r="25" spans="1:16" x14ac:dyDescent="0.3">
      <c r="A25" s="3" t="s">
        <v>23</v>
      </c>
      <c r="B25">
        <v>19</v>
      </c>
      <c r="C25">
        <v>163</v>
      </c>
      <c r="D25">
        <v>182</v>
      </c>
      <c r="E25">
        <v>17</v>
      </c>
      <c r="F25">
        <f t="shared" si="4"/>
        <v>2</v>
      </c>
      <c r="G25">
        <v>19</v>
      </c>
      <c r="H25">
        <f t="shared" si="5"/>
        <v>0</v>
      </c>
    </row>
    <row r="26" spans="1:16" x14ac:dyDescent="0.3">
      <c r="A26" s="3" t="s">
        <v>3667</v>
      </c>
      <c r="B26">
        <v>220</v>
      </c>
      <c r="C26">
        <v>331</v>
      </c>
      <c r="D26">
        <v>551</v>
      </c>
    </row>
    <row r="29" spans="1:16" x14ac:dyDescent="0.3">
      <c r="A29" s="2" t="s">
        <v>3669</v>
      </c>
      <c r="B29" s="2" t="s">
        <v>3666</v>
      </c>
    </row>
    <row r="30" spans="1:16" x14ac:dyDescent="0.3">
      <c r="A30" s="2" t="s">
        <v>3668</v>
      </c>
      <c r="B30" t="s">
        <v>28</v>
      </c>
      <c r="C30" t="s">
        <v>207</v>
      </c>
      <c r="D30" t="s">
        <v>3667</v>
      </c>
    </row>
    <row r="31" spans="1:16" x14ac:dyDescent="0.3">
      <c r="A31" s="3" t="s">
        <v>231</v>
      </c>
      <c r="B31">
        <v>9</v>
      </c>
      <c r="D31">
        <v>9</v>
      </c>
      <c r="E31">
        <v>14</v>
      </c>
      <c r="F31">
        <f t="shared" ref="F31:F34" si="6">B31-E31</f>
        <v>-5</v>
      </c>
    </row>
    <row r="32" spans="1:16" x14ac:dyDescent="0.3">
      <c r="A32" s="3" t="s">
        <v>102</v>
      </c>
      <c r="B32">
        <v>32</v>
      </c>
      <c r="D32">
        <v>32</v>
      </c>
      <c r="E32">
        <v>27</v>
      </c>
      <c r="F32">
        <f t="shared" si="6"/>
        <v>5</v>
      </c>
    </row>
    <row r="33" spans="1:6" x14ac:dyDescent="0.3">
      <c r="A33" s="3" t="s">
        <v>261</v>
      </c>
      <c r="B33">
        <v>6</v>
      </c>
      <c r="D33">
        <v>6</v>
      </c>
      <c r="E33">
        <v>14</v>
      </c>
      <c r="F33">
        <f t="shared" si="6"/>
        <v>-8</v>
      </c>
    </row>
    <row r="34" spans="1:6" x14ac:dyDescent="0.3">
      <c r="A34" s="3" t="s">
        <v>489</v>
      </c>
      <c r="B34">
        <v>16</v>
      </c>
      <c r="D34">
        <v>16</v>
      </c>
      <c r="E34">
        <v>14</v>
      </c>
      <c r="F34">
        <f t="shared" si="6"/>
        <v>2</v>
      </c>
    </row>
    <row r="35" spans="1:6" x14ac:dyDescent="0.3">
      <c r="A35" s="3" t="s">
        <v>94</v>
      </c>
      <c r="B35">
        <v>16</v>
      </c>
      <c r="C35">
        <v>1</v>
      </c>
      <c r="D35">
        <v>17</v>
      </c>
      <c r="E35">
        <v>17</v>
      </c>
      <c r="F35">
        <f>B35-E35</f>
        <v>-1</v>
      </c>
    </row>
    <row r="36" spans="1:6" x14ac:dyDescent="0.3">
      <c r="A36" s="3" t="s">
        <v>48</v>
      </c>
      <c r="B36">
        <v>33</v>
      </c>
      <c r="C36">
        <v>51</v>
      </c>
      <c r="D36">
        <v>84</v>
      </c>
      <c r="E36">
        <v>31</v>
      </c>
      <c r="F36">
        <f t="shared" ref="F36:F46" si="7">B36-E36</f>
        <v>2</v>
      </c>
    </row>
    <row r="37" spans="1:6" x14ac:dyDescent="0.3">
      <c r="A37" s="3" t="s">
        <v>304</v>
      </c>
      <c r="B37">
        <v>17</v>
      </c>
      <c r="C37">
        <v>8</v>
      </c>
      <c r="D37">
        <v>25</v>
      </c>
      <c r="E37">
        <v>17</v>
      </c>
      <c r="F37">
        <f t="shared" si="7"/>
        <v>0</v>
      </c>
    </row>
    <row r="38" spans="1:6" x14ac:dyDescent="0.3">
      <c r="A38" s="3" t="s">
        <v>41</v>
      </c>
      <c r="B38">
        <v>16</v>
      </c>
      <c r="C38">
        <v>1</v>
      </c>
      <c r="D38">
        <v>17</v>
      </c>
      <c r="E38">
        <v>17</v>
      </c>
      <c r="F38">
        <f t="shared" si="7"/>
        <v>-1</v>
      </c>
    </row>
    <row r="39" spans="1:6" x14ac:dyDescent="0.3">
      <c r="A39" s="3" t="s">
        <v>88</v>
      </c>
      <c r="B39">
        <v>12</v>
      </c>
      <c r="C39">
        <v>10</v>
      </c>
      <c r="D39">
        <v>22</v>
      </c>
      <c r="E39">
        <v>12</v>
      </c>
      <c r="F39">
        <f t="shared" si="7"/>
        <v>0</v>
      </c>
    </row>
    <row r="40" spans="1:6" x14ac:dyDescent="0.3">
      <c r="A40" s="3" t="s">
        <v>70</v>
      </c>
      <c r="B40">
        <v>22</v>
      </c>
      <c r="C40">
        <v>75</v>
      </c>
      <c r="D40">
        <v>97</v>
      </c>
      <c r="E40">
        <v>20</v>
      </c>
      <c r="F40">
        <f t="shared" si="7"/>
        <v>2</v>
      </c>
    </row>
    <row r="41" spans="1:6" x14ac:dyDescent="0.3">
      <c r="A41" s="3" t="s">
        <v>267</v>
      </c>
      <c r="B41">
        <v>11</v>
      </c>
      <c r="C41">
        <v>15</v>
      </c>
      <c r="D41">
        <v>26</v>
      </c>
      <c r="E41">
        <v>12</v>
      </c>
      <c r="F41">
        <f t="shared" si="7"/>
        <v>-1</v>
      </c>
    </row>
    <row r="42" spans="1:6" x14ac:dyDescent="0.3">
      <c r="A42" s="3" t="s">
        <v>132</v>
      </c>
      <c r="B42">
        <v>11</v>
      </c>
      <c r="C42">
        <v>7</v>
      </c>
      <c r="D42">
        <v>18</v>
      </c>
      <c r="E42">
        <v>12</v>
      </c>
      <c r="F42">
        <f t="shared" si="7"/>
        <v>-1</v>
      </c>
    </row>
    <row r="43" spans="1:6" x14ac:dyDescent="0.3">
      <c r="A43" s="3" t="s">
        <v>56</v>
      </c>
      <c r="B43">
        <v>7</v>
      </c>
      <c r="C43">
        <v>35</v>
      </c>
      <c r="D43">
        <v>42</v>
      </c>
      <c r="E43">
        <v>4</v>
      </c>
      <c r="F43">
        <f t="shared" si="7"/>
        <v>3</v>
      </c>
    </row>
    <row r="44" spans="1:6" x14ac:dyDescent="0.3">
      <c r="A44" s="3" t="s">
        <v>30</v>
      </c>
      <c r="B44">
        <v>1</v>
      </c>
      <c r="C44">
        <v>96</v>
      </c>
      <c r="D44">
        <v>97</v>
      </c>
      <c r="E44">
        <v>7</v>
      </c>
      <c r="F44">
        <f t="shared" si="7"/>
        <v>-6</v>
      </c>
    </row>
    <row r="45" spans="1:6" x14ac:dyDescent="0.3">
      <c r="A45" s="3" t="s">
        <v>63</v>
      </c>
      <c r="B45">
        <v>10</v>
      </c>
      <c r="C45">
        <v>21</v>
      </c>
      <c r="D45">
        <v>31</v>
      </c>
      <c r="E45">
        <v>4</v>
      </c>
      <c r="F45">
        <f t="shared" si="7"/>
        <v>6</v>
      </c>
    </row>
    <row r="46" spans="1:6" x14ac:dyDescent="0.3">
      <c r="A46" s="3" t="s">
        <v>170</v>
      </c>
      <c r="B46">
        <v>1</v>
      </c>
      <c r="C46">
        <v>11</v>
      </c>
      <c r="D46">
        <v>12</v>
      </c>
      <c r="E46">
        <v>4</v>
      </c>
      <c r="F46">
        <f t="shared" si="7"/>
        <v>-3</v>
      </c>
    </row>
    <row r="47" spans="1:6" x14ac:dyDescent="0.3">
      <c r="A47" s="3" t="s">
        <v>3667</v>
      </c>
      <c r="B47">
        <v>220</v>
      </c>
      <c r="C47">
        <v>331</v>
      </c>
      <c r="D47">
        <v>551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552"/>
  <sheetViews>
    <sheetView workbookViewId="0">
      <selection activeCell="C1" sqref="C1"/>
    </sheetView>
  </sheetViews>
  <sheetFormatPr defaultColWidth="11.44140625"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hidden="1" x14ac:dyDescent="0.3">
      <c r="A2" t="s">
        <v>19</v>
      </c>
      <c r="B2">
        <v>72</v>
      </c>
      <c r="C2" t="s">
        <v>20</v>
      </c>
      <c r="D2" t="s">
        <v>21</v>
      </c>
      <c r="E2" t="s">
        <v>22</v>
      </c>
      <c r="F2" t="s">
        <v>23</v>
      </c>
      <c r="G2" t="s">
        <v>24</v>
      </c>
      <c r="H2">
        <v>61275751415</v>
      </c>
      <c r="I2" t="s">
        <v>3665</v>
      </c>
      <c r="J2" t="s">
        <v>25</v>
      </c>
      <c r="K2" t="s">
        <v>26</v>
      </c>
      <c r="L2" t="s">
        <v>27</v>
      </c>
      <c r="M2">
        <v>1</v>
      </c>
      <c r="N2" t="s">
        <v>28</v>
      </c>
      <c r="O2" t="s">
        <v>29</v>
      </c>
      <c r="P2" t="s">
        <v>30</v>
      </c>
      <c r="Q2">
        <v>6.8</v>
      </c>
      <c r="R2">
        <v>1</v>
      </c>
      <c r="S2" t="s">
        <v>207</v>
      </c>
    </row>
    <row r="3" spans="1:19" hidden="1" x14ac:dyDescent="0.3">
      <c r="A3" t="s">
        <v>31</v>
      </c>
      <c r="B3">
        <v>72</v>
      </c>
      <c r="C3" t="s">
        <v>32</v>
      </c>
      <c r="D3" t="s">
        <v>33</v>
      </c>
      <c r="E3" t="s">
        <v>34</v>
      </c>
      <c r="F3" t="s">
        <v>35</v>
      </c>
      <c r="G3" t="s">
        <v>36</v>
      </c>
      <c r="H3">
        <v>71767215487</v>
      </c>
      <c r="I3" t="s">
        <v>3664</v>
      </c>
      <c r="J3" t="s">
        <v>37</v>
      </c>
      <c r="K3" t="s">
        <v>38</v>
      </c>
      <c r="L3" t="s">
        <v>39</v>
      </c>
      <c r="M3">
        <v>1</v>
      </c>
      <c r="N3" t="s">
        <v>28</v>
      </c>
      <c r="O3" t="s">
        <v>40</v>
      </c>
      <c r="P3" t="s">
        <v>41</v>
      </c>
      <c r="Q3">
        <v>16.399999999999999</v>
      </c>
      <c r="R3">
        <v>1</v>
      </c>
      <c r="S3" t="s">
        <v>28</v>
      </c>
    </row>
    <row r="4" spans="1:19" hidden="1" x14ac:dyDescent="0.3">
      <c r="A4" t="s">
        <v>42</v>
      </c>
      <c r="B4">
        <v>72</v>
      </c>
      <c r="C4" t="s">
        <v>43</v>
      </c>
      <c r="D4" t="s">
        <v>44</v>
      </c>
      <c r="E4" t="s">
        <v>34</v>
      </c>
      <c r="F4" t="s">
        <v>35</v>
      </c>
      <c r="G4" t="s">
        <v>45</v>
      </c>
      <c r="H4">
        <v>82186073404</v>
      </c>
      <c r="I4" t="s">
        <v>3665</v>
      </c>
      <c r="J4" t="s">
        <v>46</v>
      </c>
      <c r="K4" t="s">
        <v>26</v>
      </c>
      <c r="L4" t="s">
        <v>27</v>
      </c>
      <c r="M4">
        <v>2</v>
      </c>
      <c r="N4" t="s">
        <v>28</v>
      </c>
      <c r="O4" t="s">
        <v>47</v>
      </c>
      <c r="P4" t="s">
        <v>48</v>
      </c>
      <c r="Q4">
        <v>32.799999999999997</v>
      </c>
      <c r="R4">
        <v>1</v>
      </c>
      <c r="S4" t="s">
        <v>28</v>
      </c>
    </row>
    <row r="5" spans="1:19" x14ac:dyDescent="0.3">
      <c r="A5" t="s">
        <v>49</v>
      </c>
      <c r="B5">
        <v>72</v>
      </c>
      <c r="C5" t="s">
        <v>50</v>
      </c>
      <c r="D5" t="s">
        <v>51</v>
      </c>
      <c r="E5" t="s">
        <v>22</v>
      </c>
      <c r="F5" t="s">
        <v>23</v>
      </c>
      <c r="G5" t="s">
        <v>52</v>
      </c>
      <c r="H5">
        <v>5490911492</v>
      </c>
      <c r="I5" t="s">
        <v>3664</v>
      </c>
      <c r="J5" t="s">
        <v>53</v>
      </c>
      <c r="K5" t="s">
        <v>54</v>
      </c>
      <c r="L5" t="s">
        <v>39</v>
      </c>
      <c r="M5">
        <v>2</v>
      </c>
      <c r="N5" t="s">
        <v>28</v>
      </c>
      <c r="O5" t="s">
        <v>55</v>
      </c>
      <c r="P5" t="s">
        <v>56</v>
      </c>
      <c r="Q5">
        <v>3.4</v>
      </c>
      <c r="R5">
        <v>1</v>
      </c>
      <c r="S5" t="s">
        <v>28</v>
      </c>
    </row>
    <row r="6" spans="1:19" hidden="1" x14ac:dyDescent="0.3">
      <c r="A6" t="s">
        <v>57</v>
      </c>
      <c r="B6">
        <v>72</v>
      </c>
      <c r="C6" t="s">
        <v>58</v>
      </c>
      <c r="D6" t="s">
        <v>59</v>
      </c>
      <c r="E6" t="s">
        <v>22</v>
      </c>
      <c r="F6" t="s">
        <v>23</v>
      </c>
      <c r="G6" t="s">
        <v>60</v>
      </c>
      <c r="H6">
        <v>2974741460</v>
      </c>
      <c r="I6" t="s">
        <v>3665</v>
      </c>
      <c r="J6" t="s">
        <v>61</v>
      </c>
      <c r="K6" t="s">
        <v>62</v>
      </c>
      <c r="L6" t="s">
        <v>27</v>
      </c>
      <c r="M6">
        <v>3</v>
      </c>
      <c r="N6" t="s">
        <v>28</v>
      </c>
      <c r="O6" t="s">
        <v>93</v>
      </c>
      <c r="P6" t="s">
        <v>63</v>
      </c>
      <c r="Q6">
        <v>3.4</v>
      </c>
      <c r="R6">
        <v>1</v>
      </c>
      <c r="S6" t="s">
        <v>28</v>
      </c>
    </row>
    <row r="7" spans="1:19" x14ac:dyDescent="0.3">
      <c r="A7" t="s">
        <v>64</v>
      </c>
      <c r="B7">
        <v>72</v>
      </c>
      <c r="C7" t="s">
        <v>65</v>
      </c>
      <c r="D7" t="s">
        <v>66</v>
      </c>
      <c r="E7" t="s">
        <v>67</v>
      </c>
      <c r="F7" t="s">
        <v>68</v>
      </c>
      <c r="G7" t="s">
        <v>69</v>
      </c>
      <c r="H7">
        <v>4215398444</v>
      </c>
      <c r="I7" t="s">
        <v>3664</v>
      </c>
      <c r="J7" t="s">
        <v>25</v>
      </c>
      <c r="K7" t="s">
        <v>26</v>
      </c>
      <c r="L7" t="s">
        <v>39</v>
      </c>
      <c r="M7">
        <v>1</v>
      </c>
      <c r="N7" t="s">
        <v>28</v>
      </c>
      <c r="O7" t="s">
        <v>55</v>
      </c>
      <c r="P7" t="s">
        <v>70</v>
      </c>
      <c r="Q7">
        <v>22.4</v>
      </c>
      <c r="R7">
        <v>1</v>
      </c>
      <c r="S7" t="s">
        <v>207</v>
      </c>
    </row>
    <row r="8" spans="1:19" hidden="1" x14ac:dyDescent="0.3">
      <c r="A8" t="s">
        <v>71</v>
      </c>
      <c r="B8">
        <v>72</v>
      </c>
      <c r="C8" t="s">
        <v>72</v>
      </c>
      <c r="D8" t="s">
        <v>73</v>
      </c>
      <c r="E8" t="s">
        <v>22</v>
      </c>
      <c r="F8" t="s">
        <v>23</v>
      </c>
      <c r="G8" t="s">
        <v>74</v>
      </c>
      <c r="H8">
        <v>5476940405</v>
      </c>
      <c r="I8" t="s">
        <v>3665</v>
      </c>
      <c r="J8" t="s">
        <v>75</v>
      </c>
      <c r="K8" t="s">
        <v>54</v>
      </c>
      <c r="L8" t="s">
        <v>27</v>
      </c>
      <c r="M8">
        <v>4</v>
      </c>
      <c r="N8" t="s">
        <v>28</v>
      </c>
      <c r="O8" t="s">
        <v>76</v>
      </c>
      <c r="P8" t="s">
        <v>56</v>
      </c>
      <c r="Q8">
        <v>3.4</v>
      </c>
      <c r="R8">
        <v>2</v>
      </c>
      <c r="S8" t="s">
        <v>28</v>
      </c>
    </row>
    <row r="9" spans="1:19" hidden="1" x14ac:dyDescent="0.3">
      <c r="A9" t="s">
        <v>77</v>
      </c>
      <c r="B9">
        <v>72</v>
      </c>
      <c r="C9" t="s">
        <v>78</v>
      </c>
      <c r="D9" t="s">
        <v>79</v>
      </c>
      <c r="E9" t="s">
        <v>67</v>
      </c>
      <c r="F9" t="s">
        <v>68</v>
      </c>
      <c r="G9" t="s">
        <v>80</v>
      </c>
      <c r="H9">
        <v>8001131440</v>
      </c>
      <c r="I9" t="s">
        <v>3664</v>
      </c>
      <c r="J9" t="s">
        <v>81</v>
      </c>
      <c r="K9" t="s">
        <v>26</v>
      </c>
      <c r="L9" t="s">
        <v>39</v>
      </c>
      <c r="M9">
        <v>2</v>
      </c>
      <c r="N9" t="s">
        <v>28</v>
      </c>
      <c r="O9" t="s">
        <v>82</v>
      </c>
      <c r="P9" t="s">
        <v>70</v>
      </c>
      <c r="Q9">
        <v>22.4</v>
      </c>
      <c r="R9">
        <v>2</v>
      </c>
      <c r="S9" t="s">
        <v>28</v>
      </c>
    </row>
    <row r="10" spans="1:19" hidden="1" x14ac:dyDescent="0.3">
      <c r="A10" t="s">
        <v>83</v>
      </c>
      <c r="B10">
        <v>72</v>
      </c>
      <c r="C10" t="s">
        <v>84</v>
      </c>
      <c r="D10" t="s">
        <v>85</v>
      </c>
      <c r="E10" t="s">
        <v>67</v>
      </c>
      <c r="F10" t="s">
        <v>68</v>
      </c>
      <c r="G10" t="s">
        <v>86</v>
      </c>
      <c r="H10">
        <v>10439575451</v>
      </c>
      <c r="I10" t="s">
        <v>3664</v>
      </c>
      <c r="J10" t="s">
        <v>87</v>
      </c>
      <c r="K10" t="s">
        <v>54</v>
      </c>
      <c r="L10" t="s">
        <v>39</v>
      </c>
      <c r="M10">
        <v>3</v>
      </c>
      <c r="N10" t="s">
        <v>28</v>
      </c>
      <c r="O10" t="s">
        <v>82</v>
      </c>
      <c r="P10" t="s">
        <v>88</v>
      </c>
      <c r="Q10">
        <v>11.2</v>
      </c>
      <c r="R10">
        <v>1</v>
      </c>
      <c r="S10" t="s">
        <v>28</v>
      </c>
    </row>
    <row r="11" spans="1:19" hidden="1" x14ac:dyDescent="0.3">
      <c r="A11" t="s">
        <v>89</v>
      </c>
      <c r="B11">
        <v>72</v>
      </c>
      <c r="C11" t="s">
        <v>90</v>
      </c>
      <c r="D11" t="s">
        <v>91</v>
      </c>
      <c r="E11" t="s">
        <v>34</v>
      </c>
      <c r="F11" t="s">
        <v>35</v>
      </c>
      <c r="G11" t="s">
        <v>92</v>
      </c>
      <c r="H11">
        <v>10983028427</v>
      </c>
      <c r="I11" t="s">
        <v>3665</v>
      </c>
      <c r="J11" t="s">
        <v>53</v>
      </c>
      <c r="K11" t="s">
        <v>54</v>
      </c>
      <c r="L11" t="s">
        <v>27</v>
      </c>
      <c r="M11">
        <v>3</v>
      </c>
      <c r="N11" t="s">
        <v>28</v>
      </c>
      <c r="O11" t="s">
        <v>93</v>
      </c>
      <c r="P11" t="s">
        <v>94</v>
      </c>
      <c r="Q11">
        <v>16.399999999999999</v>
      </c>
      <c r="R11">
        <v>1</v>
      </c>
      <c r="S11" t="s">
        <v>28</v>
      </c>
    </row>
    <row r="12" spans="1:19" hidden="1" x14ac:dyDescent="0.3">
      <c r="A12" t="s">
        <v>95</v>
      </c>
      <c r="B12">
        <v>72</v>
      </c>
      <c r="C12" t="s">
        <v>96</v>
      </c>
      <c r="D12" t="s">
        <v>97</v>
      </c>
      <c r="E12" t="s">
        <v>98</v>
      </c>
      <c r="F12" t="s">
        <v>99</v>
      </c>
      <c r="G12" t="s">
        <v>100</v>
      </c>
      <c r="H12">
        <v>8263708451</v>
      </c>
      <c r="I12" t="s">
        <v>3664</v>
      </c>
      <c r="J12" t="s">
        <v>46</v>
      </c>
      <c r="K12" t="s">
        <v>26</v>
      </c>
      <c r="L12" t="s">
        <v>27</v>
      </c>
      <c r="M12">
        <v>1</v>
      </c>
      <c r="N12" t="s">
        <v>28</v>
      </c>
      <c r="O12" t="s">
        <v>101</v>
      </c>
      <c r="P12" t="s">
        <v>102</v>
      </c>
      <c r="Q12">
        <v>27.6</v>
      </c>
      <c r="R12">
        <v>1</v>
      </c>
      <c r="S12" t="s">
        <v>28</v>
      </c>
    </row>
    <row r="13" spans="1:19" x14ac:dyDescent="0.3">
      <c r="A13" t="s">
        <v>103</v>
      </c>
      <c r="B13">
        <v>72</v>
      </c>
      <c r="C13" t="s">
        <v>104</v>
      </c>
      <c r="D13" t="s">
        <v>105</v>
      </c>
      <c r="E13" t="s">
        <v>106</v>
      </c>
      <c r="F13" t="s">
        <v>68</v>
      </c>
      <c r="G13" t="s">
        <v>107</v>
      </c>
      <c r="H13">
        <v>11699047421</v>
      </c>
      <c r="I13" t="s">
        <v>3664</v>
      </c>
      <c r="J13" t="s">
        <v>46</v>
      </c>
      <c r="K13" t="s">
        <v>26</v>
      </c>
      <c r="L13" t="s">
        <v>39</v>
      </c>
      <c r="M13">
        <v>4</v>
      </c>
      <c r="N13" t="s">
        <v>28</v>
      </c>
      <c r="O13" t="s">
        <v>55</v>
      </c>
      <c r="P13" t="s">
        <v>70</v>
      </c>
      <c r="Q13">
        <v>22.4</v>
      </c>
      <c r="R13">
        <v>3</v>
      </c>
      <c r="S13" t="s">
        <v>207</v>
      </c>
    </row>
    <row r="14" spans="1:19" hidden="1" x14ac:dyDescent="0.3">
      <c r="A14" t="s">
        <v>108</v>
      </c>
      <c r="B14">
        <v>71.400000000000006</v>
      </c>
      <c r="C14" t="s">
        <v>109</v>
      </c>
      <c r="D14" t="s">
        <v>110</v>
      </c>
      <c r="E14" t="s">
        <v>111</v>
      </c>
      <c r="F14" t="s">
        <v>23</v>
      </c>
      <c r="G14" t="s">
        <v>112</v>
      </c>
      <c r="H14">
        <v>12284550401</v>
      </c>
      <c r="I14" t="s">
        <v>3664</v>
      </c>
      <c r="J14" t="s">
        <v>113</v>
      </c>
      <c r="K14" t="s">
        <v>62</v>
      </c>
      <c r="L14" t="s">
        <v>39</v>
      </c>
      <c r="M14">
        <v>5</v>
      </c>
      <c r="N14" t="s">
        <v>28</v>
      </c>
      <c r="O14" t="s">
        <v>76</v>
      </c>
      <c r="P14" t="s">
        <v>63</v>
      </c>
      <c r="Q14">
        <v>3.4</v>
      </c>
      <c r="R14">
        <v>2</v>
      </c>
      <c r="S14" t="s">
        <v>28</v>
      </c>
    </row>
    <row r="15" spans="1:19" hidden="1" x14ac:dyDescent="0.3">
      <c r="A15" t="s">
        <v>114</v>
      </c>
      <c r="B15">
        <v>71.400000000000006</v>
      </c>
      <c r="C15" t="s">
        <v>115</v>
      </c>
      <c r="D15" t="s">
        <v>116</v>
      </c>
      <c r="E15" t="s">
        <v>22</v>
      </c>
      <c r="F15" t="s">
        <v>23</v>
      </c>
      <c r="G15" t="s">
        <v>117</v>
      </c>
      <c r="H15">
        <v>4521500439</v>
      </c>
      <c r="I15" t="s">
        <v>3664</v>
      </c>
      <c r="J15" t="s">
        <v>118</v>
      </c>
      <c r="K15" t="s">
        <v>26</v>
      </c>
      <c r="L15" t="s">
        <v>39</v>
      </c>
      <c r="M15">
        <v>6</v>
      </c>
      <c r="N15" t="s">
        <v>28</v>
      </c>
      <c r="O15" t="s">
        <v>119</v>
      </c>
      <c r="P15" t="s">
        <v>30</v>
      </c>
      <c r="Q15">
        <v>6.8</v>
      </c>
      <c r="R15">
        <v>2</v>
      </c>
      <c r="S15" t="s">
        <v>207</v>
      </c>
    </row>
    <row r="16" spans="1:19" hidden="1" x14ac:dyDescent="0.3">
      <c r="A16" t="s">
        <v>120</v>
      </c>
      <c r="B16">
        <v>71.400000000000006</v>
      </c>
      <c r="C16" t="s">
        <v>121</v>
      </c>
      <c r="D16" t="s">
        <v>122</v>
      </c>
      <c r="E16" t="s">
        <v>123</v>
      </c>
      <c r="F16" t="s">
        <v>23</v>
      </c>
      <c r="G16" t="s">
        <v>124</v>
      </c>
      <c r="H16">
        <v>43425240404</v>
      </c>
      <c r="I16" t="s">
        <v>3665</v>
      </c>
      <c r="J16" t="s">
        <v>46</v>
      </c>
      <c r="K16" t="s">
        <v>26</v>
      </c>
      <c r="L16" t="s">
        <v>27</v>
      </c>
      <c r="M16">
        <v>7</v>
      </c>
      <c r="N16" t="s">
        <v>28</v>
      </c>
      <c r="O16" t="s">
        <v>125</v>
      </c>
      <c r="P16" t="s">
        <v>30</v>
      </c>
      <c r="Q16">
        <v>6.8</v>
      </c>
      <c r="R16">
        <v>3</v>
      </c>
      <c r="S16" t="s">
        <v>207</v>
      </c>
    </row>
    <row r="17" spans="1:19" hidden="1" x14ac:dyDescent="0.3">
      <c r="A17" t="s">
        <v>126</v>
      </c>
      <c r="B17">
        <v>71.400000000000006</v>
      </c>
      <c r="C17" t="s">
        <v>127</v>
      </c>
      <c r="D17" t="s">
        <v>128</v>
      </c>
      <c r="E17" t="s">
        <v>129</v>
      </c>
      <c r="F17" t="s">
        <v>68</v>
      </c>
      <c r="G17" t="s">
        <v>130</v>
      </c>
      <c r="H17">
        <v>3741853445</v>
      </c>
      <c r="I17" t="s">
        <v>3664</v>
      </c>
      <c r="J17" t="s">
        <v>131</v>
      </c>
      <c r="K17" t="s">
        <v>38</v>
      </c>
      <c r="L17" t="s">
        <v>39</v>
      </c>
      <c r="M17">
        <v>5</v>
      </c>
      <c r="N17" t="s">
        <v>28</v>
      </c>
      <c r="O17" t="s">
        <v>82</v>
      </c>
      <c r="P17" t="s">
        <v>132</v>
      </c>
      <c r="Q17">
        <v>11.2</v>
      </c>
      <c r="R17">
        <v>1</v>
      </c>
      <c r="S17" t="s">
        <v>28</v>
      </c>
    </row>
    <row r="18" spans="1:19" hidden="1" x14ac:dyDescent="0.3">
      <c r="A18" t="s">
        <v>133</v>
      </c>
      <c r="B18">
        <v>71.400000000000006</v>
      </c>
      <c r="C18" t="s">
        <v>134</v>
      </c>
      <c r="D18" t="s">
        <v>135</v>
      </c>
      <c r="E18" t="s">
        <v>106</v>
      </c>
      <c r="F18" t="s">
        <v>68</v>
      </c>
      <c r="G18" t="s">
        <v>136</v>
      </c>
      <c r="H18">
        <v>89614666404</v>
      </c>
      <c r="I18" t="s">
        <v>3664</v>
      </c>
      <c r="J18" t="s">
        <v>118</v>
      </c>
      <c r="K18" t="s">
        <v>26</v>
      </c>
      <c r="L18" t="s">
        <v>27</v>
      </c>
      <c r="M18">
        <v>6</v>
      </c>
      <c r="N18" t="s">
        <v>28</v>
      </c>
      <c r="O18" t="s">
        <v>76</v>
      </c>
      <c r="P18" t="s">
        <v>70</v>
      </c>
      <c r="Q18">
        <v>22.4</v>
      </c>
      <c r="R18">
        <v>4</v>
      </c>
      <c r="S18" t="s">
        <v>207</v>
      </c>
    </row>
    <row r="19" spans="1:19" hidden="1" x14ac:dyDescent="0.3">
      <c r="A19" t="s">
        <v>137</v>
      </c>
      <c r="B19">
        <v>70.8</v>
      </c>
      <c r="C19" t="s">
        <v>138</v>
      </c>
      <c r="D19" t="s">
        <v>139</v>
      </c>
      <c r="E19" t="s">
        <v>140</v>
      </c>
      <c r="F19" t="s">
        <v>35</v>
      </c>
      <c r="G19" t="s">
        <v>141</v>
      </c>
      <c r="H19">
        <v>7173115469</v>
      </c>
      <c r="I19" t="s">
        <v>3664</v>
      </c>
      <c r="J19" t="s">
        <v>142</v>
      </c>
      <c r="K19" t="s">
        <v>38</v>
      </c>
      <c r="L19" t="s">
        <v>39</v>
      </c>
      <c r="M19">
        <v>4</v>
      </c>
      <c r="N19" t="s">
        <v>28</v>
      </c>
      <c r="O19" t="s">
        <v>76</v>
      </c>
      <c r="P19" t="s">
        <v>41</v>
      </c>
      <c r="Q19">
        <v>16.399999999999999</v>
      </c>
      <c r="R19">
        <v>2</v>
      </c>
      <c r="S19" t="s">
        <v>28</v>
      </c>
    </row>
    <row r="20" spans="1:19" x14ac:dyDescent="0.3">
      <c r="A20" t="s">
        <v>143</v>
      </c>
      <c r="B20">
        <v>70.8</v>
      </c>
      <c r="C20" t="s">
        <v>144</v>
      </c>
      <c r="D20" t="s">
        <v>145</v>
      </c>
      <c r="E20" t="s">
        <v>34</v>
      </c>
      <c r="F20" t="s">
        <v>35</v>
      </c>
      <c r="G20" t="s">
        <v>146</v>
      </c>
      <c r="H20">
        <v>1393773443</v>
      </c>
      <c r="I20" t="s">
        <v>3664</v>
      </c>
      <c r="J20" t="s">
        <v>118</v>
      </c>
      <c r="K20" t="s">
        <v>26</v>
      </c>
      <c r="L20" t="s">
        <v>39</v>
      </c>
      <c r="M20">
        <v>5</v>
      </c>
      <c r="N20" t="s">
        <v>28</v>
      </c>
      <c r="O20" t="s">
        <v>55</v>
      </c>
      <c r="P20" t="s">
        <v>48</v>
      </c>
      <c r="Q20">
        <v>32.799999999999997</v>
      </c>
      <c r="R20">
        <v>2</v>
      </c>
      <c r="S20" t="s">
        <v>207</v>
      </c>
    </row>
    <row r="21" spans="1:19" hidden="1" x14ac:dyDescent="0.3">
      <c r="A21" t="s">
        <v>147</v>
      </c>
      <c r="B21">
        <v>70.8</v>
      </c>
      <c r="C21" t="s">
        <v>148</v>
      </c>
      <c r="D21" t="s">
        <v>149</v>
      </c>
      <c r="E21" t="s">
        <v>22</v>
      </c>
      <c r="F21" t="s">
        <v>23</v>
      </c>
      <c r="G21" t="s">
        <v>150</v>
      </c>
      <c r="H21">
        <v>6093737497</v>
      </c>
      <c r="I21" t="s">
        <v>3664</v>
      </c>
      <c r="J21" t="s">
        <v>25</v>
      </c>
      <c r="K21" t="s">
        <v>26</v>
      </c>
      <c r="L21" t="s">
        <v>39</v>
      </c>
      <c r="M21">
        <v>8</v>
      </c>
      <c r="N21" t="s">
        <v>28</v>
      </c>
      <c r="O21" t="s">
        <v>29</v>
      </c>
      <c r="P21" t="s">
        <v>30</v>
      </c>
      <c r="Q21">
        <v>6.8</v>
      </c>
      <c r="R21">
        <v>4</v>
      </c>
      <c r="S21" t="s">
        <v>207</v>
      </c>
    </row>
    <row r="22" spans="1:19" hidden="1" x14ac:dyDescent="0.3">
      <c r="A22" t="s">
        <v>151</v>
      </c>
      <c r="B22">
        <v>70.8</v>
      </c>
      <c r="C22" t="s">
        <v>152</v>
      </c>
      <c r="D22" t="s">
        <v>153</v>
      </c>
      <c r="E22" t="s">
        <v>123</v>
      </c>
      <c r="F22" t="s">
        <v>23</v>
      </c>
      <c r="G22" t="s">
        <v>154</v>
      </c>
      <c r="H22">
        <v>5078107401</v>
      </c>
      <c r="I22" t="s">
        <v>3664</v>
      </c>
      <c r="J22" t="s">
        <v>46</v>
      </c>
      <c r="K22" t="s">
        <v>26</v>
      </c>
      <c r="L22" t="s">
        <v>39</v>
      </c>
      <c r="M22">
        <v>9</v>
      </c>
      <c r="N22" t="s">
        <v>28</v>
      </c>
      <c r="O22" t="s">
        <v>119</v>
      </c>
      <c r="P22" t="s">
        <v>30</v>
      </c>
      <c r="Q22">
        <v>6.8</v>
      </c>
      <c r="R22">
        <v>5</v>
      </c>
      <c r="S22" t="s">
        <v>207</v>
      </c>
    </row>
    <row r="23" spans="1:19" hidden="1" x14ac:dyDescent="0.3">
      <c r="A23" t="s">
        <v>155</v>
      </c>
      <c r="B23">
        <v>70.8</v>
      </c>
      <c r="C23" t="s">
        <v>156</v>
      </c>
      <c r="D23" t="s">
        <v>157</v>
      </c>
      <c r="E23" t="s">
        <v>34</v>
      </c>
      <c r="F23" t="s">
        <v>35</v>
      </c>
      <c r="G23" t="s">
        <v>158</v>
      </c>
      <c r="H23">
        <v>9029977426</v>
      </c>
      <c r="I23" t="s">
        <v>3664</v>
      </c>
      <c r="J23" t="s">
        <v>159</v>
      </c>
      <c r="K23" t="s">
        <v>26</v>
      </c>
      <c r="L23" t="s">
        <v>39</v>
      </c>
      <c r="M23">
        <v>6</v>
      </c>
      <c r="N23" t="s">
        <v>28</v>
      </c>
      <c r="O23" t="s">
        <v>76</v>
      </c>
      <c r="P23" t="s">
        <v>48</v>
      </c>
      <c r="Q23">
        <v>32.799999999999997</v>
      </c>
      <c r="R23">
        <v>3</v>
      </c>
      <c r="S23" t="s">
        <v>28</v>
      </c>
    </row>
    <row r="24" spans="1:19" hidden="1" x14ac:dyDescent="0.3">
      <c r="A24" t="s">
        <v>160</v>
      </c>
      <c r="B24">
        <v>70.8</v>
      </c>
      <c r="C24" t="s">
        <v>161</v>
      </c>
      <c r="D24" t="s">
        <v>162</v>
      </c>
      <c r="E24" t="s">
        <v>163</v>
      </c>
      <c r="F24" t="s">
        <v>35</v>
      </c>
      <c r="G24" t="s">
        <v>164</v>
      </c>
      <c r="H24">
        <v>2984285476</v>
      </c>
      <c r="I24" t="s">
        <v>3664</v>
      </c>
      <c r="J24" t="s">
        <v>46</v>
      </c>
      <c r="K24" t="s">
        <v>26</v>
      </c>
      <c r="L24" t="s">
        <v>39</v>
      </c>
      <c r="M24">
        <v>7</v>
      </c>
      <c r="N24" t="s">
        <v>28</v>
      </c>
      <c r="O24" t="s">
        <v>29</v>
      </c>
      <c r="P24" t="s">
        <v>48</v>
      </c>
      <c r="Q24">
        <v>32.799999999999997</v>
      </c>
      <c r="R24">
        <v>4</v>
      </c>
      <c r="S24" t="s">
        <v>28</v>
      </c>
    </row>
    <row r="25" spans="1:19" hidden="1" x14ac:dyDescent="0.3">
      <c r="A25" t="s">
        <v>165</v>
      </c>
      <c r="B25">
        <v>70.8</v>
      </c>
      <c r="C25" t="s">
        <v>166</v>
      </c>
      <c r="D25" t="s">
        <v>167</v>
      </c>
      <c r="E25" t="s">
        <v>22</v>
      </c>
      <c r="F25" t="s">
        <v>23</v>
      </c>
      <c r="G25" t="s">
        <v>168</v>
      </c>
      <c r="H25">
        <v>4596046433</v>
      </c>
      <c r="I25" t="s">
        <v>3664</v>
      </c>
      <c r="J25" t="s">
        <v>169</v>
      </c>
      <c r="K25" t="s">
        <v>38</v>
      </c>
      <c r="L25" t="s">
        <v>39</v>
      </c>
      <c r="M25">
        <v>10</v>
      </c>
      <c r="N25" t="s">
        <v>28</v>
      </c>
      <c r="O25" t="s">
        <v>82</v>
      </c>
      <c r="P25" t="s">
        <v>170</v>
      </c>
      <c r="Q25">
        <v>3.4</v>
      </c>
      <c r="R25">
        <v>1</v>
      </c>
      <c r="S25" t="s">
        <v>28</v>
      </c>
    </row>
    <row r="26" spans="1:19" hidden="1" x14ac:dyDescent="0.3">
      <c r="A26" t="s">
        <v>171</v>
      </c>
      <c r="B26">
        <v>70.2</v>
      </c>
      <c r="C26" t="s">
        <v>172</v>
      </c>
      <c r="D26" t="s">
        <v>173</v>
      </c>
      <c r="E26" t="s">
        <v>22</v>
      </c>
      <c r="F26" t="s">
        <v>23</v>
      </c>
      <c r="G26" t="s">
        <v>174</v>
      </c>
      <c r="H26">
        <v>24262412415</v>
      </c>
      <c r="I26" t="s">
        <v>3665</v>
      </c>
      <c r="J26" t="s">
        <v>175</v>
      </c>
      <c r="K26" t="s">
        <v>62</v>
      </c>
      <c r="L26" t="s">
        <v>27</v>
      </c>
      <c r="M26">
        <v>11</v>
      </c>
      <c r="N26" t="s">
        <v>28</v>
      </c>
      <c r="O26" t="s">
        <v>40</v>
      </c>
      <c r="P26" t="s">
        <v>63</v>
      </c>
      <c r="Q26">
        <v>3.4</v>
      </c>
      <c r="R26">
        <v>3</v>
      </c>
      <c r="S26" t="s">
        <v>28</v>
      </c>
    </row>
    <row r="27" spans="1:19" hidden="1" x14ac:dyDescent="0.3">
      <c r="A27" t="s">
        <v>176</v>
      </c>
      <c r="B27">
        <v>70.2</v>
      </c>
      <c r="C27" t="s">
        <v>177</v>
      </c>
      <c r="D27" t="s">
        <v>178</v>
      </c>
      <c r="E27" t="s">
        <v>67</v>
      </c>
      <c r="F27" t="s">
        <v>68</v>
      </c>
      <c r="G27" t="s">
        <v>179</v>
      </c>
      <c r="H27">
        <v>2502107466</v>
      </c>
      <c r="I27" t="s">
        <v>3664</v>
      </c>
      <c r="J27" t="s">
        <v>180</v>
      </c>
      <c r="K27" t="s">
        <v>54</v>
      </c>
      <c r="L27" t="s">
        <v>27</v>
      </c>
      <c r="M27">
        <v>7</v>
      </c>
      <c r="N27" t="s">
        <v>28</v>
      </c>
      <c r="O27" t="s">
        <v>125</v>
      </c>
      <c r="P27" t="s">
        <v>88</v>
      </c>
      <c r="Q27">
        <v>11.2</v>
      </c>
      <c r="R27">
        <v>2</v>
      </c>
      <c r="S27" t="s">
        <v>28</v>
      </c>
    </row>
    <row r="28" spans="1:19" hidden="1" x14ac:dyDescent="0.3">
      <c r="A28" t="s">
        <v>181</v>
      </c>
      <c r="B28">
        <v>70.2</v>
      </c>
      <c r="C28" t="s">
        <v>182</v>
      </c>
      <c r="D28" t="s">
        <v>183</v>
      </c>
      <c r="E28" t="s">
        <v>67</v>
      </c>
      <c r="F28" t="s">
        <v>68</v>
      </c>
      <c r="G28" t="s">
        <v>184</v>
      </c>
      <c r="H28">
        <v>73120316415</v>
      </c>
      <c r="I28" t="s">
        <v>3664</v>
      </c>
      <c r="J28" t="s">
        <v>46</v>
      </c>
      <c r="K28" t="s">
        <v>26</v>
      </c>
      <c r="L28" t="s">
        <v>39</v>
      </c>
      <c r="M28">
        <v>8</v>
      </c>
      <c r="N28" t="s">
        <v>28</v>
      </c>
      <c r="O28" t="s">
        <v>93</v>
      </c>
      <c r="P28" t="s">
        <v>70</v>
      </c>
      <c r="Q28">
        <v>22.4</v>
      </c>
      <c r="R28">
        <v>5</v>
      </c>
      <c r="S28" t="s">
        <v>207</v>
      </c>
    </row>
    <row r="29" spans="1:19" hidden="1" x14ac:dyDescent="0.3">
      <c r="A29" t="s">
        <v>185</v>
      </c>
      <c r="B29">
        <v>70.2</v>
      </c>
      <c r="C29" t="s">
        <v>186</v>
      </c>
      <c r="D29" t="s">
        <v>187</v>
      </c>
      <c r="E29" t="s">
        <v>22</v>
      </c>
      <c r="F29" t="s">
        <v>23</v>
      </c>
      <c r="G29" t="s">
        <v>188</v>
      </c>
      <c r="H29">
        <v>4781647421</v>
      </c>
      <c r="I29" t="s">
        <v>3664</v>
      </c>
      <c r="J29" t="s">
        <v>189</v>
      </c>
      <c r="K29" t="s">
        <v>38</v>
      </c>
      <c r="L29" t="s">
        <v>27</v>
      </c>
      <c r="M29">
        <v>12</v>
      </c>
      <c r="N29" t="s">
        <v>28</v>
      </c>
      <c r="O29" t="s">
        <v>40</v>
      </c>
      <c r="P29" t="s">
        <v>170</v>
      </c>
      <c r="Q29">
        <v>3.4</v>
      </c>
      <c r="R29">
        <v>2</v>
      </c>
      <c r="S29" t="s">
        <v>207</v>
      </c>
    </row>
    <row r="30" spans="1:19" hidden="1" x14ac:dyDescent="0.3">
      <c r="A30" t="s">
        <v>190</v>
      </c>
      <c r="B30">
        <v>70.2</v>
      </c>
      <c r="C30" t="s">
        <v>191</v>
      </c>
      <c r="D30" t="s">
        <v>192</v>
      </c>
      <c r="E30" t="s">
        <v>67</v>
      </c>
      <c r="F30" t="s">
        <v>68</v>
      </c>
      <c r="G30" t="s">
        <v>193</v>
      </c>
      <c r="H30">
        <v>8918203454</v>
      </c>
      <c r="I30" t="s">
        <v>3665</v>
      </c>
      <c r="J30" t="s">
        <v>194</v>
      </c>
      <c r="K30" t="s">
        <v>54</v>
      </c>
      <c r="L30" t="s">
        <v>27</v>
      </c>
      <c r="M30">
        <v>9</v>
      </c>
      <c r="N30" t="s">
        <v>28</v>
      </c>
      <c r="O30" t="s">
        <v>119</v>
      </c>
      <c r="P30" t="s">
        <v>88</v>
      </c>
      <c r="Q30">
        <v>11.2</v>
      </c>
      <c r="R30">
        <v>3</v>
      </c>
      <c r="S30" t="s">
        <v>207</v>
      </c>
    </row>
    <row r="31" spans="1:19" hidden="1" x14ac:dyDescent="0.3">
      <c r="A31" t="s">
        <v>195</v>
      </c>
      <c r="B31">
        <v>70.2</v>
      </c>
      <c r="C31" t="s">
        <v>196</v>
      </c>
      <c r="D31" t="s">
        <v>197</v>
      </c>
      <c r="E31" t="s">
        <v>106</v>
      </c>
      <c r="F31" t="s">
        <v>68</v>
      </c>
      <c r="G31" t="s">
        <v>198</v>
      </c>
      <c r="H31">
        <v>7214411652</v>
      </c>
      <c r="I31" t="s">
        <v>3664</v>
      </c>
      <c r="J31" t="s">
        <v>118</v>
      </c>
      <c r="K31" t="s">
        <v>26</v>
      </c>
      <c r="L31" t="s">
        <v>39</v>
      </c>
      <c r="M31">
        <v>10</v>
      </c>
      <c r="N31" t="s">
        <v>28</v>
      </c>
      <c r="O31" t="s">
        <v>76</v>
      </c>
      <c r="P31" t="s">
        <v>70</v>
      </c>
      <c r="Q31">
        <v>22.4</v>
      </c>
      <c r="R31">
        <v>6</v>
      </c>
      <c r="S31" t="s">
        <v>207</v>
      </c>
    </row>
    <row r="32" spans="1:19" hidden="1" x14ac:dyDescent="0.3">
      <c r="A32" t="s">
        <v>199</v>
      </c>
      <c r="B32">
        <v>70.2</v>
      </c>
      <c r="C32" t="s">
        <v>200</v>
      </c>
      <c r="D32" t="s">
        <v>201</v>
      </c>
      <c r="E32" t="s">
        <v>123</v>
      </c>
      <c r="F32" t="s">
        <v>23</v>
      </c>
      <c r="G32" t="s">
        <v>202</v>
      </c>
      <c r="H32">
        <v>6587708455</v>
      </c>
      <c r="I32" t="s">
        <v>3664</v>
      </c>
      <c r="J32" t="s">
        <v>118</v>
      </c>
      <c r="K32" t="s">
        <v>26</v>
      </c>
      <c r="L32" t="s">
        <v>27</v>
      </c>
      <c r="M32">
        <v>13</v>
      </c>
      <c r="N32" t="s">
        <v>28</v>
      </c>
      <c r="O32" t="s">
        <v>82</v>
      </c>
      <c r="P32" t="s">
        <v>30</v>
      </c>
      <c r="Q32">
        <v>6.8</v>
      </c>
      <c r="R32">
        <v>6</v>
      </c>
      <c r="S32" t="s">
        <v>207</v>
      </c>
    </row>
    <row r="33" spans="1:19" hidden="1" x14ac:dyDescent="0.3">
      <c r="A33" t="s">
        <v>203</v>
      </c>
      <c r="B33">
        <v>70.2</v>
      </c>
      <c r="C33" t="s">
        <v>204</v>
      </c>
      <c r="D33" t="s">
        <v>205</v>
      </c>
      <c r="E33" t="s">
        <v>111</v>
      </c>
      <c r="F33" t="s">
        <v>23</v>
      </c>
      <c r="G33" t="s">
        <v>206</v>
      </c>
      <c r="H33">
        <v>6823329416</v>
      </c>
      <c r="I33" t="s">
        <v>3664</v>
      </c>
      <c r="J33" t="s">
        <v>46</v>
      </c>
      <c r="K33" t="s">
        <v>26</v>
      </c>
      <c r="L33" t="s">
        <v>39</v>
      </c>
      <c r="M33">
        <v>14</v>
      </c>
      <c r="N33" t="s">
        <v>28</v>
      </c>
      <c r="O33" t="s">
        <v>76</v>
      </c>
      <c r="P33" t="s">
        <v>30</v>
      </c>
      <c r="Q33">
        <v>6.8</v>
      </c>
      <c r="R33">
        <v>7</v>
      </c>
      <c r="S33" t="s">
        <v>207</v>
      </c>
    </row>
    <row r="34" spans="1:19" hidden="1" x14ac:dyDescent="0.3">
      <c r="A34" t="s">
        <v>208</v>
      </c>
      <c r="B34">
        <v>70.2</v>
      </c>
      <c r="C34" t="s">
        <v>209</v>
      </c>
      <c r="D34" t="s">
        <v>210</v>
      </c>
      <c r="E34" t="s">
        <v>111</v>
      </c>
      <c r="F34" t="s">
        <v>23</v>
      </c>
      <c r="G34" t="s">
        <v>211</v>
      </c>
      <c r="H34">
        <v>6777626409</v>
      </c>
      <c r="I34" t="s">
        <v>3664</v>
      </c>
      <c r="J34" t="s">
        <v>113</v>
      </c>
      <c r="K34" t="s">
        <v>62</v>
      </c>
      <c r="L34" t="s">
        <v>39</v>
      </c>
      <c r="M34">
        <v>15</v>
      </c>
      <c r="N34" t="s">
        <v>28</v>
      </c>
      <c r="O34" t="s">
        <v>76</v>
      </c>
      <c r="P34" t="s">
        <v>63</v>
      </c>
      <c r="Q34">
        <v>3.4</v>
      </c>
      <c r="R34">
        <v>4</v>
      </c>
      <c r="S34" t="s">
        <v>28</v>
      </c>
    </row>
    <row r="35" spans="1:19" hidden="1" x14ac:dyDescent="0.3">
      <c r="A35" t="s">
        <v>212</v>
      </c>
      <c r="B35">
        <v>70.2</v>
      </c>
      <c r="C35" t="s">
        <v>213</v>
      </c>
      <c r="D35" t="s">
        <v>214</v>
      </c>
      <c r="E35" t="s">
        <v>34</v>
      </c>
      <c r="F35" t="s">
        <v>35</v>
      </c>
      <c r="G35" t="s">
        <v>215</v>
      </c>
      <c r="H35">
        <v>9532956646</v>
      </c>
      <c r="I35" t="s">
        <v>3665</v>
      </c>
      <c r="J35" t="s">
        <v>46</v>
      </c>
      <c r="K35" t="s">
        <v>26</v>
      </c>
      <c r="L35" t="s">
        <v>27</v>
      </c>
      <c r="M35">
        <v>8</v>
      </c>
      <c r="N35" t="s">
        <v>28</v>
      </c>
      <c r="O35" t="s">
        <v>119</v>
      </c>
      <c r="P35" t="s">
        <v>48</v>
      </c>
      <c r="Q35">
        <v>32.799999999999997</v>
      </c>
      <c r="R35">
        <v>5</v>
      </c>
      <c r="S35" t="s">
        <v>28</v>
      </c>
    </row>
    <row r="36" spans="1:19" hidden="1" x14ac:dyDescent="0.3">
      <c r="A36" t="s">
        <v>216</v>
      </c>
      <c r="B36">
        <v>70.2</v>
      </c>
      <c r="C36" t="s">
        <v>217</v>
      </c>
      <c r="D36" t="s">
        <v>218</v>
      </c>
      <c r="E36" t="s">
        <v>22</v>
      </c>
      <c r="F36" t="s">
        <v>23</v>
      </c>
      <c r="G36" t="s">
        <v>219</v>
      </c>
      <c r="H36">
        <v>7185164435</v>
      </c>
      <c r="I36" t="s">
        <v>3665</v>
      </c>
      <c r="J36" t="s">
        <v>113</v>
      </c>
      <c r="K36" t="s">
        <v>62</v>
      </c>
      <c r="L36" t="s">
        <v>27</v>
      </c>
      <c r="M36">
        <v>16</v>
      </c>
      <c r="N36" t="s">
        <v>28</v>
      </c>
      <c r="O36" t="s">
        <v>220</v>
      </c>
      <c r="P36" t="s">
        <v>63</v>
      </c>
      <c r="Q36">
        <v>3.4</v>
      </c>
      <c r="R36">
        <v>5</v>
      </c>
      <c r="S36" t="s">
        <v>28</v>
      </c>
    </row>
    <row r="37" spans="1:19" hidden="1" x14ac:dyDescent="0.3">
      <c r="A37" t="s">
        <v>221</v>
      </c>
      <c r="B37">
        <v>70.2</v>
      </c>
      <c r="C37" t="s">
        <v>222</v>
      </c>
      <c r="D37" t="s">
        <v>223</v>
      </c>
      <c r="E37" t="s">
        <v>67</v>
      </c>
      <c r="F37" t="s">
        <v>68</v>
      </c>
      <c r="G37" t="s">
        <v>224</v>
      </c>
      <c r="H37">
        <v>71132944481</v>
      </c>
      <c r="I37" t="s">
        <v>3664</v>
      </c>
      <c r="J37" t="s">
        <v>194</v>
      </c>
      <c r="K37" t="s">
        <v>54</v>
      </c>
      <c r="L37" t="s">
        <v>39</v>
      </c>
      <c r="M37">
        <v>11</v>
      </c>
      <c r="N37" t="s">
        <v>28</v>
      </c>
      <c r="O37" t="s">
        <v>93</v>
      </c>
      <c r="P37" t="s">
        <v>88</v>
      </c>
      <c r="Q37">
        <v>11.2</v>
      </c>
      <c r="R37">
        <v>4</v>
      </c>
      <c r="S37" t="s">
        <v>28</v>
      </c>
    </row>
    <row r="38" spans="1:19" hidden="1" x14ac:dyDescent="0.3">
      <c r="A38" t="s">
        <v>225</v>
      </c>
      <c r="B38">
        <v>69.599999999999994</v>
      </c>
      <c r="C38" t="s">
        <v>226</v>
      </c>
      <c r="D38" t="s">
        <v>227</v>
      </c>
      <c r="E38" t="s">
        <v>228</v>
      </c>
      <c r="F38" t="s">
        <v>99</v>
      </c>
      <c r="G38" t="s">
        <v>229</v>
      </c>
      <c r="H38">
        <v>4653426473</v>
      </c>
      <c r="I38" t="s">
        <v>3664</v>
      </c>
      <c r="J38" t="s">
        <v>230</v>
      </c>
      <c r="K38" t="s">
        <v>54</v>
      </c>
      <c r="L38" t="s">
        <v>39</v>
      </c>
      <c r="M38">
        <v>2</v>
      </c>
      <c r="N38" t="s">
        <v>28</v>
      </c>
      <c r="O38" t="s">
        <v>220</v>
      </c>
      <c r="P38" t="s">
        <v>231</v>
      </c>
      <c r="Q38">
        <v>13.8</v>
      </c>
      <c r="R38">
        <v>1</v>
      </c>
      <c r="S38" t="s">
        <v>28</v>
      </c>
    </row>
    <row r="39" spans="1:19" hidden="1" x14ac:dyDescent="0.3">
      <c r="A39" t="s">
        <v>232</v>
      </c>
      <c r="B39">
        <v>69.599999999999994</v>
      </c>
      <c r="C39" t="s">
        <v>233</v>
      </c>
      <c r="D39" t="s">
        <v>234</v>
      </c>
      <c r="E39" t="s">
        <v>22</v>
      </c>
      <c r="F39" t="s">
        <v>23</v>
      </c>
      <c r="G39" t="s">
        <v>235</v>
      </c>
      <c r="H39">
        <v>1926150414</v>
      </c>
      <c r="I39" t="s">
        <v>3665</v>
      </c>
      <c r="J39" t="s">
        <v>46</v>
      </c>
      <c r="K39" t="s">
        <v>26</v>
      </c>
      <c r="L39" t="s">
        <v>27</v>
      </c>
      <c r="M39">
        <v>17</v>
      </c>
      <c r="N39" t="s">
        <v>28</v>
      </c>
      <c r="O39" t="s">
        <v>29</v>
      </c>
      <c r="P39" t="s">
        <v>30</v>
      </c>
      <c r="Q39">
        <v>6.8</v>
      </c>
      <c r="R39">
        <v>8</v>
      </c>
      <c r="S39" t="s">
        <v>207</v>
      </c>
    </row>
    <row r="40" spans="1:19" hidden="1" x14ac:dyDescent="0.3">
      <c r="A40" t="s">
        <v>236</v>
      </c>
      <c r="B40">
        <v>69.599999999999994</v>
      </c>
      <c r="C40" t="s">
        <v>237</v>
      </c>
      <c r="D40" t="s">
        <v>238</v>
      </c>
      <c r="E40" t="s">
        <v>34</v>
      </c>
      <c r="F40" t="s">
        <v>35</v>
      </c>
      <c r="G40" t="s">
        <v>239</v>
      </c>
      <c r="H40">
        <v>3432089465</v>
      </c>
      <c r="I40" t="s">
        <v>3665</v>
      </c>
      <c r="J40" t="s">
        <v>46</v>
      </c>
      <c r="K40" t="s">
        <v>26</v>
      </c>
      <c r="L40" t="s">
        <v>27</v>
      </c>
      <c r="M40">
        <v>9</v>
      </c>
      <c r="N40" t="s">
        <v>28</v>
      </c>
      <c r="O40" t="s">
        <v>119</v>
      </c>
      <c r="P40" t="s">
        <v>48</v>
      </c>
      <c r="Q40">
        <v>32.799999999999997</v>
      </c>
      <c r="R40">
        <v>6</v>
      </c>
      <c r="S40" t="s">
        <v>28</v>
      </c>
    </row>
    <row r="41" spans="1:19" hidden="1" x14ac:dyDescent="0.3">
      <c r="A41" t="s">
        <v>240</v>
      </c>
      <c r="B41">
        <v>69.599999999999994</v>
      </c>
      <c r="C41" t="s">
        <v>241</v>
      </c>
      <c r="D41" t="s">
        <v>242</v>
      </c>
      <c r="E41" t="s">
        <v>34</v>
      </c>
      <c r="F41" t="s">
        <v>35</v>
      </c>
      <c r="G41" t="s">
        <v>243</v>
      </c>
      <c r="H41">
        <v>9683406440</v>
      </c>
      <c r="I41" t="s">
        <v>3665</v>
      </c>
      <c r="J41" t="s">
        <v>118</v>
      </c>
      <c r="K41" t="s">
        <v>26</v>
      </c>
      <c r="L41" t="s">
        <v>39</v>
      </c>
      <c r="M41">
        <v>10</v>
      </c>
      <c r="N41" t="s">
        <v>28</v>
      </c>
      <c r="O41" t="s">
        <v>40</v>
      </c>
      <c r="P41" t="s">
        <v>48</v>
      </c>
      <c r="Q41">
        <v>32.799999999999997</v>
      </c>
      <c r="R41">
        <v>7</v>
      </c>
      <c r="S41" t="s">
        <v>207</v>
      </c>
    </row>
    <row r="42" spans="1:19" hidden="1" x14ac:dyDescent="0.3">
      <c r="A42" t="s">
        <v>244</v>
      </c>
      <c r="B42">
        <v>69.599999999999994</v>
      </c>
      <c r="C42" t="s">
        <v>245</v>
      </c>
      <c r="D42" t="s">
        <v>246</v>
      </c>
      <c r="E42" t="s">
        <v>22</v>
      </c>
      <c r="F42" t="s">
        <v>23</v>
      </c>
      <c r="G42" t="s">
        <v>247</v>
      </c>
      <c r="H42">
        <v>7260259418</v>
      </c>
      <c r="I42" t="s">
        <v>3665</v>
      </c>
      <c r="J42" t="s">
        <v>169</v>
      </c>
      <c r="K42" t="s">
        <v>38</v>
      </c>
      <c r="L42" t="s">
        <v>39</v>
      </c>
      <c r="M42">
        <v>18</v>
      </c>
      <c r="N42" t="s">
        <v>207</v>
      </c>
      <c r="O42" t="s">
        <v>82</v>
      </c>
      <c r="P42" t="s">
        <v>170</v>
      </c>
      <c r="Q42">
        <v>3.4</v>
      </c>
      <c r="R42">
        <v>3</v>
      </c>
      <c r="S42" t="s">
        <v>207</v>
      </c>
    </row>
    <row r="43" spans="1:19" hidden="1" x14ac:dyDescent="0.3">
      <c r="A43" t="s">
        <v>248</v>
      </c>
      <c r="B43">
        <v>69.599999999999994</v>
      </c>
      <c r="C43" t="s">
        <v>249</v>
      </c>
      <c r="D43" t="s">
        <v>250</v>
      </c>
      <c r="E43" t="s">
        <v>22</v>
      </c>
      <c r="F43" t="s">
        <v>23</v>
      </c>
      <c r="G43" t="s">
        <v>251</v>
      </c>
      <c r="H43">
        <v>11875022430</v>
      </c>
      <c r="I43" t="s">
        <v>3664</v>
      </c>
      <c r="J43" t="s">
        <v>252</v>
      </c>
      <c r="K43" t="s">
        <v>54</v>
      </c>
      <c r="L43" t="s">
        <v>39</v>
      </c>
      <c r="M43">
        <v>19</v>
      </c>
      <c r="N43" t="s">
        <v>207</v>
      </c>
      <c r="O43" t="s">
        <v>76</v>
      </c>
      <c r="P43" t="s">
        <v>56</v>
      </c>
      <c r="Q43">
        <v>3.4</v>
      </c>
      <c r="R43">
        <v>3</v>
      </c>
      <c r="S43" t="s">
        <v>28</v>
      </c>
    </row>
    <row r="44" spans="1:19" hidden="1" x14ac:dyDescent="0.3">
      <c r="A44" t="s">
        <v>253</v>
      </c>
      <c r="B44">
        <v>69.599999999999994</v>
      </c>
      <c r="C44" t="s">
        <v>254</v>
      </c>
      <c r="D44" t="s">
        <v>255</v>
      </c>
      <c r="E44" t="s">
        <v>123</v>
      </c>
      <c r="F44" t="s">
        <v>23</v>
      </c>
      <c r="G44" t="s">
        <v>256</v>
      </c>
      <c r="H44">
        <v>4501377402</v>
      </c>
      <c r="I44" t="s">
        <v>3664</v>
      </c>
      <c r="J44" t="s">
        <v>194</v>
      </c>
      <c r="K44" t="s">
        <v>54</v>
      </c>
      <c r="L44" t="s">
        <v>39</v>
      </c>
      <c r="M44">
        <v>20</v>
      </c>
      <c r="N44" t="s">
        <v>207</v>
      </c>
      <c r="O44" t="s">
        <v>101</v>
      </c>
      <c r="P44" t="s">
        <v>56</v>
      </c>
      <c r="Q44">
        <v>3.4</v>
      </c>
      <c r="R44">
        <v>4</v>
      </c>
      <c r="S44" t="s">
        <v>28</v>
      </c>
    </row>
    <row r="45" spans="1:19" hidden="1" x14ac:dyDescent="0.3">
      <c r="A45" t="s">
        <v>257</v>
      </c>
      <c r="B45">
        <v>69.599999999999994</v>
      </c>
      <c r="C45" t="s">
        <v>258</v>
      </c>
      <c r="D45" t="s">
        <v>259</v>
      </c>
      <c r="E45" t="s">
        <v>228</v>
      </c>
      <c r="F45" t="s">
        <v>99</v>
      </c>
      <c r="G45" t="s">
        <v>260</v>
      </c>
      <c r="H45">
        <v>14532588413</v>
      </c>
      <c r="I45" t="s">
        <v>3664</v>
      </c>
      <c r="J45" t="s">
        <v>113</v>
      </c>
      <c r="K45" t="s">
        <v>62</v>
      </c>
      <c r="L45" t="s">
        <v>39</v>
      </c>
      <c r="M45">
        <v>3</v>
      </c>
      <c r="N45" t="s">
        <v>28</v>
      </c>
      <c r="O45" t="s">
        <v>40</v>
      </c>
      <c r="P45" t="s">
        <v>261</v>
      </c>
      <c r="Q45">
        <v>13.8</v>
      </c>
      <c r="R45">
        <v>1</v>
      </c>
      <c r="S45" t="s">
        <v>28</v>
      </c>
    </row>
    <row r="46" spans="1:19" hidden="1" x14ac:dyDescent="0.3">
      <c r="A46" t="s">
        <v>262</v>
      </c>
      <c r="B46">
        <v>69.599999999999994</v>
      </c>
      <c r="C46" t="s">
        <v>263</v>
      </c>
      <c r="D46" t="s">
        <v>264</v>
      </c>
      <c r="E46" t="s">
        <v>67</v>
      </c>
      <c r="F46" t="s">
        <v>68</v>
      </c>
      <c r="G46" t="s">
        <v>265</v>
      </c>
      <c r="H46">
        <v>35559650854</v>
      </c>
      <c r="I46" t="s">
        <v>3664</v>
      </c>
      <c r="J46" t="s">
        <v>266</v>
      </c>
      <c r="K46" t="s">
        <v>62</v>
      </c>
      <c r="L46" t="s">
        <v>27</v>
      </c>
      <c r="M46">
        <v>12</v>
      </c>
      <c r="N46" t="s">
        <v>28</v>
      </c>
      <c r="O46" t="s">
        <v>220</v>
      </c>
      <c r="P46" t="s">
        <v>267</v>
      </c>
      <c r="Q46">
        <v>11.2</v>
      </c>
      <c r="R46">
        <v>1</v>
      </c>
      <c r="S46" t="s">
        <v>28</v>
      </c>
    </row>
    <row r="47" spans="1:19" hidden="1" x14ac:dyDescent="0.3">
      <c r="A47" t="s">
        <v>268</v>
      </c>
      <c r="B47">
        <v>69.599999999999994</v>
      </c>
      <c r="C47" t="s">
        <v>269</v>
      </c>
      <c r="D47" t="s">
        <v>270</v>
      </c>
      <c r="E47" t="s">
        <v>67</v>
      </c>
      <c r="F47" t="s">
        <v>68</v>
      </c>
      <c r="G47" t="s">
        <v>271</v>
      </c>
      <c r="H47">
        <v>3070257488</v>
      </c>
      <c r="I47" t="s">
        <v>3665</v>
      </c>
      <c r="J47" t="s">
        <v>46</v>
      </c>
      <c r="K47" t="s">
        <v>26</v>
      </c>
      <c r="L47" t="s">
        <v>27</v>
      </c>
      <c r="M47">
        <v>13</v>
      </c>
      <c r="N47" t="s">
        <v>28</v>
      </c>
      <c r="O47" t="s">
        <v>119</v>
      </c>
      <c r="P47" t="s">
        <v>70</v>
      </c>
      <c r="Q47">
        <v>22.4</v>
      </c>
      <c r="R47">
        <v>7</v>
      </c>
      <c r="S47" t="s">
        <v>207</v>
      </c>
    </row>
    <row r="48" spans="1:19" hidden="1" x14ac:dyDescent="0.3">
      <c r="A48" t="s">
        <v>272</v>
      </c>
      <c r="B48">
        <v>69.599999999999994</v>
      </c>
      <c r="C48" t="s">
        <v>273</v>
      </c>
      <c r="D48" t="s">
        <v>274</v>
      </c>
      <c r="E48" t="s">
        <v>67</v>
      </c>
      <c r="F48" t="s">
        <v>68</v>
      </c>
      <c r="G48" t="s">
        <v>275</v>
      </c>
      <c r="H48">
        <v>11140715445</v>
      </c>
      <c r="I48" t="s">
        <v>3665</v>
      </c>
      <c r="J48" t="s">
        <v>46</v>
      </c>
      <c r="K48" t="s">
        <v>26</v>
      </c>
      <c r="L48" t="s">
        <v>27</v>
      </c>
      <c r="M48">
        <v>14</v>
      </c>
      <c r="N48" t="s">
        <v>28</v>
      </c>
      <c r="O48" t="s">
        <v>119</v>
      </c>
      <c r="P48" t="s">
        <v>70</v>
      </c>
      <c r="Q48">
        <v>22.4</v>
      </c>
      <c r="R48">
        <v>8</v>
      </c>
      <c r="S48" t="s">
        <v>207</v>
      </c>
    </row>
    <row r="49" spans="1:19" hidden="1" x14ac:dyDescent="0.3">
      <c r="A49" t="s">
        <v>276</v>
      </c>
      <c r="B49">
        <v>69</v>
      </c>
      <c r="C49" t="s">
        <v>277</v>
      </c>
      <c r="D49" t="s">
        <v>278</v>
      </c>
      <c r="E49" t="s">
        <v>22</v>
      </c>
      <c r="F49" t="s">
        <v>23</v>
      </c>
      <c r="G49" t="s">
        <v>279</v>
      </c>
      <c r="H49">
        <v>68574282472</v>
      </c>
      <c r="I49" t="s">
        <v>3664</v>
      </c>
      <c r="J49" t="s">
        <v>46</v>
      </c>
      <c r="K49" t="s">
        <v>26</v>
      </c>
      <c r="L49" t="s">
        <v>39</v>
      </c>
      <c r="M49">
        <v>21</v>
      </c>
      <c r="N49" t="s">
        <v>207</v>
      </c>
      <c r="O49" t="s">
        <v>76</v>
      </c>
      <c r="P49" t="s">
        <v>30</v>
      </c>
      <c r="Q49">
        <v>6.8</v>
      </c>
      <c r="R49">
        <v>9</v>
      </c>
      <c r="S49" t="s">
        <v>207</v>
      </c>
    </row>
    <row r="50" spans="1:19" hidden="1" x14ac:dyDescent="0.3">
      <c r="A50" t="s">
        <v>280</v>
      </c>
      <c r="B50">
        <v>69</v>
      </c>
      <c r="C50" t="s">
        <v>281</v>
      </c>
      <c r="D50" t="s">
        <v>282</v>
      </c>
      <c r="E50" t="s">
        <v>123</v>
      </c>
      <c r="F50" t="s">
        <v>23</v>
      </c>
      <c r="G50" t="s">
        <v>283</v>
      </c>
      <c r="H50">
        <v>3435559489</v>
      </c>
      <c r="I50" t="s">
        <v>3664</v>
      </c>
      <c r="J50" t="s">
        <v>118</v>
      </c>
      <c r="K50" t="s">
        <v>26</v>
      </c>
      <c r="L50" t="s">
        <v>39</v>
      </c>
      <c r="M50">
        <v>22</v>
      </c>
      <c r="N50" t="s">
        <v>207</v>
      </c>
      <c r="O50" t="s">
        <v>76</v>
      </c>
      <c r="P50" t="s">
        <v>30</v>
      </c>
      <c r="Q50">
        <v>6.8</v>
      </c>
      <c r="R50">
        <v>10</v>
      </c>
      <c r="S50" t="s">
        <v>207</v>
      </c>
    </row>
    <row r="51" spans="1:19" x14ac:dyDescent="0.3">
      <c r="A51" t="s">
        <v>284</v>
      </c>
      <c r="B51">
        <v>69</v>
      </c>
      <c r="C51" t="s">
        <v>152</v>
      </c>
      <c r="D51" t="s">
        <v>285</v>
      </c>
      <c r="E51" t="s">
        <v>22</v>
      </c>
      <c r="F51" t="s">
        <v>23</v>
      </c>
      <c r="G51" t="s">
        <v>286</v>
      </c>
      <c r="H51">
        <v>5078107401</v>
      </c>
      <c r="I51" t="s">
        <v>3664</v>
      </c>
      <c r="J51" t="s">
        <v>46</v>
      </c>
      <c r="K51" t="s">
        <v>26</v>
      </c>
      <c r="L51" t="s">
        <v>39</v>
      </c>
      <c r="M51">
        <v>23</v>
      </c>
      <c r="N51" t="s">
        <v>207</v>
      </c>
      <c r="O51" t="s">
        <v>55</v>
      </c>
      <c r="P51" t="s">
        <v>30</v>
      </c>
      <c r="Q51">
        <v>6.8</v>
      </c>
      <c r="R51">
        <v>11</v>
      </c>
      <c r="S51" t="s">
        <v>207</v>
      </c>
    </row>
    <row r="52" spans="1:19" hidden="1" x14ac:dyDescent="0.3">
      <c r="A52" t="s">
        <v>287</v>
      </c>
      <c r="B52">
        <v>69</v>
      </c>
      <c r="C52" t="s">
        <v>288</v>
      </c>
      <c r="D52" t="s">
        <v>289</v>
      </c>
      <c r="E52" t="s">
        <v>22</v>
      </c>
      <c r="F52" t="s">
        <v>23</v>
      </c>
      <c r="G52" t="s">
        <v>290</v>
      </c>
      <c r="H52">
        <v>915576406</v>
      </c>
      <c r="I52" t="s">
        <v>3664</v>
      </c>
      <c r="J52" t="s">
        <v>118</v>
      </c>
      <c r="K52" t="s">
        <v>26</v>
      </c>
      <c r="L52" t="s">
        <v>27</v>
      </c>
      <c r="M52">
        <v>24</v>
      </c>
      <c r="N52" t="s">
        <v>207</v>
      </c>
      <c r="O52" t="s">
        <v>76</v>
      </c>
      <c r="P52" t="s">
        <v>30</v>
      </c>
      <c r="Q52">
        <v>6.8</v>
      </c>
      <c r="R52">
        <v>12</v>
      </c>
      <c r="S52" t="s">
        <v>207</v>
      </c>
    </row>
    <row r="53" spans="1:19" hidden="1" x14ac:dyDescent="0.3">
      <c r="A53" t="s">
        <v>291</v>
      </c>
      <c r="B53">
        <v>69</v>
      </c>
      <c r="C53" t="s">
        <v>292</v>
      </c>
      <c r="D53" t="s">
        <v>293</v>
      </c>
      <c r="E53" t="s">
        <v>67</v>
      </c>
      <c r="F53" t="s">
        <v>68</v>
      </c>
      <c r="G53" t="s">
        <v>294</v>
      </c>
      <c r="H53">
        <v>8140957470</v>
      </c>
      <c r="I53" t="s">
        <v>3664</v>
      </c>
      <c r="J53" t="s">
        <v>53</v>
      </c>
      <c r="K53" t="s">
        <v>54</v>
      </c>
      <c r="L53" t="s">
        <v>39</v>
      </c>
      <c r="M53">
        <v>15</v>
      </c>
      <c r="N53" t="s">
        <v>28</v>
      </c>
      <c r="O53" t="s">
        <v>29</v>
      </c>
      <c r="P53" t="s">
        <v>88</v>
      </c>
      <c r="Q53">
        <v>11.2</v>
      </c>
      <c r="R53">
        <v>5</v>
      </c>
      <c r="S53" t="s">
        <v>28</v>
      </c>
    </row>
    <row r="54" spans="1:19" x14ac:dyDescent="0.3">
      <c r="A54" t="s">
        <v>295</v>
      </c>
      <c r="B54">
        <v>69</v>
      </c>
      <c r="C54" t="s">
        <v>296</v>
      </c>
      <c r="D54" t="s">
        <v>297</v>
      </c>
      <c r="E54" t="s">
        <v>106</v>
      </c>
      <c r="F54" t="s">
        <v>68</v>
      </c>
      <c r="G54" t="s">
        <v>298</v>
      </c>
      <c r="H54">
        <v>9438287400</v>
      </c>
      <c r="I54" t="s">
        <v>3664</v>
      </c>
      <c r="J54" t="s">
        <v>159</v>
      </c>
      <c r="K54" t="s">
        <v>26</v>
      </c>
      <c r="L54" t="s">
        <v>39</v>
      </c>
      <c r="M54">
        <v>16</v>
      </c>
      <c r="N54" t="s">
        <v>28</v>
      </c>
      <c r="O54" t="s">
        <v>55</v>
      </c>
      <c r="P54" t="s">
        <v>70</v>
      </c>
      <c r="Q54">
        <v>22.4</v>
      </c>
      <c r="R54">
        <v>9</v>
      </c>
      <c r="S54" t="s">
        <v>207</v>
      </c>
    </row>
    <row r="55" spans="1:19" hidden="1" x14ac:dyDescent="0.3">
      <c r="A55" t="s">
        <v>299</v>
      </c>
      <c r="B55">
        <v>69</v>
      </c>
      <c r="C55" t="s">
        <v>300</v>
      </c>
      <c r="D55" t="s">
        <v>301</v>
      </c>
      <c r="E55" t="s">
        <v>34</v>
      </c>
      <c r="F55" t="s">
        <v>35</v>
      </c>
      <c r="G55" t="s">
        <v>302</v>
      </c>
      <c r="H55">
        <v>10114709424</v>
      </c>
      <c r="I55" t="s">
        <v>3664</v>
      </c>
      <c r="J55" t="s">
        <v>303</v>
      </c>
      <c r="K55" t="s">
        <v>62</v>
      </c>
      <c r="L55" t="s">
        <v>39</v>
      </c>
      <c r="M55">
        <v>11</v>
      </c>
      <c r="N55" t="s">
        <v>28</v>
      </c>
      <c r="O55" t="s">
        <v>40</v>
      </c>
      <c r="P55" t="s">
        <v>304</v>
      </c>
      <c r="Q55">
        <v>16.399999999999999</v>
      </c>
      <c r="R55">
        <v>1</v>
      </c>
      <c r="S55" t="s">
        <v>28</v>
      </c>
    </row>
    <row r="56" spans="1:19" hidden="1" x14ac:dyDescent="0.3">
      <c r="A56" t="s">
        <v>305</v>
      </c>
      <c r="B56">
        <v>69</v>
      </c>
      <c r="C56" t="s">
        <v>306</v>
      </c>
      <c r="D56" t="s">
        <v>307</v>
      </c>
      <c r="E56" t="s">
        <v>34</v>
      </c>
      <c r="F56" t="s">
        <v>35</v>
      </c>
      <c r="G56" t="s">
        <v>308</v>
      </c>
      <c r="H56">
        <v>11474667422</v>
      </c>
      <c r="I56" t="s">
        <v>3665</v>
      </c>
      <c r="J56" t="s">
        <v>87</v>
      </c>
      <c r="K56" t="s">
        <v>54</v>
      </c>
      <c r="L56" t="s">
        <v>27</v>
      </c>
      <c r="M56">
        <v>12</v>
      </c>
      <c r="N56" t="s">
        <v>28</v>
      </c>
      <c r="O56" t="s">
        <v>119</v>
      </c>
      <c r="P56" t="s">
        <v>94</v>
      </c>
      <c r="Q56">
        <v>16.399999999999999</v>
      </c>
      <c r="R56">
        <v>2</v>
      </c>
      <c r="S56" t="s">
        <v>28</v>
      </c>
    </row>
    <row r="57" spans="1:19" hidden="1" x14ac:dyDescent="0.3">
      <c r="A57" t="s">
        <v>309</v>
      </c>
      <c r="B57">
        <v>69</v>
      </c>
      <c r="C57" t="s">
        <v>310</v>
      </c>
      <c r="D57" t="s">
        <v>311</v>
      </c>
      <c r="E57" t="s">
        <v>34</v>
      </c>
      <c r="F57" t="s">
        <v>35</v>
      </c>
      <c r="G57" t="s">
        <v>312</v>
      </c>
      <c r="H57">
        <v>10704076403</v>
      </c>
      <c r="I57" t="s">
        <v>3665</v>
      </c>
      <c r="J57" t="s">
        <v>118</v>
      </c>
      <c r="K57" t="s">
        <v>26</v>
      </c>
      <c r="L57" t="s">
        <v>27</v>
      </c>
      <c r="M57">
        <v>13</v>
      </c>
      <c r="N57" t="s">
        <v>28</v>
      </c>
      <c r="O57" t="s">
        <v>76</v>
      </c>
      <c r="P57" t="s">
        <v>48</v>
      </c>
      <c r="Q57">
        <v>32.799999999999997</v>
      </c>
      <c r="R57">
        <v>8</v>
      </c>
      <c r="S57" t="s">
        <v>28</v>
      </c>
    </row>
    <row r="58" spans="1:19" hidden="1" x14ac:dyDescent="0.3">
      <c r="A58" t="s">
        <v>313</v>
      </c>
      <c r="B58">
        <v>68.400000000000006</v>
      </c>
      <c r="C58" t="s">
        <v>314</v>
      </c>
      <c r="D58" t="s">
        <v>315</v>
      </c>
      <c r="E58" t="s">
        <v>22</v>
      </c>
      <c r="F58" t="s">
        <v>23</v>
      </c>
      <c r="G58" t="s">
        <v>316</v>
      </c>
      <c r="H58">
        <v>5854813424</v>
      </c>
      <c r="I58" t="s">
        <v>3665</v>
      </c>
      <c r="J58" t="s">
        <v>46</v>
      </c>
      <c r="K58" t="s">
        <v>26</v>
      </c>
      <c r="L58" t="s">
        <v>27</v>
      </c>
      <c r="M58">
        <v>25</v>
      </c>
      <c r="N58" t="s">
        <v>207</v>
      </c>
      <c r="O58" t="s">
        <v>29</v>
      </c>
      <c r="P58" t="s">
        <v>30</v>
      </c>
      <c r="Q58">
        <v>6.8</v>
      </c>
      <c r="R58">
        <v>13</v>
      </c>
      <c r="S58" t="s">
        <v>207</v>
      </c>
    </row>
    <row r="59" spans="1:19" hidden="1" x14ac:dyDescent="0.3">
      <c r="A59" t="s">
        <v>317</v>
      </c>
      <c r="B59">
        <v>68.400000000000006</v>
      </c>
      <c r="C59" t="s">
        <v>318</v>
      </c>
      <c r="D59" t="s">
        <v>319</v>
      </c>
      <c r="E59" t="s">
        <v>140</v>
      </c>
      <c r="F59" t="s">
        <v>35</v>
      </c>
      <c r="G59" t="s">
        <v>320</v>
      </c>
      <c r="H59">
        <v>1924790408</v>
      </c>
      <c r="I59" t="s">
        <v>3665</v>
      </c>
      <c r="J59" t="s">
        <v>46</v>
      </c>
      <c r="K59" t="s">
        <v>26</v>
      </c>
      <c r="L59" t="s">
        <v>27</v>
      </c>
      <c r="M59">
        <v>14</v>
      </c>
      <c r="N59" t="s">
        <v>28</v>
      </c>
      <c r="O59" t="s">
        <v>93</v>
      </c>
      <c r="P59" t="s">
        <v>48</v>
      </c>
      <c r="Q59">
        <v>32.799999999999997</v>
      </c>
      <c r="R59">
        <v>9</v>
      </c>
      <c r="S59" t="s">
        <v>28</v>
      </c>
    </row>
    <row r="60" spans="1:19" hidden="1" x14ac:dyDescent="0.3">
      <c r="A60" t="s">
        <v>321</v>
      </c>
      <c r="B60">
        <v>68.400000000000006</v>
      </c>
      <c r="C60" t="s">
        <v>322</v>
      </c>
      <c r="D60" t="s">
        <v>323</v>
      </c>
      <c r="E60" t="s">
        <v>106</v>
      </c>
      <c r="F60" t="s">
        <v>68</v>
      </c>
      <c r="G60" t="s">
        <v>324</v>
      </c>
      <c r="H60">
        <v>3762280401</v>
      </c>
      <c r="I60" t="s">
        <v>3665</v>
      </c>
      <c r="J60" t="s">
        <v>46</v>
      </c>
      <c r="K60" t="s">
        <v>26</v>
      </c>
      <c r="L60" t="s">
        <v>27</v>
      </c>
      <c r="M60">
        <v>17</v>
      </c>
      <c r="N60" t="s">
        <v>28</v>
      </c>
      <c r="O60" t="s">
        <v>93</v>
      </c>
      <c r="P60" t="s">
        <v>70</v>
      </c>
      <c r="Q60">
        <v>22.4</v>
      </c>
      <c r="R60">
        <v>10</v>
      </c>
      <c r="S60" t="s">
        <v>207</v>
      </c>
    </row>
    <row r="61" spans="1:19" x14ac:dyDescent="0.3">
      <c r="A61" t="s">
        <v>325</v>
      </c>
      <c r="B61">
        <v>68.400000000000006</v>
      </c>
      <c r="C61" t="s">
        <v>326</v>
      </c>
      <c r="D61" t="s">
        <v>327</v>
      </c>
      <c r="E61" t="s">
        <v>123</v>
      </c>
      <c r="F61" t="s">
        <v>23</v>
      </c>
      <c r="G61" t="s">
        <v>328</v>
      </c>
      <c r="H61">
        <v>70409884456</v>
      </c>
      <c r="I61" t="s">
        <v>3664</v>
      </c>
      <c r="J61" t="s">
        <v>266</v>
      </c>
      <c r="K61" t="s">
        <v>62</v>
      </c>
      <c r="L61" t="s">
        <v>39</v>
      </c>
      <c r="M61">
        <v>26</v>
      </c>
      <c r="N61" t="s">
        <v>207</v>
      </c>
      <c r="O61" t="s">
        <v>55</v>
      </c>
      <c r="P61" t="s">
        <v>63</v>
      </c>
      <c r="Q61">
        <v>3.4</v>
      </c>
      <c r="R61">
        <v>6</v>
      </c>
      <c r="S61" t="s">
        <v>28</v>
      </c>
    </row>
    <row r="62" spans="1:19" hidden="1" x14ac:dyDescent="0.3">
      <c r="A62" t="s">
        <v>329</v>
      </c>
      <c r="B62">
        <v>68.400000000000006</v>
      </c>
      <c r="C62" t="s">
        <v>330</v>
      </c>
      <c r="D62" t="s">
        <v>331</v>
      </c>
      <c r="E62" t="s">
        <v>140</v>
      </c>
      <c r="F62" t="s">
        <v>35</v>
      </c>
      <c r="G62" t="s">
        <v>332</v>
      </c>
      <c r="H62">
        <v>8780950477</v>
      </c>
      <c r="I62" t="s">
        <v>3664</v>
      </c>
      <c r="J62" t="s">
        <v>333</v>
      </c>
      <c r="K62" t="s">
        <v>26</v>
      </c>
      <c r="L62" t="s">
        <v>39</v>
      </c>
      <c r="M62">
        <v>15</v>
      </c>
      <c r="N62" t="s">
        <v>28</v>
      </c>
      <c r="O62" t="s">
        <v>125</v>
      </c>
      <c r="P62" t="s">
        <v>48</v>
      </c>
      <c r="Q62">
        <v>32.799999999999997</v>
      </c>
      <c r="R62">
        <v>10</v>
      </c>
      <c r="S62" t="s">
        <v>28</v>
      </c>
    </row>
    <row r="63" spans="1:19" hidden="1" x14ac:dyDescent="0.3">
      <c r="A63" t="s">
        <v>334</v>
      </c>
      <c r="B63">
        <v>68.400000000000006</v>
      </c>
      <c r="C63" t="s">
        <v>335</v>
      </c>
      <c r="D63" t="s">
        <v>336</v>
      </c>
      <c r="E63" t="s">
        <v>67</v>
      </c>
      <c r="F63" t="s">
        <v>68</v>
      </c>
      <c r="G63" t="s">
        <v>337</v>
      </c>
      <c r="H63">
        <v>6124679450</v>
      </c>
      <c r="I63" t="s">
        <v>3664</v>
      </c>
      <c r="J63" t="s">
        <v>81</v>
      </c>
      <c r="K63" t="s">
        <v>26</v>
      </c>
      <c r="L63" t="s">
        <v>39</v>
      </c>
      <c r="M63">
        <v>18</v>
      </c>
      <c r="N63" t="s">
        <v>28</v>
      </c>
      <c r="O63" t="s">
        <v>338</v>
      </c>
      <c r="P63" t="s">
        <v>70</v>
      </c>
      <c r="Q63">
        <v>22.4</v>
      </c>
      <c r="R63">
        <v>11</v>
      </c>
      <c r="S63" t="s">
        <v>28</v>
      </c>
    </row>
    <row r="64" spans="1:19" hidden="1" x14ac:dyDescent="0.3">
      <c r="A64" t="s">
        <v>339</v>
      </c>
      <c r="B64">
        <v>68.400000000000006</v>
      </c>
      <c r="C64" t="s">
        <v>340</v>
      </c>
      <c r="D64" t="s">
        <v>341</v>
      </c>
      <c r="E64" t="s">
        <v>67</v>
      </c>
      <c r="F64" t="s">
        <v>68</v>
      </c>
      <c r="G64" t="s">
        <v>342</v>
      </c>
      <c r="H64">
        <v>70807877425</v>
      </c>
      <c r="I64" t="s">
        <v>3665</v>
      </c>
      <c r="J64" t="s">
        <v>343</v>
      </c>
      <c r="K64" t="s">
        <v>54</v>
      </c>
      <c r="L64" t="s">
        <v>27</v>
      </c>
      <c r="M64">
        <v>19</v>
      </c>
      <c r="N64" t="s">
        <v>28</v>
      </c>
      <c r="O64" t="s">
        <v>29</v>
      </c>
      <c r="P64" t="s">
        <v>88</v>
      </c>
      <c r="Q64">
        <v>11.2</v>
      </c>
      <c r="R64">
        <v>6</v>
      </c>
      <c r="S64" t="s">
        <v>28</v>
      </c>
    </row>
    <row r="65" spans="1:19" hidden="1" x14ac:dyDescent="0.3">
      <c r="A65" t="s">
        <v>344</v>
      </c>
      <c r="B65">
        <v>68.400000000000006</v>
      </c>
      <c r="C65" t="s">
        <v>345</v>
      </c>
      <c r="D65" t="s">
        <v>346</v>
      </c>
      <c r="E65" t="s">
        <v>22</v>
      </c>
      <c r="F65" t="s">
        <v>23</v>
      </c>
      <c r="G65" t="s">
        <v>347</v>
      </c>
      <c r="H65">
        <v>11732796440</v>
      </c>
      <c r="I65" t="s">
        <v>3664</v>
      </c>
      <c r="J65" t="s">
        <v>175</v>
      </c>
      <c r="K65" t="s">
        <v>62</v>
      </c>
      <c r="L65" t="s">
        <v>39</v>
      </c>
      <c r="M65">
        <v>27</v>
      </c>
      <c r="N65" t="s">
        <v>207</v>
      </c>
      <c r="O65" t="s">
        <v>93</v>
      </c>
      <c r="P65" t="s">
        <v>63</v>
      </c>
      <c r="Q65">
        <v>3.4</v>
      </c>
      <c r="R65">
        <v>7</v>
      </c>
      <c r="S65" t="s">
        <v>28</v>
      </c>
    </row>
    <row r="66" spans="1:19" hidden="1" x14ac:dyDescent="0.3">
      <c r="A66" t="s">
        <v>348</v>
      </c>
      <c r="B66">
        <v>68.400000000000006</v>
      </c>
      <c r="C66" t="s">
        <v>349</v>
      </c>
      <c r="D66" t="s">
        <v>350</v>
      </c>
      <c r="E66" t="s">
        <v>67</v>
      </c>
      <c r="F66" t="s">
        <v>68</v>
      </c>
      <c r="G66" t="s">
        <v>351</v>
      </c>
      <c r="H66">
        <v>70717037444</v>
      </c>
      <c r="I66" t="s">
        <v>3664</v>
      </c>
      <c r="J66" t="s">
        <v>46</v>
      </c>
      <c r="K66" t="s">
        <v>26</v>
      </c>
      <c r="L66" t="s">
        <v>39</v>
      </c>
      <c r="M66">
        <v>20</v>
      </c>
      <c r="N66" t="s">
        <v>28</v>
      </c>
      <c r="O66" t="s">
        <v>338</v>
      </c>
      <c r="P66" t="s">
        <v>70</v>
      </c>
      <c r="Q66">
        <v>22.4</v>
      </c>
      <c r="R66">
        <v>12</v>
      </c>
      <c r="S66" t="s">
        <v>28</v>
      </c>
    </row>
    <row r="67" spans="1:19" hidden="1" x14ac:dyDescent="0.3">
      <c r="A67" t="s">
        <v>352</v>
      </c>
      <c r="B67">
        <v>68.400000000000006</v>
      </c>
      <c r="C67" t="s">
        <v>353</v>
      </c>
      <c r="D67" t="s">
        <v>354</v>
      </c>
      <c r="E67" t="s">
        <v>67</v>
      </c>
      <c r="F67" t="s">
        <v>68</v>
      </c>
      <c r="G67" t="s">
        <v>355</v>
      </c>
      <c r="H67">
        <v>9851651460</v>
      </c>
      <c r="I67" t="s">
        <v>3665</v>
      </c>
      <c r="J67" t="s">
        <v>266</v>
      </c>
      <c r="K67" t="s">
        <v>62</v>
      </c>
      <c r="L67" t="s">
        <v>27</v>
      </c>
      <c r="M67">
        <v>21</v>
      </c>
      <c r="N67" t="s">
        <v>28</v>
      </c>
      <c r="O67" t="s">
        <v>82</v>
      </c>
      <c r="P67" t="s">
        <v>267</v>
      </c>
      <c r="Q67">
        <v>11.2</v>
      </c>
      <c r="R67">
        <v>2</v>
      </c>
      <c r="S67" t="s">
        <v>28</v>
      </c>
    </row>
    <row r="68" spans="1:19" hidden="1" x14ac:dyDescent="0.3">
      <c r="A68" t="s">
        <v>356</v>
      </c>
      <c r="B68">
        <v>67.849999999999994</v>
      </c>
      <c r="C68" t="s">
        <v>357</v>
      </c>
      <c r="D68" t="s">
        <v>358</v>
      </c>
      <c r="E68" t="s">
        <v>67</v>
      </c>
      <c r="F68" t="s">
        <v>68</v>
      </c>
      <c r="G68" t="s">
        <v>359</v>
      </c>
      <c r="H68">
        <v>2638677493</v>
      </c>
      <c r="I68" t="s">
        <v>3664</v>
      </c>
      <c r="J68" t="s">
        <v>46</v>
      </c>
      <c r="K68" t="s">
        <v>26</v>
      </c>
      <c r="L68" t="s">
        <v>360</v>
      </c>
      <c r="M68">
        <v>22</v>
      </c>
      <c r="N68" t="s">
        <v>28</v>
      </c>
      <c r="O68" t="s">
        <v>76</v>
      </c>
      <c r="P68" t="s">
        <v>70</v>
      </c>
      <c r="Q68">
        <v>22.4</v>
      </c>
      <c r="R68">
        <v>13</v>
      </c>
      <c r="S68" t="s">
        <v>207</v>
      </c>
    </row>
    <row r="69" spans="1:19" hidden="1" x14ac:dyDescent="0.3">
      <c r="A69" t="s">
        <v>361</v>
      </c>
      <c r="B69">
        <v>67.8</v>
      </c>
      <c r="C69" t="s">
        <v>362</v>
      </c>
      <c r="D69" t="s">
        <v>363</v>
      </c>
      <c r="E69" t="s">
        <v>34</v>
      </c>
      <c r="F69" t="s">
        <v>35</v>
      </c>
      <c r="G69" t="s">
        <v>364</v>
      </c>
      <c r="H69">
        <v>47273739472</v>
      </c>
      <c r="I69" t="s">
        <v>3664</v>
      </c>
      <c r="J69" t="s">
        <v>37</v>
      </c>
      <c r="K69" t="s">
        <v>38</v>
      </c>
      <c r="L69" t="s">
        <v>39</v>
      </c>
      <c r="M69">
        <v>16</v>
      </c>
      <c r="N69" t="s">
        <v>28</v>
      </c>
      <c r="O69" t="s">
        <v>40</v>
      </c>
      <c r="P69" t="s">
        <v>41</v>
      </c>
      <c r="Q69">
        <v>16.399999999999999</v>
      </c>
      <c r="R69">
        <v>3</v>
      </c>
      <c r="S69" t="s">
        <v>28</v>
      </c>
    </row>
    <row r="70" spans="1:19" x14ac:dyDescent="0.3">
      <c r="A70" t="s">
        <v>365</v>
      </c>
      <c r="B70">
        <v>67.8</v>
      </c>
      <c r="C70" t="s">
        <v>366</v>
      </c>
      <c r="D70" t="s">
        <v>367</v>
      </c>
      <c r="E70" t="s">
        <v>34</v>
      </c>
      <c r="F70" t="s">
        <v>35</v>
      </c>
      <c r="G70" t="s">
        <v>368</v>
      </c>
      <c r="H70">
        <v>85821586453</v>
      </c>
      <c r="I70" t="s">
        <v>3664</v>
      </c>
      <c r="J70" t="s">
        <v>113</v>
      </c>
      <c r="K70" t="s">
        <v>62</v>
      </c>
      <c r="L70" t="s">
        <v>39</v>
      </c>
      <c r="M70">
        <v>17</v>
      </c>
      <c r="N70" t="s">
        <v>28</v>
      </c>
      <c r="O70" t="s">
        <v>55</v>
      </c>
      <c r="P70" t="s">
        <v>304</v>
      </c>
      <c r="Q70">
        <v>16.399999999999999</v>
      </c>
      <c r="R70">
        <v>2</v>
      </c>
      <c r="S70" t="s">
        <v>28</v>
      </c>
    </row>
    <row r="71" spans="1:19" hidden="1" x14ac:dyDescent="0.3">
      <c r="A71" t="s">
        <v>369</v>
      </c>
      <c r="B71">
        <v>67.8</v>
      </c>
      <c r="C71" t="s">
        <v>370</v>
      </c>
      <c r="D71" t="s">
        <v>371</v>
      </c>
      <c r="E71" t="s">
        <v>111</v>
      </c>
      <c r="F71" t="s">
        <v>23</v>
      </c>
      <c r="G71" t="s">
        <v>372</v>
      </c>
      <c r="H71">
        <v>37097504404</v>
      </c>
      <c r="I71" t="s">
        <v>3664</v>
      </c>
      <c r="J71" t="s">
        <v>373</v>
      </c>
      <c r="K71" t="s">
        <v>54</v>
      </c>
      <c r="L71" t="s">
        <v>39</v>
      </c>
      <c r="M71">
        <v>28</v>
      </c>
      <c r="N71" t="s">
        <v>207</v>
      </c>
      <c r="O71" t="s">
        <v>40</v>
      </c>
      <c r="P71" t="s">
        <v>56</v>
      </c>
      <c r="Q71">
        <v>3.4</v>
      </c>
      <c r="R71">
        <v>5</v>
      </c>
      <c r="S71" t="s">
        <v>207</v>
      </c>
    </row>
    <row r="72" spans="1:19" hidden="1" x14ac:dyDescent="0.3">
      <c r="A72" t="s">
        <v>374</v>
      </c>
      <c r="B72">
        <v>67.8</v>
      </c>
      <c r="C72" t="s">
        <v>375</v>
      </c>
      <c r="D72" t="s">
        <v>376</v>
      </c>
      <c r="E72" t="s">
        <v>22</v>
      </c>
      <c r="F72" t="s">
        <v>23</v>
      </c>
      <c r="G72" t="s">
        <v>377</v>
      </c>
      <c r="H72">
        <v>9756407476</v>
      </c>
      <c r="I72" t="s">
        <v>3664</v>
      </c>
      <c r="J72" t="s">
        <v>194</v>
      </c>
      <c r="K72" t="s">
        <v>54</v>
      </c>
      <c r="L72" t="s">
        <v>39</v>
      </c>
      <c r="M72">
        <v>29</v>
      </c>
      <c r="N72" t="s">
        <v>207</v>
      </c>
      <c r="O72" t="s">
        <v>93</v>
      </c>
      <c r="P72" t="s">
        <v>56</v>
      </c>
      <c r="Q72">
        <v>3.4</v>
      </c>
      <c r="R72">
        <v>6</v>
      </c>
      <c r="S72" t="s">
        <v>207</v>
      </c>
    </row>
    <row r="73" spans="1:19" x14ac:dyDescent="0.3">
      <c r="A73" t="s">
        <v>378</v>
      </c>
      <c r="B73">
        <v>67.8</v>
      </c>
      <c r="C73" t="s">
        <v>379</v>
      </c>
      <c r="D73" t="s">
        <v>380</v>
      </c>
      <c r="E73" t="s">
        <v>67</v>
      </c>
      <c r="F73" t="s">
        <v>68</v>
      </c>
      <c r="G73" t="s">
        <v>381</v>
      </c>
      <c r="H73">
        <v>10961031417</v>
      </c>
      <c r="I73" t="s">
        <v>3664</v>
      </c>
      <c r="J73" t="s">
        <v>46</v>
      </c>
      <c r="K73" t="s">
        <v>26</v>
      </c>
      <c r="L73" t="s">
        <v>39</v>
      </c>
      <c r="M73">
        <v>23</v>
      </c>
      <c r="N73" t="s">
        <v>28</v>
      </c>
      <c r="O73" t="s">
        <v>55</v>
      </c>
      <c r="P73" t="s">
        <v>70</v>
      </c>
      <c r="Q73">
        <v>22.4</v>
      </c>
      <c r="R73">
        <v>14</v>
      </c>
      <c r="S73" t="s">
        <v>207</v>
      </c>
    </row>
    <row r="74" spans="1:19" hidden="1" x14ac:dyDescent="0.3">
      <c r="A74" t="s">
        <v>382</v>
      </c>
      <c r="B74">
        <v>67.8</v>
      </c>
      <c r="C74" t="s">
        <v>383</v>
      </c>
      <c r="D74" t="s">
        <v>384</v>
      </c>
      <c r="E74" t="s">
        <v>106</v>
      </c>
      <c r="F74" t="s">
        <v>68</v>
      </c>
      <c r="G74" t="s">
        <v>385</v>
      </c>
      <c r="H74">
        <v>6093995437</v>
      </c>
      <c r="I74" t="s">
        <v>3664</v>
      </c>
      <c r="J74" t="s">
        <v>46</v>
      </c>
      <c r="K74" t="s">
        <v>26</v>
      </c>
      <c r="L74" t="s">
        <v>39</v>
      </c>
      <c r="M74">
        <v>24</v>
      </c>
      <c r="N74" t="s">
        <v>28</v>
      </c>
      <c r="O74" t="s">
        <v>82</v>
      </c>
      <c r="P74" t="s">
        <v>70</v>
      </c>
      <c r="Q74">
        <v>22.4</v>
      </c>
      <c r="R74">
        <v>15</v>
      </c>
      <c r="S74" t="s">
        <v>28</v>
      </c>
    </row>
    <row r="75" spans="1:19" x14ac:dyDescent="0.3">
      <c r="A75" t="s">
        <v>386</v>
      </c>
      <c r="B75">
        <v>67.8</v>
      </c>
      <c r="C75" t="s">
        <v>387</v>
      </c>
      <c r="D75" t="s">
        <v>388</v>
      </c>
      <c r="E75" t="s">
        <v>22</v>
      </c>
      <c r="F75" t="s">
        <v>23</v>
      </c>
      <c r="G75" t="s">
        <v>389</v>
      </c>
      <c r="H75">
        <v>10312698437</v>
      </c>
      <c r="I75" t="s">
        <v>3664</v>
      </c>
      <c r="J75" t="s">
        <v>46</v>
      </c>
      <c r="K75" t="s">
        <v>26</v>
      </c>
      <c r="L75" t="s">
        <v>39</v>
      </c>
      <c r="M75">
        <v>30</v>
      </c>
      <c r="N75" t="s">
        <v>207</v>
      </c>
      <c r="O75" t="s">
        <v>55</v>
      </c>
      <c r="P75" t="s">
        <v>30</v>
      </c>
      <c r="Q75">
        <v>6.8</v>
      </c>
      <c r="R75">
        <v>14</v>
      </c>
      <c r="S75" t="s">
        <v>207</v>
      </c>
    </row>
    <row r="76" spans="1:19" hidden="1" x14ac:dyDescent="0.3">
      <c r="A76" t="s">
        <v>390</v>
      </c>
      <c r="B76">
        <v>67.275000000000006</v>
      </c>
      <c r="C76" t="s">
        <v>391</v>
      </c>
      <c r="D76" t="s">
        <v>392</v>
      </c>
      <c r="E76" t="s">
        <v>67</v>
      </c>
      <c r="F76" t="s">
        <v>68</v>
      </c>
      <c r="G76" t="s">
        <v>393</v>
      </c>
      <c r="H76">
        <v>4164700416</v>
      </c>
      <c r="I76" t="s">
        <v>3664</v>
      </c>
      <c r="J76" t="s">
        <v>394</v>
      </c>
      <c r="K76" t="s">
        <v>54</v>
      </c>
      <c r="L76" t="s">
        <v>360</v>
      </c>
      <c r="M76">
        <v>25</v>
      </c>
      <c r="N76" t="s">
        <v>28</v>
      </c>
      <c r="O76" t="s">
        <v>101</v>
      </c>
      <c r="P76" t="s">
        <v>88</v>
      </c>
      <c r="Q76">
        <v>11.2</v>
      </c>
      <c r="R76">
        <v>7</v>
      </c>
      <c r="S76" t="s">
        <v>28</v>
      </c>
    </row>
    <row r="77" spans="1:19" hidden="1" x14ac:dyDescent="0.3">
      <c r="A77" t="s">
        <v>395</v>
      </c>
      <c r="B77">
        <v>67.275000000000006</v>
      </c>
      <c r="C77" t="s">
        <v>396</v>
      </c>
      <c r="D77" t="s">
        <v>397</v>
      </c>
      <c r="E77" t="s">
        <v>67</v>
      </c>
      <c r="F77" t="s">
        <v>68</v>
      </c>
      <c r="G77" t="s">
        <v>398</v>
      </c>
      <c r="H77">
        <v>6592121459</v>
      </c>
      <c r="I77" t="s">
        <v>3664</v>
      </c>
      <c r="J77" t="s">
        <v>194</v>
      </c>
      <c r="K77" t="s">
        <v>54</v>
      </c>
      <c r="L77" t="s">
        <v>360</v>
      </c>
      <c r="M77">
        <v>26</v>
      </c>
      <c r="N77" t="s">
        <v>28</v>
      </c>
      <c r="O77" t="s">
        <v>76</v>
      </c>
      <c r="P77" t="s">
        <v>88</v>
      </c>
      <c r="Q77">
        <v>11.2</v>
      </c>
      <c r="R77">
        <v>8</v>
      </c>
      <c r="S77" t="s">
        <v>207</v>
      </c>
    </row>
    <row r="78" spans="1:19" hidden="1" x14ac:dyDescent="0.3">
      <c r="A78" t="s">
        <v>399</v>
      </c>
      <c r="B78">
        <v>67.275000000000006</v>
      </c>
      <c r="C78" t="s">
        <v>400</v>
      </c>
      <c r="D78" t="s">
        <v>401</v>
      </c>
      <c r="E78" t="s">
        <v>22</v>
      </c>
      <c r="F78" t="s">
        <v>23</v>
      </c>
      <c r="G78" t="s">
        <v>402</v>
      </c>
      <c r="H78">
        <v>8104888412</v>
      </c>
      <c r="I78" t="s">
        <v>3664</v>
      </c>
      <c r="J78" t="s">
        <v>118</v>
      </c>
      <c r="K78" t="s">
        <v>26</v>
      </c>
      <c r="L78" t="s">
        <v>360</v>
      </c>
      <c r="M78">
        <v>31</v>
      </c>
      <c r="N78" t="s">
        <v>207</v>
      </c>
      <c r="O78" t="s">
        <v>220</v>
      </c>
      <c r="P78" t="s">
        <v>30</v>
      </c>
      <c r="Q78">
        <v>6.8</v>
      </c>
      <c r="R78">
        <v>15</v>
      </c>
      <c r="S78" t="s">
        <v>207</v>
      </c>
    </row>
    <row r="79" spans="1:19" x14ac:dyDescent="0.3">
      <c r="A79" t="s">
        <v>403</v>
      </c>
      <c r="B79">
        <v>67.2</v>
      </c>
      <c r="C79" t="s">
        <v>322</v>
      </c>
      <c r="D79" t="s">
        <v>404</v>
      </c>
      <c r="E79" t="s">
        <v>34</v>
      </c>
      <c r="F79" t="s">
        <v>35</v>
      </c>
      <c r="G79" t="s">
        <v>405</v>
      </c>
      <c r="H79">
        <v>3762280401</v>
      </c>
      <c r="I79" t="s">
        <v>3665</v>
      </c>
      <c r="J79" t="s">
        <v>25</v>
      </c>
      <c r="K79" t="s">
        <v>26</v>
      </c>
      <c r="L79" t="s">
        <v>27</v>
      </c>
      <c r="M79">
        <v>18</v>
      </c>
      <c r="N79" t="s">
        <v>28</v>
      </c>
      <c r="O79" t="s">
        <v>55</v>
      </c>
      <c r="P79" t="s">
        <v>48</v>
      </c>
      <c r="Q79">
        <v>32.799999999999997</v>
      </c>
      <c r="R79">
        <v>11</v>
      </c>
      <c r="S79" t="s">
        <v>207</v>
      </c>
    </row>
    <row r="80" spans="1:19" hidden="1" x14ac:dyDescent="0.3">
      <c r="A80" t="s">
        <v>406</v>
      </c>
      <c r="B80">
        <v>67.2</v>
      </c>
      <c r="C80" t="s">
        <v>407</v>
      </c>
      <c r="D80" t="s">
        <v>408</v>
      </c>
      <c r="E80" t="s">
        <v>111</v>
      </c>
      <c r="F80" t="s">
        <v>23</v>
      </c>
      <c r="G80" t="s">
        <v>409</v>
      </c>
      <c r="H80">
        <v>13579449427</v>
      </c>
      <c r="I80" t="s">
        <v>3664</v>
      </c>
      <c r="J80" t="s">
        <v>113</v>
      </c>
      <c r="K80" t="s">
        <v>62</v>
      </c>
      <c r="L80" t="s">
        <v>39</v>
      </c>
      <c r="M80">
        <v>32</v>
      </c>
      <c r="N80" t="s">
        <v>207</v>
      </c>
      <c r="O80" t="s">
        <v>76</v>
      </c>
      <c r="P80" t="s">
        <v>63</v>
      </c>
      <c r="Q80">
        <v>3.4</v>
      </c>
      <c r="R80">
        <v>8</v>
      </c>
      <c r="S80" t="s">
        <v>207</v>
      </c>
    </row>
    <row r="81" spans="1:19" hidden="1" x14ac:dyDescent="0.3">
      <c r="A81" t="s">
        <v>410</v>
      </c>
      <c r="B81">
        <v>67.2</v>
      </c>
      <c r="C81" t="s">
        <v>411</v>
      </c>
      <c r="D81" t="s">
        <v>412</v>
      </c>
      <c r="E81" t="s">
        <v>34</v>
      </c>
      <c r="F81" t="s">
        <v>35</v>
      </c>
      <c r="G81" t="s">
        <v>413</v>
      </c>
      <c r="H81">
        <v>70435390481</v>
      </c>
      <c r="I81" t="s">
        <v>3665</v>
      </c>
      <c r="J81" t="s">
        <v>414</v>
      </c>
      <c r="K81" t="s">
        <v>26</v>
      </c>
      <c r="L81" t="s">
        <v>27</v>
      </c>
      <c r="M81">
        <v>19</v>
      </c>
      <c r="N81" t="s">
        <v>28</v>
      </c>
      <c r="O81" t="s">
        <v>220</v>
      </c>
      <c r="P81" t="s">
        <v>48</v>
      </c>
      <c r="Q81">
        <v>32.799999999999997</v>
      </c>
      <c r="R81">
        <v>12</v>
      </c>
      <c r="S81" t="s">
        <v>28</v>
      </c>
    </row>
    <row r="82" spans="1:19" hidden="1" x14ac:dyDescent="0.3">
      <c r="A82" t="s">
        <v>415</v>
      </c>
      <c r="B82">
        <v>67.2</v>
      </c>
      <c r="C82" t="s">
        <v>416</v>
      </c>
      <c r="D82" t="s">
        <v>417</v>
      </c>
      <c r="E82" t="s">
        <v>67</v>
      </c>
      <c r="F82" t="s">
        <v>68</v>
      </c>
      <c r="G82" t="s">
        <v>418</v>
      </c>
      <c r="H82">
        <v>4562821493</v>
      </c>
      <c r="I82" t="s">
        <v>3665</v>
      </c>
      <c r="J82" t="s">
        <v>46</v>
      </c>
      <c r="K82" t="s">
        <v>26</v>
      </c>
      <c r="L82" t="s">
        <v>27</v>
      </c>
      <c r="M82">
        <v>27</v>
      </c>
      <c r="N82" t="s">
        <v>28</v>
      </c>
      <c r="O82" t="s">
        <v>419</v>
      </c>
      <c r="P82" t="s">
        <v>70</v>
      </c>
      <c r="Q82">
        <v>22.4</v>
      </c>
      <c r="R82">
        <v>16</v>
      </c>
      <c r="S82" t="s">
        <v>28</v>
      </c>
    </row>
    <row r="83" spans="1:19" hidden="1" x14ac:dyDescent="0.3">
      <c r="A83" t="s">
        <v>420</v>
      </c>
      <c r="B83">
        <v>67.2</v>
      </c>
      <c r="C83" t="s">
        <v>421</v>
      </c>
      <c r="D83" t="s">
        <v>422</v>
      </c>
      <c r="E83" t="s">
        <v>67</v>
      </c>
      <c r="F83" t="s">
        <v>68</v>
      </c>
      <c r="G83" t="s">
        <v>423</v>
      </c>
      <c r="H83">
        <v>70158574486</v>
      </c>
      <c r="I83" t="s">
        <v>3664</v>
      </c>
      <c r="J83" t="s">
        <v>46</v>
      </c>
      <c r="K83" t="s">
        <v>26</v>
      </c>
      <c r="L83" t="s">
        <v>27</v>
      </c>
      <c r="M83">
        <v>28</v>
      </c>
      <c r="N83" t="s">
        <v>28</v>
      </c>
      <c r="O83" t="s">
        <v>29</v>
      </c>
      <c r="P83" t="s">
        <v>70</v>
      </c>
      <c r="Q83">
        <v>22.4</v>
      </c>
      <c r="R83">
        <v>17</v>
      </c>
      <c r="S83" t="s">
        <v>28</v>
      </c>
    </row>
    <row r="84" spans="1:19" hidden="1" x14ac:dyDescent="0.3">
      <c r="A84" t="s">
        <v>424</v>
      </c>
      <c r="B84">
        <v>66.599999999999994</v>
      </c>
      <c r="C84" t="s">
        <v>425</v>
      </c>
      <c r="D84" t="s">
        <v>426</v>
      </c>
      <c r="E84" t="s">
        <v>67</v>
      </c>
      <c r="F84" t="s">
        <v>68</v>
      </c>
      <c r="G84" t="s">
        <v>427</v>
      </c>
      <c r="H84">
        <v>12906204404</v>
      </c>
      <c r="I84" t="s">
        <v>3664</v>
      </c>
      <c r="J84" t="s">
        <v>46</v>
      </c>
      <c r="K84" t="s">
        <v>26</v>
      </c>
      <c r="L84" t="s">
        <v>39</v>
      </c>
      <c r="M84">
        <v>29</v>
      </c>
      <c r="N84" t="s">
        <v>28</v>
      </c>
      <c r="O84" t="s">
        <v>82</v>
      </c>
      <c r="P84" t="s">
        <v>70</v>
      </c>
      <c r="Q84">
        <v>22.4</v>
      </c>
      <c r="R84">
        <v>18</v>
      </c>
      <c r="S84" t="s">
        <v>28</v>
      </c>
    </row>
    <row r="85" spans="1:19" hidden="1" x14ac:dyDescent="0.3">
      <c r="A85" t="s">
        <v>428</v>
      </c>
      <c r="B85">
        <v>66.599999999999994</v>
      </c>
      <c r="C85" t="s">
        <v>429</v>
      </c>
      <c r="D85" t="s">
        <v>430</v>
      </c>
      <c r="E85" t="s">
        <v>34</v>
      </c>
      <c r="F85" t="s">
        <v>35</v>
      </c>
      <c r="G85" t="s">
        <v>431</v>
      </c>
      <c r="H85">
        <v>1341866483</v>
      </c>
      <c r="I85" t="s">
        <v>3664</v>
      </c>
      <c r="J85" t="s">
        <v>46</v>
      </c>
      <c r="K85" t="s">
        <v>26</v>
      </c>
      <c r="L85" t="s">
        <v>39</v>
      </c>
      <c r="M85">
        <v>20</v>
      </c>
      <c r="N85" t="s">
        <v>28</v>
      </c>
      <c r="O85" t="s">
        <v>82</v>
      </c>
      <c r="P85" t="s">
        <v>48</v>
      </c>
      <c r="Q85">
        <v>32.799999999999997</v>
      </c>
      <c r="R85">
        <v>13</v>
      </c>
      <c r="S85" t="s">
        <v>28</v>
      </c>
    </row>
    <row r="86" spans="1:19" x14ac:dyDescent="0.3">
      <c r="A86" t="s">
        <v>432</v>
      </c>
      <c r="B86">
        <v>66.599999999999994</v>
      </c>
      <c r="C86" t="s">
        <v>433</v>
      </c>
      <c r="D86" t="s">
        <v>434</v>
      </c>
      <c r="E86" t="s">
        <v>67</v>
      </c>
      <c r="F86" t="s">
        <v>68</v>
      </c>
      <c r="G86" t="s">
        <v>435</v>
      </c>
      <c r="H86">
        <v>1895012511</v>
      </c>
      <c r="I86" t="s">
        <v>3664</v>
      </c>
      <c r="J86" t="s">
        <v>266</v>
      </c>
      <c r="K86" t="s">
        <v>62</v>
      </c>
      <c r="L86" t="s">
        <v>39</v>
      </c>
      <c r="M86">
        <v>30</v>
      </c>
      <c r="N86" t="s">
        <v>28</v>
      </c>
      <c r="O86" t="s">
        <v>55</v>
      </c>
      <c r="P86" t="s">
        <v>267</v>
      </c>
      <c r="Q86">
        <v>11.2</v>
      </c>
      <c r="R86">
        <v>3</v>
      </c>
      <c r="S86" t="s">
        <v>28</v>
      </c>
    </row>
    <row r="87" spans="1:19" hidden="1" x14ac:dyDescent="0.3">
      <c r="A87" t="s">
        <v>436</v>
      </c>
      <c r="B87">
        <v>66.599999999999994</v>
      </c>
      <c r="C87" t="s">
        <v>437</v>
      </c>
      <c r="D87" t="s">
        <v>438</v>
      </c>
      <c r="E87" t="s">
        <v>22</v>
      </c>
      <c r="F87" t="s">
        <v>23</v>
      </c>
      <c r="G87" t="s">
        <v>439</v>
      </c>
      <c r="H87">
        <v>9789503482</v>
      </c>
      <c r="I87" t="s">
        <v>3664</v>
      </c>
      <c r="J87" t="s">
        <v>46</v>
      </c>
      <c r="K87" t="s">
        <v>26</v>
      </c>
      <c r="L87" t="s">
        <v>27</v>
      </c>
      <c r="M87">
        <v>33</v>
      </c>
      <c r="N87" t="s">
        <v>207</v>
      </c>
      <c r="O87" t="s">
        <v>47</v>
      </c>
      <c r="P87" t="s">
        <v>30</v>
      </c>
      <c r="Q87">
        <v>6.8</v>
      </c>
      <c r="R87">
        <v>16</v>
      </c>
      <c r="S87" t="s">
        <v>207</v>
      </c>
    </row>
    <row r="88" spans="1:19" hidden="1" x14ac:dyDescent="0.3">
      <c r="A88" t="s">
        <v>440</v>
      </c>
      <c r="B88">
        <v>66.599999999999994</v>
      </c>
      <c r="C88" t="s">
        <v>441</v>
      </c>
      <c r="D88" t="s">
        <v>442</v>
      </c>
      <c r="E88" t="s">
        <v>22</v>
      </c>
      <c r="F88" t="s">
        <v>23</v>
      </c>
      <c r="G88" t="s">
        <v>443</v>
      </c>
      <c r="H88">
        <v>89048172420</v>
      </c>
      <c r="I88" t="s">
        <v>3664</v>
      </c>
      <c r="J88" t="s">
        <v>414</v>
      </c>
      <c r="K88" t="s">
        <v>26</v>
      </c>
      <c r="L88" t="s">
        <v>39</v>
      </c>
      <c r="M88">
        <v>34</v>
      </c>
      <c r="N88" t="s">
        <v>207</v>
      </c>
      <c r="O88" t="s">
        <v>76</v>
      </c>
      <c r="P88" t="s">
        <v>30</v>
      </c>
      <c r="Q88">
        <v>6.8</v>
      </c>
      <c r="R88">
        <v>17</v>
      </c>
      <c r="S88" t="s">
        <v>207</v>
      </c>
    </row>
    <row r="89" spans="1:19" hidden="1" x14ac:dyDescent="0.3">
      <c r="A89" t="s">
        <v>444</v>
      </c>
      <c r="B89">
        <v>66.599999999999994</v>
      </c>
      <c r="C89" t="s">
        <v>445</v>
      </c>
      <c r="D89" t="s">
        <v>446</v>
      </c>
      <c r="E89" t="s">
        <v>67</v>
      </c>
      <c r="F89" t="s">
        <v>68</v>
      </c>
      <c r="G89" t="s">
        <v>447</v>
      </c>
      <c r="H89">
        <v>11248658450</v>
      </c>
      <c r="I89" t="s">
        <v>3665</v>
      </c>
      <c r="J89" t="s">
        <v>46</v>
      </c>
      <c r="K89" t="s">
        <v>26</v>
      </c>
      <c r="L89" t="s">
        <v>27</v>
      </c>
      <c r="M89">
        <v>31</v>
      </c>
      <c r="N89" t="s">
        <v>28</v>
      </c>
      <c r="O89" t="s">
        <v>93</v>
      </c>
      <c r="P89" t="s">
        <v>70</v>
      </c>
      <c r="Q89">
        <v>22.4</v>
      </c>
      <c r="R89">
        <v>19</v>
      </c>
      <c r="S89" t="s">
        <v>207</v>
      </c>
    </row>
    <row r="90" spans="1:19" hidden="1" x14ac:dyDescent="0.3">
      <c r="A90" t="s">
        <v>448</v>
      </c>
      <c r="B90">
        <v>66.599999999999994</v>
      </c>
      <c r="C90" t="s">
        <v>449</v>
      </c>
      <c r="D90" t="s">
        <v>450</v>
      </c>
      <c r="E90" t="s">
        <v>123</v>
      </c>
      <c r="F90" t="s">
        <v>23</v>
      </c>
      <c r="G90" t="s">
        <v>451</v>
      </c>
      <c r="H90">
        <v>36705941839</v>
      </c>
      <c r="I90" t="s">
        <v>3664</v>
      </c>
      <c r="J90" t="s">
        <v>46</v>
      </c>
      <c r="K90" t="s">
        <v>26</v>
      </c>
      <c r="L90" t="s">
        <v>27</v>
      </c>
      <c r="M90">
        <v>35</v>
      </c>
      <c r="N90" t="s">
        <v>207</v>
      </c>
      <c r="O90" t="s">
        <v>29</v>
      </c>
      <c r="P90" t="s">
        <v>30</v>
      </c>
      <c r="Q90">
        <v>6.8</v>
      </c>
      <c r="R90">
        <v>18</v>
      </c>
      <c r="S90" t="s">
        <v>207</v>
      </c>
    </row>
    <row r="91" spans="1:19" hidden="1" x14ac:dyDescent="0.3">
      <c r="A91" t="s">
        <v>452</v>
      </c>
      <c r="B91">
        <v>66.599999999999994</v>
      </c>
      <c r="C91" t="s">
        <v>453</v>
      </c>
      <c r="D91" t="s">
        <v>454</v>
      </c>
      <c r="E91" t="s">
        <v>129</v>
      </c>
      <c r="F91" t="s">
        <v>68</v>
      </c>
      <c r="G91" t="s">
        <v>455</v>
      </c>
      <c r="H91">
        <v>7338434417</v>
      </c>
      <c r="I91" t="s">
        <v>3664</v>
      </c>
      <c r="J91" t="s">
        <v>159</v>
      </c>
      <c r="K91" t="s">
        <v>26</v>
      </c>
      <c r="L91" t="s">
        <v>39</v>
      </c>
      <c r="M91">
        <v>32</v>
      </c>
      <c r="N91" t="s">
        <v>28</v>
      </c>
      <c r="O91" t="s">
        <v>220</v>
      </c>
      <c r="P91" t="s">
        <v>70</v>
      </c>
      <c r="Q91">
        <v>22.4</v>
      </c>
      <c r="R91">
        <v>20</v>
      </c>
      <c r="S91" t="s">
        <v>207</v>
      </c>
    </row>
    <row r="92" spans="1:19" hidden="1" x14ac:dyDescent="0.3">
      <c r="A92" t="s">
        <v>456</v>
      </c>
      <c r="B92">
        <v>66.599999999999994</v>
      </c>
      <c r="C92" t="s">
        <v>457</v>
      </c>
      <c r="D92" t="s">
        <v>458</v>
      </c>
      <c r="E92" t="s">
        <v>22</v>
      </c>
      <c r="F92" t="s">
        <v>23</v>
      </c>
      <c r="G92" t="s">
        <v>459</v>
      </c>
      <c r="H92">
        <v>10576658430</v>
      </c>
      <c r="I92" t="s">
        <v>3664</v>
      </c>
      <c r="J92" t="s">
        <v>131</v>
      </c>
      <c r="K92" t="s">
        <v>38</v>
      </c>
      <c r="L92" t="s">
        <v>39</v>
      </c>
      <c r="M92">
        <v>36</v>
      </c>
      <c r="N92" t="s">
        <v>207</v>
      </c>
      <c r="O92" t="s">
        <v>29</v>
      </c>
      <c r="P92" t="s">
        <v>170</v>
      </c>
      <c r="Q92">
        <v>3.4</v>
      </c>
      <c r="R92">
        <v>4</v>
      </c>
      <c r="S92" t="s">
        <v>207</v>
      </c>
    </row>
    <row r="93" spans="1:19" hidden="1" x14ac:dyDescent="0.3">
      <c r="A93" t="s">
        <v>460</v>
      </c>
      <c r="B93">
        <v>66.599999999999994</v>
      </c>
      <c r="C93" t="s">
        <v>461</v>
      </c>
      <c r="D93" t="s">
        <v>462</v>
      </c>
      <c r="E93" t="s">
        <v>140</v>
      </c>
      <c r="F93" t="s">
        <v>35</v>
      </c>
      <c r="G93" t="s">
        <v>463</v>
      </c>
      <c r="H93">
        <v>68682441420</v>
      </c>
      <c r="I93" t="s">
        <v>3665</v>
      </c>
      <c r="J93" t="s">
        <v>46</v>
      </c>
      <c r="K93" t="s">
        <v>26</v>
      </c>
      <c r="L93" t="s">
        <v>27</v>
      </c>
      <c r="M93">
        <v>21</v>
      </c>
      <c r="N93" t="s">
        <v>28</v>
      </c>
      <c r="O93" t="s">
        <v>125</v>
      </c>
      <c r="P93" t="s">
        <v>48</v>
      </c>
      <c r="Q93">
        <v>32.799999999999997</v>
      </c>
      <c r="R93">
        <v>14</v>
      </c>
      <c r="S93" t="s">
        <v>28</v>
      </c>
    </row>
    <row r="94" spans="1:19" hidden="1" x14ac:dyDescent="0.3">
      <c r="A94" t="s">
        <v>464</v>
      </c>
      <c r="B94">
        <v>66.599999999999994</v>
      </c>
      <c r="C94" t="s">
        <v>465</v>
      </c>
      <c r="D94" t="s">
        <v>466</v>
      </c>
      <c r="E94" t="s">
        <v>67</v>
      </c>
      <c r="F94" t="s">
        <v>68</v>
      </c>
      <c r="G94" t="s">
        <v>467</v>
      </c>
      <c r="H94">
        <v>6328908431</v>
      </c>
      <c r="I94" t="s">
        <v>3665</v>
      </c>
      <c r="J94" t="s">
        <v>53</v>
      </c>
      <c r="K94" t="s">
        <v>54</v>
      </c>
      <c r="L94" t="s">
        <v>27</v>
      </c>
      <c r="M94">
        <v>33</v>
      </c>
      <c r="N94" t="s">
        <v>28</v>
      </c>
      <c r="O94" t="s">
        <v>93</v>
      </c>
      <c r="P94" t="s">
        <v>88</v>
      </c>
      <c r="Q94">
        <v>11.2</v>
      </c>
      <c r="R94">
        <v>9</v>
      </c>
      <c r="S94" t="s">
        <v>28</v>
      </c>
    </row>
    <row r="95" spans="1:19" hidden="1" x14ac:dyDescent="0.3">
      <c r="A95" t="s">
        <v>468</v>
      </c>
      <c r="B95">
        <v>66.599999999999994</v>
      </c>
      <c r="C95" t="s">
        <v>469</v>
      </c>
      <c r="D95" t="s">
        <v>470</v>
      </c>
      <c r="E95" t="s">
        <v>140</v>
      </c>
      <c r="F95" t="s">
        <v>35</v>
      </c>
      <c r="G95" t="s">
        <v>471</v>
      </c>
      <c r="H95">
        <v>75391198453</v>
      </c>
      <c r="I95" t="s">
        <v>3664</v>
      </c>
      <c r="J95" t="s">
        <v>118</v>
      </c>
      <c r="K95" t="s">
        <v>26</v>
      </c>
      <c r="L95" t="s">
        <v>39</v>
      </c>
      <c r="M95">
        <v>22</v>
      </c>
      <c r="N95" t="s">
        <v>28</v>
      </c>
      <c r="O95" t="s">
        <v>119</v>
      </c>
      <c r="P95" t="s">
        <v>48</v>
      </c>
      <c r="Q95">
        <v>32.799999999999997</v>
      </c>
      <c r="R95">
        <v>15</v>
      </c>
      <c r="S95" t="s">
        <v>28</v>
      </c>
    </row>
    <row r="96" spans="1:19" hidden="1" x14ac:dyDescent="0.3">
      <c r="A96" t="s">
        <v>472</v>
      </c>
      <c r="B96">
        <v>66.599999999999994</v>
      </c>
      <c r="C96" t="s">
        <v>473</v>
      </c>
      <c r="D96" t="s">
        <v>474</v>
      </c>
      <c r="E96" t="s">
        <v>67</v>
      </c>
      <c r="F96" t="s">
        <v>68</v>
      </c>
      <c r="G96" t="s">
        <v>475</v>
      </c>
      <c r="H96">
        <v>11341893464</v>
      </c>
      <c r="I96" t="s">
        <v>3664</v>
      </c>
      <c r="J96" t="s">
        <v>113</v>
      </c>
      <c r="K96" t="s">
        <v>62</v>
      </c>
      <c r="L96" t="s">
        <v>27</v>
      </c>
      <c r="M96">
        <v>34</v>
      </c>
      <c r="N96" t="s">
        <v>28</v>
      </c>
      <c r="O96" t="s">
        <v>76</v>
      </c>
      <c r="P96" t="s">
        <v>267</v>
      </c>
      <c r="Q96">
        <v>11.2</v>
      </c>
      <c r="R96">
        <v>4</v>
      </c>
      <c r="S96" t="s">
        <v>207</v>
      </c>
    </row>
    <row r="97" spans="1:19" hidden="1" x14ac:dyDescent="0.3">
      <c r="A97" t="s">
        <v>476</v>
      </c>
      <c r="B97">
        <v>66.599999999999994</v>
      </c>
      <c r="C97" t="s">
        <v>477</v>
      </c>
      <c r="D97" t="s">
        <v>478</v>
      </c>
      <c r="E97" t="s">
        <v>34</v>
      </c>
      <c r="F97" t="s">
        <v>35</v>
      </c>
      <c r="G97" t="s">
        <v>479</v>
      </c>
      <c r="H97">
        <v>9506539421</v>
      </c>
      <c r="I97" t="s">
        <v>3664</v>
      </c>
      <c r="J97" t="s">
        <v>113</v>
      </c>
      <c r="K97" t="s">
        <v>62</v>
      </c>
      <c r="L97" t="s">
        <v>39</v>
      </c>
      <c r="M97">
        <v>23</v>
      </c>
      <c r="N97" t="s">
        <v>28</v>
      </c>
      <c r="O97" t="s">
        <v>93</v>
      </c>
      <c r="P97" t="s">
        <v>304</v>
      </c>
      <c r="Q97">
        <v>16.399999999999999</v>
      </c>
      <c r="R97">
        <v>3</v>
      </c>
      <c r="S97" t="s">
        <v>28</v>
      </c>
    </row>
    <row r="98" spans="1:19" hidden="1" x14ac:dyDescent="0.3">
      <c r="A98" t="s">
        <v>480</v>
      </c>
      <c r="B98">
        <v>66</v>
      </c>
      <c r="C98" t="s">
        <v>481</v>
      </c>
      <c r="D98" t="s">
        <v>482</v>
      </c>
      <c r="E98" t="s">
        <v>67</v>
      </c>
      <c r="F98" t="s">
        <v>68</v>
      </c>
      <c r="G98" t="s">
        <v>483</v>
      </c>
      <c r="H98">
        <v>82020434415</v>
      </c>
      <c r="I98" t="s">
        <v>3664</v>
      </c>
      <c r="J98" t="s">
        <v>46</v>
      </c>
      <c r="K98" t="s">
        <v>26</v>
      </c>
      <c r="L98" t="s">
        <v>39</v>
      </c>
      <c r="M98">
        <v>35</v>
      </c>
      <c r="N98" t="s">
        <v>28</v>
      </c>
      <c r="O98" t="s">
        <v>220</v>
      </c>
      <c r="P98" t="s">
        <v>70</v>
      </c>
      <c r="Q98">
        <v>22.4</v>
      </c>
      <c r="R98">
        <v>21</v>
      </c>
      <c r="S98" t="s">
        <v>207</v>
      </c>
    </row>
    <row r="99" spans="1:19" hidden="1" x14ac:dyDescent="0.3">
      <c r="A99" t="s">
        <v>484</v>
      </c>
      <c r="B99">
        <v>66</v>
      </c>
      <c r="C99" t="s">
        <v>485</v>
      </c>
      <c r="D99" t="s">
        <v>486</v>
      </c>
      <c r="E99" t="s">
        <v>487</v>
      </c>
      <c r="F99" t="s">
        <v>99</v>
      </c>
      <c r="G99" t="s">
        <v>488</v>
      </c>
      <c r="H99">
        <v>6604468470</v>
      </c>
      <c r="I99" t="s">
        <v>3664</v>
      </c>
      <c r="J99" t="s">
        <v>142</v>
      </c>
      <c r="K99" t="s">
        <v>38</v>
      </c>
      <c r="L99" t="s">
        <v>39</v>
      </c>
      <c r="M99">
        <v>4</v>
      </c>
      <c r="N99" t="s">
        <v>28</v>
      </c>
      <c r="O99" t="s">
        <v>76</v>
      </c>
      <c r="P99" t="s">
        <v>489</v>
      </c>
      <c r="Q99">
        <v>13.8</v>
      </c>
      <c r="R99">
        <v>1</v>
      </c>
      <c r="S99" t="s">
        <v>28</v>
      </c>
    </row>
    <row r="100" spans="1:19" hidden="1" x14ac:dyDescent="0.3">
      <c r="A100" t="s">
        <v>490</v>
      </c>
      <c r="B100">
        <v>66</v>
      </c>
      <c r="C100" t="s">
        <v>491</v>
      </c>
      <c r="D100" t="s">
        <v>492</v>
      </c>
      <c r="E100" t="s">
        <v>34</v>
      </c>
      <c r="F100" t="s">
        <v>35</v>
      </c>
      <c r="G100" t="s">
        <v>493</v>
      </c>
      <c r="H100">
        <v>9716703406</v>
      </c>
      <c r="I100" t="s">
        <v>3664</v>
      </c>
      <c r="J100" t="s">
        <v>53</v>
      </c>
      <c r="K100" t="s">
        <v>54</v>
      </c>
      <c r="L100" t="s">
        <v>27</v>
      </c>
      <c r="M100">
        <v>24</v>
      </c>
      <c r="N100" t="s">
        <v>28</v>
      </c>
      <c r="O100" t="s">
        <v>47</v>
      </c>
      <c r="P100" t="s">
        <v>94</v>
      </c>
      <c r="Q100">
        <v>16.399999999999999</v>
      </c>
      <c r="R100">
        <v>3</v>
      </c>
      <c r="S100" t="s">
        <v>28</v>
      </c>
    </row>
    <row r="101" spans="1:19" hidden="1" x14ac:dyDescent="0.3">
      <c r="A101" t="s">
        <v>494</v>
      </c>
      <c r="B101">
        <v>66</v>
      </c>
      <c r="C101" t="s">
        <v>495</v>
      </c>
      <c r="D101" t="s">
        <v>496</v>
      </c>
      <c r="E101" t="s">
        <v>22</v>
      </c>
      <c r="F101" t="s">
        <v>23</v>
      </c>
      <c r="G101" t="s">
        <v>497</v>
      </c>
      <c r="H101">
        <v>55209645487</v>
      </c>
      <c r="I101" t="s">
        <v>3664</v>
      </c>
      <c r="J101" t="s">
        <v>118</v>
      </c>
      <c r="K101" t="s">
        <v>26</v>
      </c>
      <c r="L101" t="s">
        <v>39</v>
      </c>
      <c r="M101">
        <v>37</v>
      </c>
      <c r="N101" t="s">
        <v>207</v>
      </c>
      <c r="O101" t="s">
        <v>220</v>
      </c>
      <c r="P101" t="s">
        <v>30</v>
      </c>
      <c r="Q101">
        <v>6.8</v>
      </c>
      <c r="R101">
        <v>19</v>
      </c>
      <c r="S101" t="s">
        <v>207</v>
      </c>
    </row>
    <row r="102" spans="1:19" x14ac:dyDescent="0.3">
      <c r="A102" t="s">
        <v>498</v>
      </c>
      <c r="B102">
        <v>66</v>
      </c>
      <c r="C102" t="s">
        <v>499</v>
      </c>
      <c r="D102" t="s">
        <v>500</v>
      </c>
      <c r="E102" t="s">
        <v>22</v>
      </c>
      <c r="F102" t="s">
        <v>23</v>
      </c>
      <c r="G102" t="s">
        <v>501</v>
      </c>
      <c r="H102">
        <v>9080582417</v>
      </c>
      <c r="I102" t="s">
        <v>3664</v>
      </c>
      <c r="J102" t="s">
        <v>113</v>
      </c>
      <c r="K102" t="s">
        <v>62</v>
      </c>
      <c r="L102" t="s">
        <v>39</v>
      </c>
      <c r="M102">
        <v>38</v>
      </c>
      <c r="N102" t="s">
        <v>207</v>
      </c>
      <c r="O102" t="s">
        <v>55</v>
      </c>
      <c r="P102" t="s">
        <v>63</v>
      </c>
      <c r="Q102">
        <v>3.4</v>
      </c>
      <c r="R102">
        <v>9</v>
      </c>
      <c r="S102" t="s">
        <v>207</v>
      </c>
    </row>
    <row r="103" spans="1:19" hidden="1" x14ac:dyDescent="0.3">
      <c r="A103" t="s">
        <v>502</v>
      </c>
      <c r="B103">
        <v>66</v>
      </c>
      <c r="C103" t="s">
        <v>503</v>
      </c>
      <c r="D103" t="s">
        <v>504</v>
      </c>
      <c r="E103" t="s">
        <v>67</v>
      </c>
      <c r="F103" t="s">
        <v>68</v>
      </c>
      <c r="G103" t="s">
        <v>505</v>
      </c>
      <c r="H103">
        <v>751907456</v>
      </c>
      <c r="I103" t="s">
        <v>3665</v>
      </c>
      <c r="J103" t="s">
        <v>46</v>
      </c>
      <c r="K103" t="s">
        <v>26</v>
      </c>
      <c r="L103" t="s">
        <v>27</v>
      </c>
      <c r="M103">
        <v>36</v>
      </c>
      <c r="N103" t="s">
        <v>28</v>
      </c>
      <c r="O103" t="s">
        <v>76</v>
      </c>
      <c r="P103" t="s">
        <v>70</v>
      </c>
      <c r="Q103">
        <v>22.4</v>
      </c>
      <c r="R103">
        <v>22</v>
      </c>
      <c r="S103" t="s">
        <v>207</v>
      </c>
    </row>
    <row r="104" spans="1:19" hidden="1" x14ac:dyDescent="0.3">
      <c r="A104" t="s">
        <v>506</v>
      </c>
      <c r="B104">
        <v>66</v>
      </c>
      <c r="C104" t="s">
        <v>507</v>
      </c>
      <c r="D104" t="s">
        <v>508</v>
      </c>
      <c r="E104" t="s">
        <v>67</v>
      </c>
      <c r="F104" t="s">
        <v>68</v>
      </c>
      <c r="G104" t="s">
        <v>509</v>
      </c>
      <c r="H104">
        <v>11711564486</v>
      </c>
      <c r="I104" t="s">
        <v>3664</v>
      </c>
      <c r="J104" t="s">
        <v>510</v>
      </c>
      <c r="K104" t="s">
        <v>38</v>
      </c>
      <c r="L104" t="s">
        <v>39</v>
      </c>
      <c r="M104">
        <v>37</v>
      </c>
      <c r="N104" t="s">
        <v>28</v>
      </c>
      <c r="O104" t="s">
        <v>76</v>
      </c>
      <c r="P104" t="s">
        <v>132</v>
      </c>
      <c r="Q104">
        <v>11.2</v>
      </c>
      <c r="R104">
        <v>2</v>
      </c>
      <c r="S104" t="s">
        <v>28</v>
      </c>
    </row>
    <row r="105" spans="1:19" hidden="1" x14ac:dyDescent="0.3">
      <c r="A105" t="s">
        <v>511</v>
      </c>
      <c r="B105">
        <v>66</v>
      </c>
      <c r="C105" t="s">
        <v>512</v>
      </c>
      <c r="D105" t="s">
        <v>513</v>
      </c>
      <c r="E105" t="s">
        <v>34</v>
      </c>
      <c r="F105" t="s">
        <v>35</v>
      </c>
      <c r="G105" t="s">
        <v>514</v>
      </c>
      <c r="H105">
        <v>7138535490</v>
      </c>
      <c r="I105" t="s">
        <v>3664</v>
      </c>
      <c r="J105" t="s">
        <v>46</v>
      </c>
      <c r="K105" t="s">
        <v>26</v>
      </c>
      <c r="L105" t="s">
        <v>39</v>
      </c>
      <c r="M105">
        <v>25</v>
      </c>
      <c r="N105" t="s">
        <v>28</v>
      </c>
      <c r="O105" t="s">
        <v>76</v>
      </c>
      <c r="P105" t="s">
        <v>48</v>
      </c>
      <c r="Q105">
        <v>32.799999999999997</v>
      </c>
      <c r="R105">
        <v>16</v>
      </c>
      <c r="S105" t="s">
        <v>207</v>
      </c>
    </row>
    <row r="106" spans="1:19" x14ac:dyDescent="0.3">
      <c r="A106" t="s">
        <v>515</v>
      </c>
      <c r="B106">
        <v>66</v>
      </c>
      <c r="C106" t="s">
        <v>516</v>
      </c>
      <c r="D106" t="s">
        <v>517</v>
      </c>
      <c r="E106" t="s">
        <v>123</v>
      </c>
      <c r="F106" t="s">
        <v>23</v>
      </c>
      <c r="G106" t="s">
        <v>518</v>
      </c>
      <c r="H106">
        <v>71514573407</v>
      </c>
      <c r="I106" t="s">
        <v>3664</v>
      </c>
      <c r="J106" t="s">
        <v>46</v>
      </c>
      <c r="K106" t="s">
        <v>26</v>
      </c>
      <c r="L106" t="s">
        <v>39</v>
      </c>
      <c r="M106">
        <v>39</v>
      </c>
      <c r="N106" t="s">
        <v>207</v>
      </c>
      <c r="O106" t="s">
        <v>55</v>
      </c>
      <c r="P106" t="s">
        <v>30</v>
      </c>
      <c r="Q106">
        <v>6.8</v>
      </c>
      <c r="R106">
        <v>20</v>
      </c>
      <c r="S106" t="s">
        <v>207</v>
      </c>
    </row>
    <row r="107" spans="1:19" hidden="1" x14ac:dyDescent="0.3">
      <c r="A107" t="s">
        <v>519</v>
      </c>
      <c r="B107">
        <v>65.55</v>
      </c>
      <c r="C107" t="s">
        <v>520</v>
      </c>
      <c r="D107" t="s">
        <v>521</v>
      </c>
      <c r="E107" t="s">
        <v>67</v>
      </c>
      <c r="F107" t="s">
        <v>68</v>
      </c>
      <c r="G107" t="s">
        <v>522</v>
      </c>
      <c r="H107">
        <v>5052345488</v>
      </c>
      <c r="I107" t="s">
        <v>3665</v>
      </c>
      <c r="J107" t="s">
        <v>414</v>
      </c>
      <c r="K107" t="s">
        <v>26</v>
      </c>
      <c r="L107" t="s">
        <v>360</v>
      </c>
      <c r="M107">
        <v>38</v>
      </c>
      <c r="N107" t="s">
        <v>28</v>
      </c>
      <c r="O107" t="s">
        <v>101</v>
      </c>
      <c r="P107" t="s">
        <v>70</v>
      </c>
      <c r="Q107">
        <v>22.4</v>
      </c>
      <c r="R107">
        <v>23</v>
      </c>
      <c r="S107" t="s">
        <v>28</v>
      </c>
    </row>
    <row r="108" spans="1:19" hidden="1" x14ac:dyDescent="0.3">
      <c r="A108" t="s">
        <v>523</v>
      </c>
      <c r="B108">
        <v>65.55</v>
      </c>
      <c r="C108" t="s">
        <v>524</v>
      </c>
      <c r="D108" t="s">
        <v>525</v>
      </c>
      <c r="E108" t="s">
        <v>22</v>
      </c>
      <c r="F108" t="s">
        <v>23</v>
      </c>
      <c r="G108" t="s">
        <v>526</v>
      </c>
      <c r="H108">
        <v>7494039422</v>
      </c>
      <c r="I108" t="s">
        <v>3664</v>
      </c>
      <c r="J108" t="s">
        <v>527</v>
      </c>
      <c r="K108" t="s">
        <v>38</v>
      </c>
      <c r="L108" t="s">
        <v>360</v>
      </c>
      <c r="M108">
        <v>40</v>
      </c>
      <c r="N108" t="s">
        <v>207</v>
      </c>
      <c r="O108" t="s">
        <v>93</v>
      </c>
      <c r="P108" t="s">
        <v>170</v>
      </c>
      <c r="Q108">
        <v>3.4</v>
      </c>
      <c r="R108">
        <v>5</v>
      </c>
      <c r="S108" t="s">
        <v>207</v>
      </c>
    </row>
    <row r="109" spans="1:19" hidden="1" x14ac:dyDescent="0.3">
      <c r="A109" t="s">
        <v>528</v>
      </c>
      <c r="B109">
        <v>65.400000000000006</v>
      </c>
      <c r="C109" t="s">
        <v>529</v>
      </c>
      <c r="D109" t="s">
        <v>530</v>
      </c>
      <c r="E109" t="s">
        <v>22</v>
      </c>
      <c r="F109" t="s">
        <v>23</v>
      </c>
      <c r="G109" t="s">
        <v>531</v>
      </c>
      <c r="H109">
        <v>3406494455</v>
      </c>
      <c r="I109" t="s">
        <v>3664</v>
      </c>
      <c r="J109" t="s">
        <v>46</v>
      </c>
      <c r="K109" t="s">
        <v>26</v>
      </c>
      <c r="L109" t="s">
        <v>39</v>
      </c>
      <c r="M109">
        <v>41</v>
      </c>
      <c r="N109" t="s">
        <v>207</v>
      </c>
      <c r="O109" t="s">
        <v>93</v>
      </c>
      <c r="P109" t="s">
        <v>30</v>
      </c>
      <c r="Q109">
        <v>6.8</v>
      </c>
      <c r="R109">
        <v>21</v>
      </c>
      <c r="S109" t="s">
        <v>207</v>
      </c>
    </row>
    <row r="110" spans="1:19" hidden="1" x14ac:dyDescent="0.3">
      <c r="A110" t="s">
        <v>532</v>
      </c>
      <c r="B110">
        <v>65.400000000000006</v>
      </c>
      <c r="C110" t="s">
        <v>533</v>
      </c>
      <c r="D110" t="s">
        <v>534</v>
      </c>
      <c r="E110" t="s">
        <v>34</v>
      </c>
      <c r="F110" t="s">
        <v>35</v>
      </c>
      <c r="G110" t="s">
        <v>535</v>
      </c>
      <c r="H110">
        <v>9092832499</v>
      </c>
      <c r="I110" t="s">
        <v>3665</v>
      </c>
      <c r="J110" t="s">
        <v>118</v>
      </c>
      <c r="K110" t="s">
        <v>26</v>
      </c>
      <c r="L110" t="s">
        <v>27</v>
      </c>
      <c r="M110">
        <v>26</v>
      </c>
      <c r="N110" t="s">
        <v>28</v>
      </c>
      <c r="O110" t="s">
        <v>125</v>
      </c>
      <c r="P110" t="s">
        <v>48</v>
      </c>
      <c r="Q110">
        <v>32.799999999999997</v>
      </c>
      <c r="R110">
        <v>17</v>
      </c>
      <c r="S110" t="s">
        <v>28</v>
      </c>
    </row>
    <row r="111" spans="1:19" hidden="1" x14ac:dyDescent="0.3">
      <c r="A111" t="s">
        <v>536</v>
      </c>
      <c r="B111">
        <v>65.400000000000006</v>
      </c>
      <c r="C111" t="s">
        <v>537</v>
      </c>
      <c r="D111" t="s">
        <v>538</v>
      </c>
      <c r="E111" t="s">
        <v>67</v>
      </c>
      <c r="F111" t="s">
        <v>68</v>
      </c>
      <c r="G111" t="s">
        <v>539</v>
      </c>
      <c r="H111">
        <v>7263440440</v>
      </c>
      <c r="I111" t="s">
        <v>3665</v>
      </c>
      <c r="J111" t="s">
        <v>46</v>
      </c>
      <c r="K111" t="s">
        <v>26</v>
      </c>
      <c r="L111" t="s">
        <v>27</v>
      </c>
      <c r="M111">
        <v>39</v>
      </c>
      <c r="N111" t="s">
        <v>28</v>
      </c>
      <c r="O111" t="s">
        <v>29</v>
      </c>
      <c r="P111" t="s">
        <v>70</v>
      </c>
      <c r="Q111">
        <v>22.4</v>
      </c>
      <c r="R111">
        <v>24</v>
      </c>
      <c r="S111" t="s">
        <v>207</v>
      </c>
    </row>
    <row r="112" spans="1:19" hidden="1" x14ac:dyDescent="0.3">
      <c r="A112" t="s">
        <v>540</v>
      </c>
      <c r="B112">
        <v>65.400000000000006</v>
      </c>
      <c r="C112" t="s">
        <v>541</v>
      </c>
      <c r="D112" t="s">
        <v>542</v>
      </c>
      <c r="E112" t="s">
        <v>22</v>
      </c>
      <c r="F112" t="s">
        <v>23</v>
      </c>
      <c r="G112" t="s">
        <v>543</v>
      </c>
      <c r="H112">
        <v>6206119440</v>
      </c>
      <c r="I112" t="s">
        <v>3664</v>
      </c>
      <c r="J112" t="s">
        <v>113</v>
      </c>
      <c r="K112" t="s">
        <v>62</v>
      </c>
      <c r="L112" t="s">
        <v>39</v>
      </c>
      <c r="M112">
        <v>42</v>
      </c>
      <c r="N112" t="s">
        <v>207</v>
      </c>
      <c r="O112" t="s">
        <v>220</v>
      </c>
      <c r="P112" t="s">
        <v>63</v>
      </c>
      <c r="Q112">
        <v>3.4</v>
      </c>
      <c r="R112">
        <v>10</v>
      </c>
      <c r="S112" t="s">
        <v>207</v>
      </c>
    </row>
    <row r="113" spans="1:19" hidden="1" x14ac:dyDescent="0.3">
      <c r="A113" t="s">
        <v>544</v>
      </c>
      <c r="B113">
        <v>65.400000000000006</v>
      </c>
      <c r="C113" t="s">
        <v>545</v>
      </c>
      <c r="D113" t="s">
        <v>546</v>
      </c>
      <c r="E113" t="s">
        <v>22</v>
      </c>
      <c r="F113" t="s">
        <v>23</v>
      </c>
      <c r="G113" t="s">
        <v>547</v>
      </c>
      <c r="H113">
        <v>5304998430</v>
      </c>
      <c r="I113" t="s">
        <v>3664</v>
      </c>
      <c r="J113" t="s">
        <v>333</v>
      </c>
      <c r="K113" t="s">
        <v>26</v>
      </c>
      <c r="L113" t="s">
        <v>27</v>
      </c>
      <c r="M113">
        <v>43</v>
      </c>
      <c r="N113" t="s">
        <v>207</v>
      </c>
      <c r="O113" t="s">
        <v>93</v>
      </c>
      <c r="P113" t="s">
        <v>30</v>
      </c>
      <c r="Q113">
        <v>6.8</v>
      </c>
      <c r="R113">
        <v>22</v>
      </c>
      <c r="S113" t="s">
        <v>207</v>
      </c>
    </row>
    <row r="114" spans="1:19" hidden="1" x14ac:dyDescent="0.3">
      <c r="A114" t="s">
        <v>548</v>
      </c>
      <c r="B114">
        <v>65.400000000000006</v>
      </c>
      <c r="C114" t="s">
        <v>549</v>
      </c>
      <c r="D114" t="s">
        <v>550</v>
      </c>
      <c r="E114" t="s">
        <v>67</v>
      </c>
      <c r="F114" t="s">
        <v>68</v>
      </c>
      <c r="G114" t="s">
        <v>551</v>
      </c>
      <c r="H114">
        <v>8930019455</v>
      </c>
      <c r="I114" t="s">
        <v>3664</v>
      </c>
      <c r="J114" t="s">
        <v>118</v>
      </c>
      <c r="K114" t="s">
        <v>26</v>
      </c>
      <c r="L114" t="s">
        <v>39</v>
      </c>
      <c r="M114">
        <v>40</v>
      </c>
      <c r="N114" t="s">
        <v>28</v>
      </c>
      <c r="O114" t="s">
        <v>338</v>
      </c>
      <c r="P114" t="s">
        <v>70</v>
      </c>
      <c r="Q114">
        <v>22.4</v>
      </c>
      <c r="R114">
        <v>25</v>
      </c>
      <c r="S114" t="s">
        <v>28</v>
      </c>
    </row>
    <row r="115" spans="1:19" hidden="1" x14ac:dyDescent="0.3">
      <c r="A115" t="s">
        <v>552</v>
      </c>
      <c r="B115">
        <v>65.400000000000006</v>
      </c>
      <c r="C115" t="s">
        <v>553</v>
      </c>
      <c r="D115" t="s">
        <v>554</v>
      </c>
      <c r="E115" t="s">
        <v>106</v>
      </c>
      <c r="F115" t="s">
        <v>68</v>
      </c>
      <c r="G115" t="s">
        <v>555</v>
      </c>
      <c r="H115">
        <v>2954971495</v>
      </c>
      <c r="I115" t="s">
        <v>3664</v>
      </c>
      <c r="J115" t="s">
        <v>118</v>
      </c>
      <c r="K115" t="s">
        <v>26</v>
      </c>
      <c r="L115" t="s">
        <v>39</v>
      </c>
      <c r="M115">
        <v>41</v>
      </c>
      <c r="N115" t="s">
        <v>28</v>
      </c>
      <c r="O115" t="s">
        <v>125</v>
      </c>
      <c r="P115" t="s">
        <v>70</v>
      </c>
      <c r="Q115">
        <v>22.4</v>
      </c>
      <c r="R115">
        <v>26</v>
      </c>
      <c r="S115" t="s">
        <v>28</v>
      </c>
    </row>
    <row r="116" spans="1:19" hidden="1" x14ac:dyDescent="0.3">
      <c r="A116" t="s">
        <v>556</v>
      </c>
      <c r="B116">
        <v>64.974999999999994</v>
      </c>
      <c r="C116" t="s">
        <v>557</v>
      </c>
      <c r="D116" t="s">
        <v>558</v>
      </c>
      <c r="E116" t="s">
        <v>22</v>
      </c>
      <c r="F116" t="s">
        <v>23</v>
      </c>
      <c r="G116" t="s">
        <v>559</v>
      </c>
      <c r="H116">
        <v>1211484408</v>
      </c>
      <c r="I116" t="s">
        <v>3664</v>
      </c>
      <c r="J116" t="s">
        <v>46</v>
      </c>
      <c r="K116" t="s">
        <v>26</v>
      </c>
      <c r="L116" t="s">
        <v>360</v>
      </c>
      <c r="M116">
        <v>44</v>
      </c>
      <c r="N116" t="s">
        <v>207</v>
      </c>
      <c r="O116" t="s">
        <v>76</v>
      </c>
      <c r="P116" t="s">
        <v>30</v>
      </c>
      <c r="Q116">
        <v>6.8</v>
      </c>
      <c r="R116">
        <v>23</v>
      </c>
      <c r="S116" t="s">
        <v>207</v>
      </c>
    </row>
    <row r="117" spans="1:19" x14ac:dyDescent="0.3">
      <c r="A117" s="1" t="s">
        <v>560</v>
      </c>
      <c r="B117" s="1">
        <v>64.974999999999994</v>
      </c>
      <c r="C117" s="1" t="s">
        <v>561</v>
      </c>
      <c r="D117" s="1" t="s">
        <v>562</v>
      </c>
      <c r="E117" s="1" t="s">
        <v>22</v>
      </c>
      <c r="F117" s="1" t="s">
        <v>23</v>
      </c>
      <c r="G117" s="1" t="s">
        <v>563</v>
      </c>
      <c r="H117" s="1">
        <v>10415789460</v>
      </c>
      <c r="I117" s="1" t="s">
        <v>3663</v>
      </c>
      <c r="J117" s="1" t="s">
        <v>564</v>
      </c>
      <c r="K117" s="1" t="s">
        <v>54</v>
      </c>
      <c r="L117" s="1" t="s">
        <v>360</v>
      </c>
      <c r="M117" s="1">
        <v>45</v>
      </c>
      <c r="N117" s="1" t="s">
        <v>207</v>
      </c>
      <c r="O117" s="1" t="s">
        <v>55</v>
      </c>
      <c r="P117" s="1" t="s">
        <v>56</v>
      </c>
      <c r="Q117" s="1">
        <v>3.4</v>
      </c>
      <c r="R117" s="1">
        <v>7</v>
      </c>
      <c r="S117" s="1" t="s">
        <v>28</v>
      </c>
    </row>
    <row r="118" spans="1:19" hidden="1" x14ac:dyDescent="0.3">
      <c r="A118" t="s">
        <v>565</v>
      </c>
      <c r="B118">
        <v>64.8</v>
      </c>
      <c r="C118" t="s">
        <v>566</v>
      </c>
      <c r="D118" t="s">
        <v>567</v>
      </c>
      <c r="E118" t="s">
        <v>34</v>
      </c>
      <c r="F118" t="s">
        <v>35</v>
      </c>
      <c r="G118" t="s">
        <v>568</v>
      </c>
      <c r="H118">
        <v>1982884410</v>
      </c>
      <c r="I118" t="s">
        <v>3665</v>
      </c>
      <c r="J118" t="s">
        <v>266</v>
      </c>
      <c r="K118" t="s">
        <v>62</v>
      </c>
      <c r="L118" t="s">
        <v>27</v>
      </c>
      <c r="M118">
        <v>27</v>
      </c>
      <c r="N118" t="s">
        <v>28</v>
      </c>
      <c r="O118" t="s">
        <v>93</v>
      </c>
      <c r="P118" t="s">
        <v>304</v>
      </c>
      <c r="Q118">
        <v>16.399999999999999</v>
      </c>
      <c r="R118">
        <v>4</v>
      </c>
      <c r="S118" t="s">
        <v>28</v>
      </c>
    </row>
    <row r="119" spans="1:19" hidden="1" x14ac:dyDescent="0.3">
      <c r="A119" t="s">
        <v>569</v>
      </c>
      <c r="B119">
        <v>64.8</v>
      </c>
      <c r="C119" t="s">
        <v>570</v>
      </c>
      <c r="D119" t="s">
        <v>571</v>
      </c>
      <c r="E119" t="s">
        <v>123</v>
      </c>
      <c r="F119" t="s">
        <v>23</v>
      </c>
      <c r="G119" t="s">
        <v>572</v>
      </c>
      <c r="H119">
        <v>9718457437</v>
      </c>
      <c r="I119" t="s">
        <v>3665</v>
      </c>
      <c r="J119" t="s">
        <v>118</v>
      </c>
      <c r="K119" t="s">
        <v>26</v>
      </c>
      <c r="L119" t="s">
        <v>27</v>
      </c>
      <c r="M119">
        <v>46</v>
      </c>
      <c r="N119" t="s">
        <v>207</v>
      </c>
      <c r="O119" t="s">
        <v>29</v>
      </c>
      <c r="P119" t="s">
        <v>30</v>
      </c>
      <c r="Q119">
        <v>6.8</v>
      </c>
      <c r="R119">
        <v>24</v>
      </c>
      <c r="S119" t="s">
        <v>207</v>
      </c>
    </row>
    <row r="120" spans="1:19" hidden="1" x14ac:dyDescent="0.3">
      <c r="A120" s="1" t="s">
        <v>573</v>
      </c>
      <c r="B120" s="1">
        <v>64.8</v>
      </c>
      <c r="C120" s="1" t="s">
        <v>574</v>
      </c>
      <c r="D120" s="1" t="s">
        <v>575</v>
      </c>
      <c r="E120" s="1" t="s">
        <v>67</v>
      </c>
      <c r="F120" s="1" t="s">
        <v>68</v>
      </c>
      <c r="G120" s="1" t="s">
        <v>576</v>
      </c>
      <c r="H120" s="1">
        <v>85612456468</v>
      </c>
      <c r="I120" s="1" t="s">
        <v>3663</v>
      </c>
      <c r="J120" s="1" t="s">
        <v>118</v>
      </c>
      <c r="K120" s="1" t="s">
        <v>26</v>
      </c>
      <c r="L120" s="1" t="s">
        <v>39</v>
      </c>
      <c r="M120" s="1">
        <v>42</v>
      </c>
      <c r="N120" s="1" t="s">
        <v>28</v>
      </c>
      <c r="O120" s="1" t="s">
        <v>76</v>
      </c>
      <c r="P120" s="1" t="s">
        <v>70</v>
      </c>
      <c r="Q120" s="1">
        <v>22.4</v>
      </c>
      <c r="R120" s="1">
        <v>27</v>
      </c>
      <c r="S120" s="1" t="s">
        <v>28</v>
      </c>
    </row>
    <row r="121" spans="1:19" hidden="1" x14ac:dyDescent="0.3">
      <c r="A121" t="s">
        <v>577</v>
      </c>
      <c r="B121">
        <v>64.8</v>
      </c>
      <c r="C121" t="s">
        <v>578</v>
      </c>
      <c r="D121" t="s">
        <v>579</v>
      </c>
      <c r="E121" t="s">
        <v>34</v>
      </c>
      <c r="F121" t="s">
        <v>35</v>
      </c>
      <c r="G121" t="s">
        <v>580</v>
      </c>
      <c r="H121">
        <v>4744325483</v>
      </c>
      <c r="I121" t="s">
        <v>3664</v>
      </c>
      <c r="J121" t="s">
        <v>169</v>
      </c>
      <c r="K121" t="s">
        <v>38</v>
      </c>
      <c r="L121" t="s">
        <v>39</v>
      </c>
      <c r="M121">
        <v>28</v>
      </c>
      <c r="N121" t="s">
        <v>28</v>
      </c>
      <c r="O121" t="s">
        <v>40</v>
      </c>
      <c r="P121" t="s">
        <v>41</v>
      </c>
      <c r="Q121">
        <v>16.399999999999999</v>
      </c>
      <c r="R121">
        <v>4</v>
      </c>
      <c r="S121" t="s">
        <v>28</v>
      </c>
    </row>
    <row r="122" spans="1:19" hidden="1" x14ac:dyDescent="0.3">
      <c r="A122" t="s">
        <v>581</v>
      </c>
      <c r="B122">
        <v>64.8</v>
      </c>
      <c r="C122" t="s">
        <v>582</v>
      </c>
      <c r="D122" t="s">
        <v>583</v>
      </c>
      <c r="E122" t="s">
        <v>34</v>
      </c>
      <c r="F122" t="s">
        <v>35</v>
      </c>
      <c r="G122" t="s">
        <v>584</v>
      </c>
      <c r="H122">
        <v>70565703480</v>
      </c>
      <c r="I122" t="s">
        <v>3665</v>
      </c>
      <c r="J122" t="s">
        <v>118</v>
      </c>
      <c r="K122" t="s">
        <v>26</v>
      </c>
      <c r="L122" t="s">
        <v>27</v>
      </c>
      <c r="M122">
        <v>29</v>
      </c>
      <c r="N122" t="s">
        <v>28</v>
      </c>
      <c r="O122" t="s">
        <v>40</v>
      </c>
      <c r="P122" t="s">
        <v>48</v>
      </c>
      <c r="Q122">
        <v>32.799999999999997</v>
      </c>
      <c r="R122">
        <v>18</v>
      </c>
      <c r="S122" t="s">
        <v>207</v>
      </c>
    </row>
    <row r="123" spans="1:19" hidden="1" x14ac:dyDescent="0.3">
      <c r="A123" t="s">
        <v>585</v>
      </c>
      <c r="B123">
        <v>64.8</v>
      </c>
      <c r="C123" t="s">
        <v>586</v>
      </c>
      <c r="D123" t="s">
        <v>587</v>
      </c>
      <c r="E123" t="s">
        <v>487</v>
      </c>
      <c r="F123" t="s">
        <v>99</v>
      </c>
      <c r="G123" t="s">
        <v>588</v>
      </c>
      <c r="H123">
        <v>4502763411</v>
      </c>
      <c r="I123" t="s">
        <v>3665</v>
      </c>
      <c r="J123" t="s">
        <v>118</v>
      </c>
      <c r="K123" t="s">
        <v>26</v>
      </c>
      <c r="L123" t="s">
        <v>27</v>
      </c>
      <c r="M123">
        <v>5</v>
      </c>
      <c r="N123" t="s">
        <v>28</v>
      </c>
      <c r="O123" t="s">
        <v>220</v>
      </c>
      <c r="P123" t="s">
        <v>102</v>
      </c>
      <c r="Q123">
        <v>27.6</v>
      </c>
      <c r="R123">
        <v>2</v>
      </c>
      <c r="S123" t="s">
        <v>28</v>
      </c>
    </row>
    <row r="124" spans="1:19" hidden="1" x14ac:dyDescent="0.3">
      <c r="A124" t="s">
        <v>589</v>
      </c>
      <c r="B124">
        <v>64.8</v>
      </c>
      <c r="C124" t="s">
        <v>590</v>
      </c>
      <c r="D124" t="s">
        <v>591</v>
      </c>
      <c r="E124" t="s">
        <v>67</v>
      </c>
      <c r="F124" t="s">
        <v>68</v>
      </c>
      <c r="G124" t="s">
        <v>592</v>
      </c>
      <c r="H124">
        <v>933195419</v>
      </c>
      <c r="I124" t="s">
        <v>3664</v>
      </c>
      <c r="J124" t="s">
        <v>46</v>
      </c>
      <c r="K124" t="s">
        <v>26</v>
      </c>
      <c r="L124" t="s">
        <v>39</v>
      </c>
      <c r="M124">
        <v>43</v>
      </c>
      <c r="N124" t="s">
        <v>28</v>
      </c>
      <c r="O124" t="s">
        <v>119</v>
      </c>
      <c r="P124" t="s">
        <v>70</v>
      </c>
      <c r="Q124">
        <v>22.4</v>
      </c>
      <c r="R124">
        <v>28</v>
      </c>
      <c r="S124" t="s">
        <v>207</v>
      </c>
    </row>
    <row r="125" spans="1:19" hidden="1" x14ac:dyDescent="0.3">
      <c r="A125" t="s">
        <v>593</v>
      </c>
      <c r="B125">
        <v>64.8</v>
      </c>
      <c r="C125" t="s">
        <v>594</v>
      </c>
      <c r="D125" t="s">
        <v>595</v>
      </c>
      <c r="E125" t="s">
        <v>67</v>
      </c>
      <c r="F125" t="s">
        <v>68</v>
      </c>
      <c r="G125" t="s">
        <v>596</v>
      </c>
      <c r="H125">
        <v>6843369448</v>
      </c>
      <c r="I125" t="s">
        <v>3665</v>
      </c>
      <c r="J125" t="s">
        <v>175</v>
      </c>
      <c r="K125" t="s">
        <v>62</v>
      </c>
      <c r="L125" t="s">
        <v>27</v>
      </c>
      <c r="M125">
        <v>44</v>
      </c>
      <c r="N125" t="s">
        <v>28</v>
      </c>
      <c r="O125" t="s">
        <v>47</v>
      </c>
      <c r="P125" t="s">
        <v>267</v>
      </c>
      <c r="Q125">
        <v>11.2</v>
      </c>
      <c r="R125">
        <v>5</v>
      </c>
      <c r="S125" t="s">
        <v>28</v>
      </c>
    </row>
    <row r="126" spans="1:19" hidden="1" x14ac:dyDescent="0.3">
      <c r="A126" t="s">
        <v>597</v>
      </c>
      <c r="B126">
        <v>64.8</v>
      </c>
      <c r="C126" t="s">
        <v>598</v>
      </c>
      <c r="D126" t="s">
        <v>599</v>
      </c>
      <c r="E126" t="s">
        <v>106</v>
      </c>
      <c r="F126" t="s">
        <v>68</v>
      </c>
      <c r="G126" t="s">
        <v>600</v>
      </c>
      <c r="H126">
        <v>2426232471</v>
      </c>
      <c r="I126" t="s">
        <v>3664</v>
      </c>
      <c r="J126" t="s">
        <v>46</v>
      </c>
      <c r="K126" t="s">
        <v>26</v>
      </c>
      <c r="L126" t="s">
        <v>27</v>
      </c>
      <c r="M126">
        <v>45</v>
      </c>
      <c r="N126" t="s">
        <v>28</v>
      </c>
      <c r="O126" t="s">
        <v>101</v>
      </c>
      <c r="P126" t="s">
        <v>70</v>
      </c>
      <c r="Q126">
        <v>22.4</v>
      </c>
      <c r="R126">
        <v>29</v>
      </c>
      <c r="S126" t="s">
        <v>28</v>
      </c>
    </row>
    <row r="127" spans="1:19" hidden="1" x14ac:dyDescent="0.3">
      <c r="A127" t="s">
        <v>601</v>
      </c>
      <c r="B127">
        <v>64.8</v>
      </c>
      <c r="C127" t="s">
        <v>602</v>
      </c>
      <c r="D127" t="s">
        <v>603</v>
      </c>
      <c r="E127" t="s">
        <v>123</v>
      </c>
      <c r="F127" t="s">
        <v>23</v>
      </c>
      <c r="G127" t="s">
        <v>604</v>
      </c>
      <c r="H127">
        <v>3174173477</v>
      </c>
      <c r="I127" t="s">
        <v>3664</v>
      </c>
      <c r="J127" t="s">
        <v>25</v>
      </c>
      <c r="K127" t="s">
        <v>26</v>
      </c>
      <c r="L127" t="s">
        <v>39</v>
      </c>
      <c r="M127">
        <v>47</v>
      </c>
      <c r="N127" t="s">
        <v>207</v>
      </c>
      <c r="O127" t="s">
        <v>93</v>
      </c>
      <c r="P127" t="s">
        <v>30</v>
      </c>
      <c r="Q127">
        <v>6.8</v>
      </c>
      <c r="R127">
        <v>25</v>
      </c>
      <c r="S127" t="s">
        <v>207</v>
      </c>
    </row>
    <row r="128" spans="1:19" hidden="1" x14ac:dyDescent="0.3">
      <c r="A128" t="s">
        <v>605</v>
      </c>
      <c r="B128">
        <v>64.2</v>
      </c>
      <c r="C128" t="s">
        <v>606</v>
      </c>
      <c r="D128" t="s">
        <v>607</v>
      </c>
      <c r="E128" t="s">
        <v>22</v>
      </c>
      <c r="F128" t="s">
        <v>23</v>
      </c>
      <c r="G128" t="s">
        <v>608</v>
      </c>
      <c r="H128">
        <v>31629709468</v>
      </c>
      <c r="I128" t="s">
        <v>3664</v>
      </c>
      <c r="J128" t="s">
        <v>46</v>
      </c>
      <c r="K128" t="s">
        <v>26</v>
      </c>
      <c r="L128" t="s">
        <v>39</v>
      </c>
      <c r="M128">
        <v>48</v>
      </c>
      <c r="N128" t="s">
        <v>207</v>
      </c>
      <c r="O128" t="s">
        <v>76</v>
      </c>
      <c r="P128" t="s">
        <v>30</v>
      </c>
      <c r="Q128">
        <v>6.8</v>
      </c>
      <c r="R128">
        <v>26</v>
      </c>
      <c r="S128" t="s">
        <v>207</v>
      </c>
    </row>
    <row r="129" spans="1:19" hidden="1" x14ac:dyDescent="0.3">
      <c r="A129" t="s">
        <v>609</v>
      </c>
      <c r="B129">
        <v>64.2</v>
      </c>
      <c r="C129" t="s">
        <v>610</v>
      </c>
      <c r="D129" t="s">
        <v>611</v>
      </c>
      <c r="E129" t="s">
        <v>67</v>
      </c>
      <c r="F129" t="s">
        <v>68</v>
      </c>
      <c r="G129" t="s">
        <v>612</v>
      </c>
      <c r="H129">
        <v>2949304427</v>
      </c>
      <c r="I129" t="s">
        <v>3664</v>
      </c>
      <c r="J129" t="s">
        <v>113</v>
      </c>
      <c r="K129" t="s">
        <v>62</v>
      </c>
      <c r="L129" t="s">
        <v>39</v>
      </c>
      <c r="M129">
        <v>46</v>
      </c>
      <c r="N129" t="s">
        <v>28</v>
      </c>
      <c r="O129" t="s">
        <v>220</v>
      </c>
      <c r="P129" t="s">
        <v>267</v>
      </c>
      <c r="Q129">
        <v>11.2</v>
      </c>
      <c r="R129">
        <v>6</v>
      </c>
      <c r="S129" t="s">
        <v>28</v>
      </c>
    </row>
    <row r="130" spans="1:19" hidden="1" x14ac:dyDescent="0.3">
      <c r="A130" t="s">
        <v>613</v>
      </c>
      <c r="B130">
        <v>64.2</v>
      </c>
      <c r="C130" t="s">
        <v>614</v>
      </c>
      <c r="D130" t="s">
        <v>615</v>
      </c>
      <c r="E130" t="s">
        <v>34</v>
      </c>
      <c r="F130" t="s">
        <v>35</v>
      </c>
      <c r="G130" t="s">
        <v>616</v>
      </c>
      <c r="H130">
        <v>11459773403</v>
      </c>
      <c r="I130" t="s">
        <v>3664</v>
      </c>
      <c r="J130" t="s">
        <v>46</v>
      </c>
      <c r="K130" t="s">
        <v>26</v>
      </c>
      <c r="L130" t="s">
        <v>39</v>
      </c>
      <c r="M130">
        <v>30</v>
      </c>
      <c r="N130" t="s">
        <v>28</v>
      </c>
      <c r="O130" t="s">
        <v>101</v>
      </c>
      <c r="P130" t="s">
        <v>48</v>
      </c>
      <c r="Q130">
        <v>32.799999999999997</v>
      </c>
      <c r="R130">
        <v>19</v>
      </c>
      <c r="S130" t="s">
        <v>28</v>
      </c>
    </row>
    <row r="131" spans="1:19" hidden="1" x14ac:dyDescent="0.3">
      <c r="A131" s="1" t="s">
        <v>617</v>
      </c>
      <c r="B131" s="1">
        <v>64.2</v>
      </c>
      <c r="C131" s="1" t="s">
        <v>618</v>
      </c>
      <c r="D131" s="1" t="s">
        <v>619</v>
      </c>
      <c r="E131" s="1" t="s">
        <v>123</v>
      </c>
      <c r="F131" s="1" t="s">
        <v>23</v>
      </c>
      <c r="G131" s="1" t="s">
        <v>620</v>
      </c>
      <c r="H131" s="1">
        <v>7085406437</v>
      </c>
      <c r="I131" s="1" t="s">
        <v>3663</v>
      </c>
      <c r="J131" s="1" t="s">
        <v>621</v>
      </c>
      <c r="K131" s="1" t="s">
        <v>26</v>
      </c>
      <c r="L131" s="1" t="s">
        <v>27</v>
      </c>
      <c r="M131" s="1">
        <v>49</v>
      </c>
      <c r="N131" s="1" t="s">
        <v>207</v>
      </c>
      <c r="O131" s="1" t="s">
        <v>101</v>
      </c>
      <c r="P131" s="1" t="s">
        <v>30</v>
      </c>
      <c r="Q131" s="1">
        <v>6.8</v>
      </c>
      <c r="R131" s="1">
        <v>27</v>
      </c>
      <c r="S131" s="1" t="s">
        <v>28</v>
      </c>
    </row>
    <row r="132" spans="1:19" x14ac:dyDescent="0.3">
      <c r="A132" t="s">
        <v>622</v>
      </c>
      <c r="B132">
        <v>64.2</v>
      </c>
      <c r="C132" t="s">
        <v>623</v>
      </c>
      <c r="D132" t="s">
        <v>624</v>
      </c>
      <c r="E132" t="s">
        <v>67</v>
      </c>
      <c r="F132" t="s">
        <v>68</v>
      </c>
      <c r="G132" t="s">
        <v>625</v>
      </c>
      <c r="H132">
        <v>2307641424</v>
      </c>
      <c r="I132" t="s">
        <v>3664</v>
      </c>
      <c r="J132" t="s">
        <v>25</v>
      </c>
      <c r="K132" t="s">
        <v>26</v>
      </c>
      <c r="L132" t="s">
        <v>39</v>
      </c>
      <c r="M132">
        <v>47</v>
      </c>
      <c r="N132" t="s">
        <v>28</v>
      </c>
      <c r="O132" t="s">
        <v>55</v>
      </c>
      <c r="P132" t="s">
        <v>70</v>
      </c>
      <c r="Q132">
        <v>22.4</v>
      </c>
      <c r="R132">
        <v>30</v>
      </c>
      <c r="S132" t="s">
        <v>207</v>
      </c>
    </row>
    <row r="133" spans="1:19" hidden="1" x14ac:dyDescent="0.3">
      <c r="A133" t="s">
        <v>626</v>
      </c>
      <c r="B133">
        <v>64.2</v>
      </c>
      <c r="C133" t="s">
        <v>627</v>
      </c>
      <c r="D133" t="s">
        <v>628</v>
      </c>
      <c r="E133" t="s">
        <v>629</v>
      </c>
      <c r="F133" t="s">
        <v>35</v>
      </c>
      <c r="G133" t="s">
        <v>630</v>
      </c>
      <c r="H133">
        <v>62754203400</v>
      </c>
      <c r="I133" t="s">
        <v>3664</v>
      </c>
      <c r="J133" t="s">
        <v>631</v>
      </c>
      <c r="K133" t="s">
        <v>62</v>
      </c>
      <c r="L133" t="s">
        <v>39</v>
      </c>
      <c r="M133">
        <v>31</v>
      </c>
      <c r="N133" t="s">
        <v>28</v>
      </c>
      <c r="O133" t="s">
        <v>76</v>
      </c>
      <c r="P133" t="s">
        <v>304</v>
      </c>
      <c r="Q133">
        <v>16.399999999999999</v>
      </c>
      <c r="R133">
        <v>5</v>
      </c>
      <c r="S133" t="s">
        <v>28</v>
      </c>
    </row>
    <row r="134" spans="1:19" hidden="1" x14ac:dyDescent="0.3">
      <c r="A134" t="s">
        <v>632</v>
      </c>
      <c r="B134">
        <v>64.2</v>
      </c>
      <c r="C134" t="s">
        <v>633</v>
      </c>
      <c r="D134" t="s">
        <v>634</v>
      </c>
      <c r="E134" t="s">
        <v>163</v>
      </c>
      <c r="F134" t="s">
        <v>35</v>
      </c>
      <c r="G134" t="s">
        <v>635</v>
      </c>
      <c r="H134">
        <v>2249770409</v>
      </c>
      <c r="I134" t="s">
        <v>3664</v>
      </c>
      <c r="J134" t="s">
        <v>414</v>
      </c>
      <c r="K134" t="s">
        <v>26</v>
      </c>
      <c r="L134" t="s">
        <v>39</v>
      </c>
      <c r="M134">
        <v>32</v>
      </c>
      <c r="N134" t="s">
        <v>28</v>
      </c>
      <c r="O134" t="s">
        <v>76</v>
      </c>
      <c r="P134" t="s">
        <v>48</v>
      </c>
      <c r="Q134">
        <v>32.799999999999997</v>
      </c>
      <c r="R134">
        <v>20</v>
      </c>
      <c r="S134" t="s">
        <v>207</v>
      </c>
    </row>
    <row r="135" spans="1:19" hidden="1" x14ac:dyDescent="0.3">
      <c r="A135" t="s">
        <v>636</v>
      </c>
      <c r="B135">
        <v>64.2</v>
      </c>
      <c r="C135" t="s">
        <v>637</v>
      </c>
      <c r="D135" t="s">
        <v>638</v>
      </c>
      <c r="E135" t="s">
        <v>22</v>
      </c>
      <c r="F135" t="s">
        <v>23</v>
      </c>
      <c r="G135" t="s">
        <v>639</v>
      </c>
      <c r="H135">
        <v>6083375444</v>
      </c>
      <c r="I135" t="s">
        <v>3664</v>
      </c>
      <c r="J135" t="s">
        <v>53</v>
      </c>
      <c r="K135" t="s">
        <v>54</v>
      </c>
      <c r="L135" t="s">
        <v>39</v>
      </c>
      <c r="M135">
        <v>50</v>
      </c>
      <c r="N135" t="s">
        <v>207</v>
      </c>
      <c r="O135" t="s">
        <v>93</v>
      </c>
      <c r="P135" t="s">
        <v>56</v>
      </c>
      <c r="Q135">
        <v>3.4</v>
      </c>
      <c r="R135">
        <v>8</v>
      </c>
      <c r="S135" t="s">
        <v>207</v>
      </c>
    </row>
    <row r="136" spans="1:19" hidden="1" x14ac:dyDescent="0.3">
      <c r="A136" t="s">
        <v>640</v>
      </c>
      <c r="B136">
        <v>64.2</v>
      </c>
      <c r="C136" t="s">
        <v>641</v>
      </c>
      <c r="D136" t="s">
        <v>642</v>
      </c>
      <c r="E136" t="s">
        <v>34</v>
      </c>
      <c r="F136" t="s">
        <v>35</v>
      </c>
      <c r="G136" t="s">
        <v>643</v>
      </c>
      <c r="H136">
        <v>12558278401</v>
      </c>
      <c r="I136" t="s">
        <v>3664</v>
      </c>
      <c r="J136" t="s">
        <v>118</v>
      </c>
      <c r="K136" t="s">
        <v>26</v>
      </c>
      <c r="L136" t="s">
        <v>27</v>
      </c>
      <c r="M136">
        <v>33</v>
      </c>
      <c r="N136" t="s">
        <v>28</v>
      </c>
      <c r="O136" t="s">
        <v>76</v>
      </c>
      <c r="P136" t="s">
        <v>48</v>
      </c>
      <c r="Q136">
        <v>32.799999999999997</v>
      </c>
      <c r="R136">
        <v>21</v>
      </c>
      <c r="S136" t="s">
        <v>207</v>
      </c>
    </row>
    <row r="137" spans="1:19" hidden="1" x14ac:dyDescent="0.3">
      <c r="A137" t="s">
        <v>644</v>
      </c>
      <c r="B137">
        <v>64.2</v>
      </c>
      <c r="C137" t="s">
        <v>645</v>
      </c>
      <c r="D137" t="s">
        <v>646</v>
      </c>
      <c r="E137" t="s">
        <v>228</v>
      </c>
      <c r="F137" t="s">
        <v>99</v>
      </c>
      <c r="G137" t="s">
        <v>647</v>
      </c>
      <c r="H137">
        <v>3925029419</v>
      </c>
      <c r="I137" t="s">
        <v>3665</v>
      </c>
      <c r="J137" t="s">
        <v>46</v>
      </c>
      <c r="K137" t="s">
        <v>26</v>
      </c>
      <c r="L137" t="s">
        <v>27</v>
      </c>
      <c r="M137">
        <v>6</v>
      </c>
      <c r="N137" t="s">
        <v>28</v>
      </c>
      <c r="O137" t="s">
        <v>125</v>
      </c>
      <c r="P137" t="s">
        <v>102</v>
      </c>
      <c r="Q137">
        <v>27.6</v>
      </c>
      <c r="R137">
        <v>3</v>
      </c>
      <c r="S137" t="s">
        <v>28</v>
      </c>
    </row>
    <row r="138" spans="1:19" hidden="1" x14ac:dyDescent="0.3">
      <c r="A138" t="s">
        <v>648</v>
      </c>
      <c r="B138">
        <v>64.2</v>
      </c>
      <c r="C138" t="s">
        <v>649</v>
      </c>
      <c r="D138" t="s">
        <v>650</v>
      </c>
      <c r="E138" t="s">
        <v>106</v>
      </c>
      <c r="F138" t="s">
        <v>68</v>
      </c>
      <c r="G138" t="s">
        <v>651</v>
      </c>
      <c r="H138">
        <v>83583513487</v>
      </c>
      <c r="I138" t="s">
        <v>3664</v>
      </c>
      <c r="J138" t="s">
        <v>25</v>
      </c>
      <c r="K138" t="s">
        <v>26</v>
      </c>
      <c r="L138" t="s">
        <v>39</v>
      </c>
      <c r="M138">
        <v>48</v>
      </c>
      <c r="N138" t="s">
        <v>28</v>
      </c>
      <c r="O138" t="s">
        <v>220</v>
      </c>
      <c r="P138" t="s">
        <v>70</v>
      </c>
      <c r="Q138">
        <v>22.4</v>
      </c>
      <c r="R138">
        <v>31</v>
      </c>
      <c r="S138" t="s">
        <v>207</v>
      </c>
    </row>
    <row r="139" spans="1:19" hidden="1" x14ac:dyDescent="0.3">
      <c r="A139" t="s">
        <v>652</v>
      </c>
      <c r="B139">
        <v>64.2</v>
      </c>
      <c r="C139" t="s">
        <v>653</v>
      </c>
      <c r="D139" t="s">
        <v>654</v>
      </c>
      <c r="E139" t="s">
        <v>655</v>
      </c>
      <c r="F139" t="s">
        <v>23</v>
      </c>
      <c r="G139" t="s">
        <v>656</v>
      </c>
      <c r="H139">
        <v>7276367401</v>
      </c>
      <c r="I139" t="s">
        <v>3665</v>
      </c>
      <c r="J139" t="s">
        <v>46</v>
      </c>
      <c r="K139" t="s">
        <v>26</v>
      </c>
      <c r="L139" t="s">
        <v>27</v>
      </c>
      <c r="M139">
        <v>51</v>
      </c>
      <c r="N139" t="s">
        <v>207</v>
      </c>
      <c r="O139" t="s">
        <v>119</v>
      </c>
      <c r="P139" t="s">
        <v>30</v>
      </c>
      <c r="Q139">
        <v>6.8</v>
      </c>
      <c r="R139">
        <v>28</v>
      </c>
      <c r="S139" t="s">
        <v>207</v>
      </c>
    </row>
    <row r="140" spans="1:19" hidden="1" x14ac:dyDescent="0.3">
      <c r="A140" t="s">
        <v>657</v>
      </c>
      <c r="B140">
        <v>64.2</v>
      </c>
      <c r="C140" t="s">
        <v>658</v>
      </c>
      <c r="D140" t="s">
        <v>659</v>
      </c>
      <c r="E140" t="s">
        <v>129</v>
      </c>
      <c r="F140" t="s">
        <v>68</v>
      </c>
      <c r="G140" t="s">
        <v>660</v>
      </c>
      <c r="H140">
        <v>5287527314</v>
      </c>
      <c r="I140" t="s">
        <v>3665</v>
      </c>
      <c r="J140" t="s">
        <v>53</v>
      </c>
      <c r="K140" t="s">
        <v>54</v>
      </c>
      <c r="L140" t="s">
        <v>27</v>
      </c>
      <c r="M140">
        <v>49</v>
      </c>
      <c r="N140" t="s">
        <v>28</v>
      </c>
      <c r="O140" t="s">
        <v>93</v>
      </c>
      <c r="P140" t="s">
        <v>88</v>
      </c>
      <c r="Q140">
        <v>11.2</v>
      </c>
      <c r="R140">
        <v>10</v>
      </c>
      <c r="S140" t="s">
        <v>207</v>
      </c>
    </row>
    <row r="141" spans="1:19" hidden="1" x14ac:dyDescent="0.3">
      <c r="A141" t="s">
        <v>661</v>
      </c>
      <c r="B141">
        <v>64.2</v>
      </c>
      <c r="C141" t="s">
        <v>662</v>
      </c>
      <c r="D141" t="s">
        <v>663</v>
      </c>
      <c r="E141" t="s">
        <v>34</v>
      </c>
      <c r="F141" t="s">
        <v>35</v>
      </c>
      <c r="G141" t="s">
        <v>664</v>
      </c>
      <c r="H141">
        <v>37164694400</v>
      </c>
      <c r="I141" t="s">
        <v>3665</v>
      </c>
      <c r="J141" t="s">
        <v>665</v>
      </c>
      <c r="K141" t="s">
        <v>38</v>
      </c>
      <c r="L141" t="s">
        <v>27</v>
      </c>
      <c r="M141">
        <v>34</v>
      </c>
      <c r="N141" t="s">
        <v>28</v>
      </c>
      <c r="O141" t="s">
        <v>40</v>
      </c>
      <c r="P141" t="s">
        <v>41</v>
      </c>
      <c r="Q141">
        <v>16.399999999999999</v>
      </c>
      <c r="R141">
        <v>5</v>
      </c>
      <c r="S141" t="s">
        <v>28</v>
      </c>
    </row>
    <row r="142" spans="1:19" hidden="1" x14ac:dyDescent="0.3">
      <c r="A142" t="s">
        <v>666</v>
      </c>
      <c r="B142">
        <v>64.2</v>
      </c>
      <c r="C142" t="s">
        <v>667</v>
      </c>
      <c r="D142" t="s">
        <v>668</v>
      </c>
      <c r="E142" t="s">
        <v>67</v>
      </c>
      <c r="F142" t="s">
        <v>68</v>
      </c>
      <c r="G142" t="s">
        <v>669</v>
      </c>
      <c r="H142">
        <v>2160288411</v>
      </c>
      <c r="I142" t="s">
        <v>3665</v>
      </c>
      <c r="J142" t="s">
        <v>333</v>
      </c>
      <c r="K142" t="s">
        <v>26</v>
      </c>
      <c r="L142" t="s">
        <v>27</v>
      </c>
      <c r="M142">
        <v>50</v>
      </c>
      <c r="N142" t="s">
        <v>28</v>
      </c>
      <c r="O142" t="s">
        <v>82</v>
      </c>
      <c r="P142" t="s">
        <v>70</v>
      </c>
      <c r="Q142">
        <v>22.4</v>
      </c>
      <c r="R142">
        <v>32</v>
      </c>
      <c r="S142" t="s">
        <v>207</v>
      </c>
    </row>
    <row r="143" spans="1:19" hidden="1" x14ac:dyDescent="0.3">
      <c r="A143" t="s">
        <v>670</v>
      </c>
      <c r="B143">
        <v>64.2</v>
      </c>
      <c r="C143" t="s">
        <v>671</v>
      </c>
      <c r="D143" t="s">
        <v>672</v>
      </c>
      <c r="E143" t="s">
        <v>34</v>
      </c>
      <c r="F143" t="s">
        <v>35</v>
      </c>
      <c r="G143" t="s">
        <v>673</v>
      </c>
      <c r="H143">
        <v>7634257451</v>
      </c>
      <c r="I143" t="s">
        <v>3665</v>
      </c>
      <c r="J143" t="s">
        <v>674</v>
      </c>
      <c r="K143" t="s">
        <v>62</v>
      </c>
      <c r="L143" t="s">
        <v>27</v>
      </c>
      <c r="M143">
        <v>35</v>
      </c>
      <c r="N143" t="s">
        <v>28</v>
      </c>
      <c r="O143" t="s">
        <v>82</v>
      </c>
      <c r="P143" t="s">
        <v>304</v>
      </c>
      <c r="Q143">
        <v>16.399999999999999</v>
      </c>
      <c r="R143">
        <v>6</v>
      </c>
      <c r="S143" t="s">
        <v>28</v>
      </c>
    </row>
    <row r="144" spans="1:19" x14ac:dyDescent="0.3">
      <c r="A144" t="s">
        <v>675</v>
      </c>
      <c r="B144">
        <v>64.2</v>
      </c>
      <c r="C144" t="s">
        <v>676</v>
      </c>
      <c r="D144" t="s">
        <v>677</v>
      </c>
      <c r="E144" t="s">
        <v>34</v>
      </c>
      <c r="F144" t="s">
        <v>35</v>
      </c>
      <c r="G144" t="s">
        <v>678</v>
      </c>
      <c r="H144">
        <v>11395597456</v>
      </c>
      <c r="I144" t="s">
        <v>3664</v>
      </c>
      <c r="J144" t="s">
        <v>113</v>
      </c>
      <c r="K144" t="s">
        <v>62</v>
      </c>
      <c r="L144" t="s">
        <v>39</v>
      </c>
      <c r="M144">
        <v>36</v>
      </c>
      <c r="N144" t="s">
        <v>28</v>
      </c>
      <c r="O144" t="s">
        <v>55</v>
      </c>
      <c r="P144" t="s">
        <v>304</v>
      </c>
      <c r="Q144">
        <v>16.399999999999999</v>
      </c>
      <c r="R144">
        <v>7</v>
      </c>
      <c r="S144" t="s">
        <v>28</v>
      </c>
    </row>
    <row r="145" spans="1:19" hidden="1" x14ac:dyDescent="0.3">
      <c r="A145" t="s">
        <v>679</v>
      </c>
      <c r="B145">
        <v>64.2</v>
      </c>
      <c r="C145" t="s">
        <v>680</v>
      </c>
      <c r="D145" t="s">
        <v>681</v>
      </c>
      <c r="E145" t="s">
        <v>228</v>
      </c>
      <c r="F145" t="s">
        <v>99</v>
      </c>
      <c r="G145" t="s">
        <v>682</v>
      </c>
      <c r="H145">
        <v>21669112349</v>
      </c>
      <c r="I145" t="s">
        <v>3665</v>
      </c>
      <c r="J145" t="s">
        <v>665</v>
      </c>
      <c r="K145" t="s">
        <v>38</v>
      </c>
      <c r="L145" t="s">
        <v>27</v>
      </c>
      <c r="M145">
        <v>7</v>
      </c>
      <c r="N145" t="s">
        <v>28</v>
      </c>
      <c r="O145" t="s">
        <v>40</v>
      </c>
      <c r="P145" t="s">
        <v>489</v>
      </c>
      <c r="Q145">
        <v>13.8</v>
      </c>
      <c r="R145">
        <v>2</v>
      </c>
      <c r="S145" t="s">
        <v>28</v>
      </c>
    </row>
    <row r="146" spans="1:19" hidden="1" x14ac:dyDescent="0.3">
      <c r="A146" t="s">
        <v>683</v>
      </c>
      <c r="B146">
        <v>64.2</v>
      </c>
      <c r="C146" t="s">
        <v>684</v>
      </c>
      <c r="D146" t="s">
        <v>685</v>
      </c>
      <c r="E146" t="s">
        <v>67</v>
      </c>
      <c r="F146" t="s">
        <v>68</v>
      </c>
      <c r="G146" t="s">
        <v>686</v>
      </c>
      <c r="H146">
        <v>71207053422</v>
      </c>
      <c r="I146" t="s">
        <v>3664</v>
      </c>
      <c r="J146" t="s">
        <v>46</v>
      </c>
      <c r="K146" t="s">
        <v>26</v>
      </c>
      <c r="L146" t="s">
        <v>27</v>
      </c>
      <c r="M146">
        <v>51</v>
      </c>
      <c r="N146" t="s">
        <v>28</v>
      </c>
      <c r="O146" t="s">
        <v>76</v>
      </c>
      <c r="P146" t="s">
        <v>70</v>
      </c>
      <c r="Q146">
        <v>22.4</v>
      </c>
      <c r="R146">
        <v>33</v>
      </c>
      <c r="S146" t="s">
        <v>207</v>
      </c>
    </row>
    <row r="147" spans="1:19" hidden="1" x14ac:dyDescent="0.3">
      <c r="A147" t="s">
        <v>687</v>
      </c>
      <c r="B147">
        <v>64.2</v>
      </c>
      <c r="C147" t="s">
        <v>688</v>
      </c>
      <c r="D147" t="s">
        <v>689</v>
      </c>
      <c r="E147" t="s">
        <v>129</v>
      </c>
      <c r="F147" t="s">
        <v>68</v>
      </c>
      <c r="G147" t="s">
        <v>690</v>
      </c>
      <c r="H147">
        <v>70677903448</v>
      </c>
      <c r="I147" t="s">
        <v>3664</v>
      </c>
      <c r="J147" t="s">
        <v>25</v>
      </c>
      <c r="K147" t="s">
        <v>26</v>
      </c>
      <c r="L147" t="s">
        <v>39</v>
      </c>
      <c r="M147">
        <v>52</v>
      </c>
      <c r="N147" t="s">
        <v>28</v>
      </c>
      <c r="O147" t="s">
        <v>220</v>
      </c>
      <c r="P147" t="s">
        <v>70</v>
      </c>
      <c r="Q147">
        <v>22.4</v>
      </c>
      <c r="R147">
        <v>34</v>
      </c>
      <c r="S147" t="s">
        <v>207</v>
      </c>
    </row>
    <row r="148" spans="1:19" hidden="1" x14ac:dyDescent="0.3">
      <c r="A148" t="s">
        <v>691</v>
      </c>
      <c r="B148">
        <v>64.2</v>
      </c>
      <c r="C148" t="s">
        <v>692</v>
      </c>
      <c r="D148" t="s">
        <v>693</v>
      </c>
      <c r="E148" t="s">
        <v>22</v>
      </c>
      <c r="F148" t="s">
        <v>23</v>
      </c>
      <c r="G148" t="s">
        <v>694</v>
      </c>
      <c r="H148">
        <v>83458840320</v>
      </c>
      <c r="I148" t="s">
        <v>3665</v>
      </c>
      <c r="J148" t="s">
        <v>46</v>
      </c>
      <c r="K148" t="s">
        <v>26</v>
      </c>
      <c r="L148" t="s">
        <v>27</v>
      </c>
      <c r="M148">
        <v>52</v>
      </c>
      <c r="N148" t="s">
        <v>207</v>
      </c>
      <c r="O148" t="s">
        <v>93</v>
      </c>
      <c r="P148" t="s">
        <v>30</v>
      </c>
      <c r="Q148">
        <v>6.8</v>
      </c>
      <c r="R148">
        <v>29</v>
      </c>
      <c r="S148" t="s">
        <v>207</v>
      </c>
    </row>
    <row r="149" spans="1:19" hidden="1" x14ac:dyDescent="0.3">
      <c r="A149" t="s">
        <v>695</v>
      </c>
      <c r="B149">
        <v>63.6</v>
      </c>
      <c r="C149" t="s">
        <v>696</v>
      </c>
      <c r="D149" t="s">
        <v>697</v>
      </c>
      <c r="E149" t="s">
        <v>22</v>
      </c>
      <c r="F149" t="s">
        <v>23</v>
      </c>
      <c r="G149" t="s">
        <v>698</v>
      </c>
      <c r="H149">
        <v>5312142492</v>
      </c>
      <c r="I149" t="s">
        <v>3664</v>
      </c>
      <c r="J149" t="s">
        <v>333</v>
      </c>
      <c r="K149" t="s">
        <v>26</v>
      </c>
      <c r="L149" t="s">
        <v>27</v>
      </c>
      <c r="M149">
        <v>53</v>
      </c>
      <c r="N149" t="s">
        <v>207</v>
      </c>
      <c r="O149" t="s">
        <v>419</v>
      </c>
      <c r="P149" t="s">
        <v>30</v>
      </c>
      <c r="Q149">
        <v>6.8</v>
      </c>
      <c r="R149">
        <v>30</v>
      </c>
      <c r="S149" t="s">
        <v>207</v>
      </c>
    </row>
    <row r="150" spans="1:19" hidden="1" x14ac:dyDescent="0.3">
      <c r="A150" t="s">
        <v>699</v>
      </c>
      <c r="B150">
        <v>63.6</v>
      </c>
      <c r="C150" t="s">
        <v>700</v>
      </c>
      <c r="D150" t="s">
        <v>701</v>
      </c>
      <c r="E150" t="s">
        <v>67</v>
      </c>
      <c r="F150" t="s">
        <v>68</v>
      </c>
      <c r="G150" t="s">
        <v>702</v>
      </c>
      <c r="H150">
        <v>10998816418</v>
      </c>
      <c r="I150" t="s">
        <v>3664</v>
      </c>
      <c r="J150" t="s">
        <v>665</v>
      </c>
      <c r="K150" t="s">
        <v>38</v>
      </c>
      <c r="L150" t="s">
        <v>39</v>
      </c>
      <c r="M150">
        <v>53</v>
      </c>
      <c r="N150" t="s">
        <v>28</v>
      </c>
      <c r="O150" t="s">
        <v>220</v>
      </c>
      <c r="P150" t="s">
        <v>132</v>
      </c>
      <c r="Q150">
        <v>11.2</v>
      </c>
      <c r="R150">
        <v>3</v>
      </c>
      <c r="S150" t="s">
        <v>28</v>
      </c>
    </row>
    <row r="151" spans="1:19" hidden="1" x14ac:dyDescent="0.3">
      <c r="A151" t="s">
        <v>703</v>
      </c>
      <c r="B151">
        <v>63.6</v>
      </c>
      <c r="C151" t="s">
        <v>704</v>
      </c>
      <c r="D151" t="s">
        <v>705</v>
      </c>
      <c r="E151" t="s">
        <v>67</v>
      </c>
      <c r="F151" t="s">
        <v>68</v>
      </c>
      <c r="G151" t="s">
        <v>706</v>
      </c>
      <c r="H151">
        <v>8454395962</v>
      </c>
      <c r="I151" t="s">
        <v>3665</v>
      </c>
      <c r="J151" t="s">
        <v>46</v>
      </c>
      <c r="K151" t="s">
        <v>26</v>
      </c>
      <c r="L151" t="s">
        <v>27</v>
      </c>
      <c r="M151">
        <v>54</v>
      </c>
      <c r="N151" t="s">
        <v>28</v>
      </c>
      <c r="O151" t="s">
        <v>93</v>
      </c>
      <c r="P151" t="s">
        <v>70</v>
      </c>
      <c r="Q151">
        <v>22.4</v>
      </c>
      <c r="R151">
        <v>35</v>
      </c>
      <c r="S151" t="s">
        <v>207</v>
      </c>
    </row>
    <row r="152" spans="1:19" hidden="1" x14ac:dyDescent="0.3">
      <c r="A152" t="s">
        <v>707</v>
      </c>
      <c r="B152">
        <v>63.6</v>
      </c>
      <c r="C152" t="s">
        <v>708</v>
      </c>
      <c r="D152" t="s">
        <v>709</v>
      </c>
      <c r="E152" t="s">
        <v>34</v>
      </c>
      <c r="F152" t="s">
        <v>35</v>
      </c>
      <c r="G152" t="s">
        <v>710</v>
      </c>
      <c r="H152">
        <v>11055244425</v>
      </c>
      <c r="I152" t="s">
        <v>3664</v>
      </c>
      <c r="J152" t="s">
        <v>46</v>
      </c>
      <c r="K152" t="s">
        <v>26</v>
      </c>
      <c r="L152" t="s">
        <v>27</v>
      </c>
      <c r="M152">
        <v>37</v>
      </c>
      <c r="N152" t="s">
        <v>28</v>
      </c>
      <c r="O152" t="s">
        <v>40</v>
      </c>
      <c r="P152" t="s">
        <v>48</v>
      </c>
      <c r="Q152">
        <v>32.799999999999997</v>
      </c>
      <c r="R152">
        <v>22</v>
      </c>
      <c r="S152" t="s">
        <v>207</v>
      </c>
    </row>
    <row r="153" spans="1:19" hidden="1" x14ac:dyDescent="0.3">
      <c r="A153" t="s">
        <v>711</v>
      </c>
      <c r="B153">
        <v>63.6</v>
      </c>
      <c r="C153" t="s">
        <v>712</v>
      </c>
      <c r="D153" t="s">
        <v>713</v>
      </c>
      <c r="E153" t="s">
        <v>22</v>
      </c>
      <c r="F153" t="s">
        <v>23</v>
      </c>
      <c r="G153" t="s">
        <v>714</v>
      </c>
      <c r="H153">
        <v>28415518811</v>
      </c>
      <c r="I153" t="s">
        <v>3664</v>
      </c>
      <c r="J153" t="s">
        <v>46</v>
      </c>
      <c r="K153" t="s">
        <v>26</v>
      </c>
      <c r="L153" t="s">
        <v>39</v>
      </c>
      <c r="M153">
        <v>54</v>
      </c>
      <c r="N153" t="s">
        <v>207</v>
      </c>
      <c r="O153" t="s">
        <v>93</v>
      </c>
      <c r="P153" t="s">
        <v>30</v>
      </c>
      <c r="Q153">
        <v>6.8</v>
      </c>
      <c r="R153">
        <v>31</v>
      </c>
      <c r="S153" t="s">
        <v>207</v>
      </c>
    </row>
    <row r="154" spans="1:19" hidden="1" x14ac:dyDescent="0.3">
      <c r="A154" t="s">
        <v>715</v>
      </c>
      <c r="B154">
        <v>63.6</v>
      </c>
      <c r="C154" t="s">
        <v>716</v>
      </c>
      <c r="D154" t="s">
        <v>717</v>
      </c>
      <c r="E154" t="s">
        <v>67</v>
      </c>
      <c r="F154" t="s">
        <v>68</v>
      </c>
      <c r="G154" t="s">
        <v>718</v>
      </c>
      <c r="H154">
        <v>3116277494</v>
      </c>
      <c r="I154" t="s">
        <v>3664</v>
      </c>
      <c r="J154" t="s">
        <v>719</v>
      </c>
      <c r="K154" t="s">
        <v>38</v>
      </c>
      <c r="L154" t="s">
        <v>39</v>
      </c>
      <c r="M154">
        <v>55</v>
      </c>
      <c r="N154" t="s">
        <v>28</v>
      </c>
      <c r="O154" t="s">
        <v>40</v>
      </c>
      <c r="P154" t="s">
        <v>132</v>
      </c>
      <c r="Q154">
        <v>11.2</v>
      </c>
      <c r="R154">
        <v>4</v>
      </c>
      <c r="S154" t="s">
        <v>28</v>
      </c>
    </row>
    <row r="155" spans="1:19" hidden="1" x14ac:dyDescent="0.3">
      <c r="A155" t="s">
        <v>720</v>
      </c>
      <c r="B155">
        <v>63.6</v>
      </c>
      <c r="C155" t="s">
        <v>721</v>
      </c>
      <c r="D155" t="s">
        <v>722</v>
      </c>
      <c r="E155" t="s">
        <v>34</v>
      </c>
      <c r="F155" t="s">
        <v>35</v>
      </c>
      <c r="G155" t="s">
        <v>723</v>
      </c>
      <c r="H155">
        <v>2760747425</v>
      </c>
      <c r="I155" t="s">
        <v>3664</v>
      </c>
      <c r="J155" t="s">
        <v>46</v>
      </c>
      <c r="K155" t="s">
        <v>26</v>
      </c>
      <c r="L155" t="s">
        <v>39</v>
      </c>
      <c r="M155">
        <v>38</v>
      </c>
      <c r="N155" t="s">
        <v>28</v>
      </c>
      <c r="O155" t="s">
        <v>220</v>
      </c>
      <c r="P155" t="s">
        <v>48</v>
      </c>
      <c r="Q155">
        <v>32.799999999999997</v>
      </c>
      <c r="R155">
        <v>23</v>
      </c>
      <c r="S155" t="s">
        <v>28</v>
      </c>
    </row>
    <row r="156" spans="1:19" hidden="1" x14ac:dyDescent="0.3">
      <c r="A156" t="s">
        <v>724</v>
      </c>
      <c r="B156">
        <v>63.6</v>
      </c>
      <c r="C156" t="s">
        <v>725</v>
      </c>
      <c r="D156" t="s">
        <v>726</v>
      </c>
      <c r="E156" t="s">
        <v>22</v>
      </c>
      <c r="F156" t="s">
        <v>23</v>
      </c>
      <c r="G156" t="s">
        <v>727</v>
      </c>
      <c r="H156">
        <v>9274664494</v>
      </c>
      <c r="I156" t="s">
        <v>3665</v>
      </c>
      <c r="J156" t="s">
        <v>46</v>
      </c>
      <c r="K156" t="s">
        <v>26</v>
      </c>
      <c r="L156" t="s">
        <v>27</v>
      </c>
      <c r="M156">
        <v>55</v>
      </c>
      <c r="N156" t="s">
        <v>207</v>
      </c>
      <c r="O156" t="s">
        <v>93</v>
      </c>
      <c r="P156" t="s">
        <v>30</v>
      </c>
      <c r="Q156">
        <v>6.8</v>
      </c>
      <c r="R156">
        <v>32</v>
      </c>
      <c r="S156" t="s">
        <v>207</v>
      </c>
    </row>
    <row r="157" spans="1:19" hidden="1" x14ac:dyDescent="0.3">
      <c r="A157" t="s">
        <v>728</v>
      </c>
      <c r="B157">
        <v>63.6</v>
      </c>
      <c r="C157" t="s">
        <v>729</v>
      </c>
      <c r="D157" t="s">
        <v>730</v>
      </c>
      <c r="E157" t="s">
        <v>34</v>
      </c>
      <c r="F157" t="s">
        <v>35</v>
      </c>
      <c r="G157" t="s">
        <v>731</v>
      </c>
      <c r="H157">
        <v>54289998372</v>
      </c>
      <c r="I157" t="s">
        <v>3664</v>
      </c>
      <c r="J157" t="s">
        <v>46</v>
      </c>
      <c r="K157" t="s">
        <v>26</v>
      </c>
      <c r="L157" t="s">
        <v>27</v>
      </c>
      <c r="M157">
        <v>39</v>
      </c>
      <c r="N157" t="s">
        <v>28</v>
      </c>
      <c r="O157" t="s">
        <v>93</v>
      </c>
      <c r="P157" t="s">
        <v>48</v>
      </c>
      <c r="Q157">
        <v>32.799999999999997</v>
      </c>
      <c r="R157">
        <v>24</v>
      </c>
      <c r="S157" t="s">
        <v>207</v>
      </c>
    </row>
    <row r="158" spans="1:19" hidden="1" x14ac:dyDescent="0.3">
      <c r="A158" t="s">
        <v>732</v>
      </c>
      <c r="B158">
        <v>63.6</v>
      </c>
      <c r="C158" t="s">
        <v>733</v>
      </c>
      <c r="D158" t="s">
        <v>734</v>
      </c>
      <c r="E158" t="s">
        <v>34</v>
      </c>
      <c r="F158" t="s">
        <v>35</v>
      </c>
      <c r="G158" t="s">
        <v>735</v>
      </c>
      <c r="H158">
        <v>10520060431</v>
      </c>
      <c r="I158" t="s">
        <v>3665</v>
      </c>
      <c r="J158" t="s">
        <v>180</v>
      </c>
      <c r="K158" t="s">
        <v>54</v>
      </c>
      <c r="L158" t="s">
        <v>27</v>
      </c>
      <c r="M158">
        <v>40</v>
      </c>
      <c r="N158" t="s">
        <v>28</v>
      </c>
      <c r="O158" t="s">
        <v>119</v>
      </c>
      <c r="P158" t="s">
        <v>94</v>
      </c>
      <c r="Q158">
        <v>16.399999999999999</v>
      </c>
      <c r="R158">
        <v>4</v>
      </c>
      <c r="S158" t="s">
        <v>28</v>
      </c>
    </row>
    <row r="159" spans="1:19" hidden="1" x14ac:dyDescent="0.3">
      <c r="A159" t="s">
        <v>736</v>
      </c>
      <c r="B159">
        <v>63.6</v>
      </c>
      <c r="C159" t="s">
        <v>737</v>
      </c>
      <c r="D159" t="s">
        <v>738</v>
      </c>
      <c r="E159" t="s">
        <v>106</v>
      </c>
      <c r="F159" t="s">
        <v>68</v>
      </c>
      <c r="G159" t="s">
        <v>739</v>
      </c>
      <c r="H159">
        <v>8764153460</v>
      </c>
      <c r="I159" t="s">
        <v>3664</v>
      </c>
      <c r="J159" t="s">
        <v>46</v>
      </c>
      <c r="K159" t="s">
        <v>26</v>
      </c>
      <c r="L159" t="s">
        <v>39</v>
      </c>
      <c r="M159">
        <v>56</v>
      </c>
      <c r="N159" t="s">
        <v>28</v>
      </c>
      <c r="O159" t="s">
        <v>76</v>
      </c>
      <c r="P159" t="s">
        <v>70</v>
      </c>
      <c r="Q159">
        <v>22.4</v>
      </c>
      <c r="R159">
        <v>36</v>
      </c>
      <c r="S159" t="s">
        <v>207</v>
      </c>
    </row>
    <row r="160" spans="1:19" hidden="1" x14ac:dyDescent="0.3">
      <c r="A160" t="s">
        <v>740</v>
      </c>
      <c r="B160">
        <v>63.6</v>
      </c>
      <c r="C160" t="s">
        <v>741</v>
      </c>
      <c r="D160" t="s">
        <v>742</v>
      </c>
      <c r="E160" t="s">
        <v>22</v>
      </c>
      <c r="F160" t="s">
        <v>23</v>
      </c>
      <c r="G160" t="s">
        <v>743</v>
      </c>
      <c r="H160">
        <v>13541054433</v>
      </c>
      <c r="I160" t="s">
        <v>3664</v>
      </c>
      <c r="J160" t="s">
        <v>113</v>
      </c>
      <c r="K160" t="s">
        <v>62</v>
      </c>
      <c r="L160" t="s">
        <v>39</v>
      </c>
      <c r="M160">
        <v>56</v>
      </c>
      <c r="N160" t="s">
        <v>207</v>
      </c>
      <c r="O160" t="s">
        <v>76</v>
      </c>
      <c r="P160" t="s">
        <v>63</v>
      </c>
      <c r="Q160">
        <v>3.4</v>
      </c>
      <c r="R160">
        <v>11</v>
      </c>
      <c r="S160" t="s">
        <v>207</v>
      </c>
    </row>
    <row r="161" spans="1:19" x14ac:dyDescent="0.3">
      <c r="A161" t="s">
        <v>744</v>
      </c>
      <c r="B161">
        <v>63.6</v>
      </c>
      <c r="C161" t="s">
        <v>745</v>
      </c>
      <c r="D161" t="s">
        <v>746</v>
      </c>
      <c r="E161" t="s">
        <v>22</v>
      </c>
      <c r="F161" t="s">
        <v>23</v>
      </c>
      <c r="G161" t="s">
        <v>747</v>
      </c>
      <c r="H161">
        <v>89978919449</v>
      </c>
      <c r="I161" t="s">
        <v>3665</v>
      </c>
      <c r="J161" t="s">
        <v>748</v>
      </c>
      <c r="K161" t="s">
        <v>54</v>
      </c>
      <c r="L161" t="s">
        <v>27</v>
      </c>
      <c r="M161">
        <v>57</v>
      </c>
      <c r="N161" t="s">
        <v>207</v>
      </c>
      <c r="O161" t="s">
        <v>55</v>
      </c>
      <c r="P161" t="s">
        <v>56</v>
      </c>
      <c r="Q161">
        <v>3.4</v>
      </c>
      <c r="R161">
        <v>9</v>
      </c>
      <c r="S161" t="s">
        <v>207</v>
      </c>
    </row>
    <row r="162" spans="1:19" hidden="1" x14ac:dyDescent="0.3">
      <c r="A162" t="s">
        <v>749</v>
      </c>
      <c r="B162">
        <v>63.6</v>
      </c>
      <c r="C162" t="s">
        <v>750</v>
      </c>
      <c r="D162" t="s">
        <v>751</v>
      </c>
      <c r="E162" t="s">
        <v>140</v>
      </c>
      <c r="F162" t="s">
        <v>35</v>
      </c>
      <c r="G162" t="s">
        <v>752</v>
      </c>
      <c r="H162">
        <v>10343928400</v>
      </c>
      <c r="I162" t="s">
        <v>3664</v>
      </c>
      <c r="J162" t="s">
        <v>113</v>
      </c>
      <c r="K162" t="s">
        <v>62</v>
      </c>
      <c r="L162" t="s">
        <v>39</v>
      </c>
      <c r="M162">
        <v>41</v>
      </c>
      <c r="N162" t="s">
        <v>28</v>
      </c>
      <c r="O162" t="s">
        <v>220</v>
      </c>
      <c r="P162" t="s">
        <v>304</v>
      </c>
      <c r="Q162">
        <v>16.399999999999999</v>
      </c>
      <c r="R162">
        <v>8</v>
      </c>
      <c r="S162" t="s">
        <v>28</v>
      </c>
    </row>
    <row r="163" spans="1:19" hidden="1" x14ac:dyDescent="0.3">
      <c r="A163" t="s">
        <v>753</v>
      </c>
      <c r="B163">
        <v>63.6</v>
      </c>
      <c r="C163" t="s">
        <v>754</v>
      </c>
      <c r="D163" t="s">
        <v>755</v>
      </c>
      <c r="E163" t="s">
        <v>67</v>
      </c>
      <c r="F163" t="s">
        <v>68</v>
      </c>
      <c r="G163" t="s">
        <v>756</v>
      </c>
      <c r="H163">
        <v>2292328410</v>
      </c>
      <c r="I163" t="s">
        <v>3665</v>
      </c>
      <c r="J163" t="s">
        <v>46</v>
      </c>
      <c r="K163" t="s">
        <v>26</v>
      </c>
      <c r="L163" t="s">
        <v>27</v>
      </c>
      <c r="M163">
        <v>57</v>
      </c>
      <c r="N163" t="s">
        <v>207</v>
      </c>
      <c r="O163" t="s">
        <v>76</v>
      </c>
      <c r="P163" t="s">
        <v>70</v>
      </c>
      <c r="Q163">
        <v>22.4</v>
      </c>
      <c r="R163">
        <v>37</v>
      </c>
      <c r="S163" t="s">
        <v>207</v>
      </c>
    </row>
    <row r="164" spans="1:19" hidden="1" x14ac:dyDescent="0.3">
      <c r="A164" t="s">
        <v>757</v>
      </c>
      <c r="B164">
        <v>63.6</v>
      </c>
      <c r="C164" t="s">
        <v>758</v>
      </c>
      <c r="D164" t="s">
        <v>759</v>
      </c>
      <c r="E164" t="s">
        <v>22</v>
      </c>
      <c r="F164" t="s">
        <v>23</v>
      </c>
      <c r="G164" t="s">
        <v>760</v>
      </c>
      <c r="H164">
        <v>3426561476</v>
      </c>
      <c r="I164" t="s">
        <v>3664</v>
      </c>
      <c r="J164" t="s">
        <v>266</v>
      </c>
      <c r="K164" t="s">
        <v>62</v>
      </c>
      <c r="L164" t="s">
        <v>39</v>
      </c>
      <c r="M164">
        <v>58</v>
      </c>
      <c r="N164" t="s">
        <v>207</v>
      </c>
      <c r="O164" t="s">
        <v>220</v>
      </c>
      <c r="P164" t="s">
        <v>63</v>
      </c>
      <c r="Q164">
        <v>3.4</v>
      </c>
      <c r="R164">
        <v>12</v>
      </c>
      <c r="S164" t="s">
        <v>207</v>
      </c>
    </row>
    <row r="165" spans="1:19" hidden="1" x14ac:dyDescent="0.3">
      <c r="A165" t="s">
        <v>761</v>
      </c>
      <c r="B165">
        <v>63.25</v>
      </c>
      <c r="C165" t="s">
        <v>762</v>
      </c>
      <c r="D165" t="s">
        <v>763</v>
      </c>
      <c r="E165" t="s">
        <v>34</v>
      </c>
      <c r="F165" t="s">
        <v>35</v>
      </c>
      <c r="G165" t="s">
        <v>764</v>
      </c>
      <c r="H165">
        <v>11558289410</v>
      </c>
      <c r="I165" t="s">
        <v>3664</v>
      </c>
      <c r="J165" t="s">
        <v>665</v>
      </c>
      <c r="K165" t="s">
        <v>38</v>
      </c>
      <c r="L165" t="s">
        <v>360</v>
      </c>
      <c r="M165">
        <v>42</v>
      </c>
      <c r="N165" t="s">
        <v>28</v>
      </c>
      <c r="O165" t="s">
        <v>93</v>
      </c>
      <c r="P165" t="s">
        <v>41</v>
      </c>
      <c r="Q165">
        <v>16.399999999999999</v>
      </c>
      <c r="R165">
        <v>6</v>
      </c>
      <c r="S165" t="s">
        <v>28</v>
      </c>
    </row>
    <row r="166" spans="1:19" hidden="1" x14ac:dyDescent="0.3">
      <c r="A166" t="s">
        <v>765</v>
      </c>
      <c r="B166">
        <v>63</v>
      </c>
      <c r="C166" t="s">
        <v>766</v>
      </c>
      <c r="D166" t="s">
        <v>767</v>
      </c>
      <c r="E166" t="s">
        <v>34</v>
      </c>
      <c r="F166" t="s">
        <v>35</v>
      </c>
      <c r="G166" t="s">
        <v>768</v>
      </c>
      <c r="H166">
        <v>10759426406</v>
      </c>
      <c r="I166" t="s">
        <v>3664</v>
      </c>
      <c r="J166" t="s">
        <v>266</v>
      </c>
      <c r="K166" t="s">
        <v>62</v>
      </c>
      <c r="L166" t="s">
        <v>39</v>
      </c>
      <c r="M166">
        <v>43</v>
      </c>
      <c r="N166" t="s">
        <v>28</v>
      </c>
      <c r="O166" t="s">
        <v>119</v>
      </c>
      <c r="P166" t="s">
        <v>304</v>
      </c>
      <c r="Q166">
        <v>16.399999999999999</v>
      </c>
      <c r="R166">
        <v>9</v>
      </c>
      <c r="S166" t="s">
        <v>28</v>
      </c>
    </row>
    <row r="167" spans="1:19" hidden="1" x14ac:dyDescent="0.3">
      <c r="A167" t="s">
        <v>769</v>
      </c>
      <c r="B167">
        <v>63</v>
      </c>
      <c r="C167" t="s">
        <v>770</v>
      </c>
      <c r="D167" t="s">
        <v>771</v>
      </c>
      <c r="E167" t="s">
        <v>22</v>
      </c>
      <c r="F167" t="s">
        <v>23</v>
      </c>
      <c r="G167" t="s">
        <v>772</v>
      </c>
      <c r="H167">
        <v>8940112431</v>
      </c>
      <c r="I167" t="s">
        <v>3664</v>
      </c>
      <c r="J167" t="s">
        <v>118</v>
      </c>
      <c r="K167" t="s">
        <v>26</v>
      </c>
      <c r="L167" t="s">
        <v>39</v>
      </c>
      <c r="M167">
        <v>59</v>
      </c>
      <c r="N167" t="s">
        <v>207</v>
      </c>
      <c r="O167" t="s">
        <v>76</v>
      </c>
      <c r="P167" t="s">
        <v>30</v>
      </c>
      <c r="Q167">
        <v>6.8</v>
      </c>
      <c r="R167">
        <v>33</v>
      </c>
      <c r="S167" t="s">
        <v>207</v>
      </c>
    </row>
    <row r="168" spans="1:19" hidden="1" x14ac:dyDescent="0.3">
      <c r="A168" t="s">
        <v>773</v>
      </c>
      <c r="B168">
        <v>63</v>
      </c>
      <c r="C168" t="s">
        <v>774</v>
      </c>
      <c r="D168" t="s">
        <v>775</v>
      </c>
      <c r="E168" t="s">
        <v>22</v>
      </c>
      <c r="F168" t="s">
        <v>23</v>
      </c>
      <c r="G168" t="s">
        <v>776</v>
      </c>
      <c r="H168">
        <v>10670679496</v>
      </c>
      <c r="I168" t="s">
        <v>3664</v>
      </c>
      <c r="J168" t="s">
        <v>194</v>
      </c>
      <c r="K168" t="s">
        <v>54</v>
      </c>
      <c r="L168" t="s">
        <v>39</v>
      </c>
      <c r="M168">
        <v>60</v>
      </c>
      <c r="N168" t="s">
        <v>207</v>
      </c>
      <c r="O168" t="s">
        <v>220</v>
      </c>
      <c r="P168" t="s">
        <v>56</v>
      </c>
      <c r="Q168">
        <v>3.4</v>
      </c>
      <c r="R168">
        <v>10</v>
      </c>
      <c r="S168" t="s">
        <v>207</v>
      </c>
    </row>
    <row r="169" spans="1:19" hidden="1" x14ac:dyDescent="0.3">
      <c r="A169" t="s">
        <v>777</v>
      </c>
      <c r="B169">
        <v>63</v>
      </c>
      <c r="C169" t="s">
        <v>778</v>
      </c>
      <c r="D169" t="s">
        <v>779</v>
      </c>
      <c r="E169" t="s">
        <v>67</v>
      </c>
      <c r="F169" t="s">
        <v>68</v>
      </c>
      <c r="G169" t="s">
        <v>780</v>
      </c>
      <c r="H169">
        <v>10372438466</v>
      </c>
      <c r="I169" t="s">
        <v>3664</v>
      </c>
      <c r="J169" t="s">
        <v>113</v>
      </c>
      <c r="K169" t="s">
        <v>62</v>
      </c>
      <c r="L169" t="s">
        <v>39</v>
      </c>
      <c r="M169">
        <v>58</v>
      </c>
      <c r="N169" t="s">
        <v>207</v>
      </c>
      <c r="O169" t="s">
        <v>76</v>
      </c>
      <c r="P169" t="s">
        <v>267</v>
      </c>
      <c r="Q169">
        <v>11.2</v>
      </c>
      <c r="R169">
        <v>7</v>
      </c>
      <c r="S169" t="s">
        <v>207</v>
      </c>
    </row>
    <row r="170" spans="1:19" hidden="1" x14ac:dyDescent="0.3">
      <c r="A170" t="s">
        <v>781</v>
      </c>
      <c r="B170">
        <v>63</v>
      </c>
      <c r="C170" t="s">
        <v>782</v>
      </c>
      <c r="D170" t="s">
        <v>783</v>
      </c>
      <c r="E170" t="s">
        <v>34</v>
      </c>
      <c r="F170" t="s">
        <v>35</v>
      </c>
      <c r="G170" t="s">
        <v>784</v>
      </c>
      <c r="H170">
        <v>8676495424</v>
      </c>
      <c r="I170" t="s">
        <v>3665</v>
      </c>
      <c r="J170" t="s">
        <v>785</v>
      </c>
      <c r="K170" t="s">
        <v>54</v>
      </c>
      <c r="L170" t="s">
        <v>27</v>
      </c>
      <c r="M170">
        <v>44</v>
      </c>
      <c r="N170" t="s">
        <v>28</v>
      </c>
      <c r="O170" t="s">
        <v>119</v>
      </c>
      <c r="P170" t="s">
        <v>94</v>
      </c>
      <c r="Q170">
        <v>16.399999999999999</v>
      </c>
      <c r="R170">
        <v>5</v>
      </c>
      <c r="S170" t="s">
        <v>28</v>
      </c>
    </row>
    <row r="171" spans="1:19" x14ac:dyDescent="0.3">
      <c r="A171" t="s">
        <v>786</v>
      </c>
      <c r="B171">
        <v>63</v>
      </c>
      <c r="C171" t="s">
        <v>787</v>
      </c>
      <c r="D171" t="s">
        <v>788</v>
      </c>
      <c r="E171" t="s">
        <v>106</v>
      </c>
      <c r="F171" t="s">
        <v>68</v>
      </c>
      <c r="G171" t="s">
        <v>789</v>
      </c>
      <c r="H171">
        <v>3549418442</v>
      </c>
      <c r="I171" t="s">
        <v>3664</v>
      </c>
      <c r="J171" t="s">
        <v>46</v>
      </c>
      <c r="K171" t="s">
        <v>26</v>
      </c>
      <c r="L171" t="s">
        <v>39</v>
      </c>
      <c r="M171">
        <v>59</v>
      </c>
      <c r="N171" t="s">
        <v>207</v>
      </c>
      <c r="O171" t="s">
        <v>55</v>
      </c>
      <c r="P171" t="s">
        <v>70</v>
      </c>
      <c r="Q171">
        <v>22.4</v>
      </c>
      <c r="R171">
        <v>38</v>
      </c>
      <c r="S171" t="s">
        <v>207</v>
      </c>
    </row>
    <row r="172" spans="1:19" hidden="1" x14ac:dyDescent="0.3">
      <c r="A172" t="s">
        <v>790</v>
      </c>
      <c r="B172">
        <v>63</v>
      </c>
      <c r="C172" t="s">
        <v>791</v>
      </c>
      <c r="D172" t="s">
        <v>792</v>
      </c>
      <c r="E172" t="s">
        <v>34</v>
      </c>
      <c r="F172" t="s">
        <v>35</v>
      </c>
      <c r="G172" t="s">
        <v>793</v>
      </c>
      <c r="H172">
        <v>11341624480</v>
      </c>
      <c r="I172" t="s">
        <v>3665</v>
      </c>
      <c r="J172" t="s">
        <v>113</v>
      </c>
      <c r="K172" t="s">
        <v>62</v>
      </c>
      <c r="L172" t="s">
        <v>27</v>
      </c>
      <c r="M172">
        <v>45</v>
      </c>
      <c r="N172" t="s">
        <v>28</v>
      </c>
      <c r="O172" t="s">
        <v>76</v>
      </c>
      <c r="P172" t="s">
        <v>304</v>
      </c>
      <c r="Q172">
        <v>16.399999999999999</v>
      </c>
      <c r="R172">
        <v>10</v>
      </c>
      <c r="S172" t="s">
        <v>28</v>
      </c>
    </row>
    <row r="173" spans="1:19" hidden="1" x14ac:dyDescent="0.3">
      <c r="A173" t="s">
        <v>794</v>
      </c>
      <c r="B173">
        <v>63</v>
      </c>
      <c r="C173" t="s">
        <v>795</v>
      </c>
      <c r="D173" t="s">
        <v>796</v>
      </c>
      <c r="E173" t="s">
        <v>67</v>
      </c>
      <c r="F173" t="s">
        <v>68</v>
      </c>
      <c r="G173" t="s">
        <v>797</v>
      </c>
      <c r="H173">
        <v>38887287899</v>
      </c>
      <c r="I173" t="s">
        <v>3665</v>
      </c>
      <c r="J173" t="s">
        <v>53</v>
      </c>
      <c r="K173" t="s">
        <v>54</v>
      </c>
      <c r="L173" t="s">
        <v>27</v>
      </c>
      <c r="M173">
        <v>60</v>
      </c>
      <c r="N173" t="s">
        <v>207</v>
      </c>
      <c r="O173" t="s">
        <v>47</v>
      </c>
      <c r="P173" t="s">
        <v>88</v>
      </c>
      <c r="Q173">
        <v>11.2</v>
      </c>
      <c r="R173">
        <v>11</v>
      </c>
      <c r="S173" t="s">
        <v>28</v>
      </c>
    </row>
    <row r="174" spans="1:19" hidden="1" x14ac:dyDescent="0.3">
      <c r="A174" t="s">
        <v>798</v>
      </c>
      <c r="B174">
        <v>63</v>
      </c>
      <c r="C174" t="s">
        <v>799</v>
      </c>
      <c r="D174" t="s">
        <v>800</v>
      </c>
      <c r="E174" t="s">
        <v>22</v>
      </c>
      <c r="F174" t="s">
        <v>23</v>
      </c>
      <c r="G174" t="s">
        <v>801</v>
      </c>
      <c r="H174">
        <v>9798860403</v>
      </c>
      <c r="I174" t="s">
        <v>3664</v>
      </c>
      <c r="J174" t="s">
        <v>46</v>
      </c>
      <c r="K174" t="s">
        <v>26</v>
      </c>
      <c r="L174" t="s">
        <v>27</v>
      </c>
      <c r="M174">
        <v>61</v>
      </c>
      <c r="N174" t="s">
        <v>207</v>
      </c>
      <c r="O174" t="s">
        <v>119</v>
      </c>
      <c r="P174" t="s">
        <v>30</v>
      </c>
      <c r="Q174">
        <v>6.8</v>
      </c>
      <c r="R174">
        <v>34</v>
      </c>
      <c r="S174" t="s">
        <v>207</v>
      </c>
    </row>
    <row r="175" spans="1:19" x14ac:dyDescent="0.3">
      <c r="A175" t="s">
        <v>802</v>
      </c>
      <c r="B175">
        <v>63</v>
      </c>
      <c r="C175" t="s">
        <v>803</v>
      </c>
      <c r="D175" t="s">
        <v>804</v>
      </c>
      <c r="E175" t="s">
        <v>67</v>
      </c>
      <c r="F175" t="s">
        <v>68</v>
      </c>
      <c r="G175" t="s">
        <v>805</v>
      </c>
      <c r="H175">
        <v>12407264495</v>
      </c>
      <c r="I175" t="s">
        <v>3665</v>
      </c>
      <c r="J175" t="s">
        <v>46</v>
      </c>
      <c r="K175" t="s">
        <v>26</v>
      </c>
      <c r="L175" t="s">
        <v>27</v>
      </c>
      <c r="M175">
        <v>61</v>
      </c>
      <c r="N175" t="s">
        <v>207</v>
      </c>
      <c r="O175" t="s">
        <v>55</v>
      </c>
      <c r="P175" t="s">
        <v>70</v>
      </c>
      <c r="Q175">
        <v>22.4</v>
      </c>
      <c r="R175">
        <v>39</v>
      </c>
      <c r="S175" t="s">
        <v>207</v>
      </c>
    </row>
    <row r="176" spans="1:19" hidden="1" x14ac:dyDescent="0.3">
      <c r="A176" t="s">
        <v>806</v>
      </c>
      <c r="B176">
        <v>62.674999999999997</v>
      </c>
      <c r="C176" t="s">
        <v>807</v>
      </c>
      <c r="D176" t="s">
        <v>808</v>
      </c>
      <c r="E176" t="s">
        <v>34</v>
      </c>
      <c r="F176" t="s">
        <v>35</v>
      </c>
      <c r="G176" t="s">
        <v>809</v>
      </c>
      <c r="H176">
        <v>13376724407</v>
      </c>
      <c r="I176" t="s">
        <v>3665</v>
      </c>
      <c r="J176" t="s">
        <v>394</v>
      </c>
      <c r="K176" t="s">
        <v>54</v>
      </c>
      <c r="L176" t="s">
        <v>360</v>
      </c>
      <c r="M176">
        <v>46</v>
      </c>
      <c r="N176" t="s">
        <v>28</v>
      </c>
      <c r="O176" t="s">
        <v>82</v>
      </c>
      <c r="P176" t="s">
        <v>94</v>
      </c>
      <c r="Q176">
        <v>16.399999999999999</v>
      </c>
      <c r="R176">
        <v>6</v>
      </c>
      <c r="S176" t="s">
        <v>28</v>
      </c>
    </row>
    <row r="177" spans="1:19" hidden="1" x14ac:dyDescent="0.3">
      <c r="A177" t="s">
        <v>810</v>
      </c>
      <c r="B177">
        <v>62.4</v>
      </c>
      <c r="C177" t="s">
        <v>811</v>
      </c>
      <c r="D177" t="s">
        <v>812</v>
      </c>
      <c r="E177" t="s">
        <v>67</v>
      </c>
      <c r="F177" t="s">
        <v>68</v>
      </c>
      <c r="G177" t="s">
        <v>813</v>
      </c>
      <c r="H177">
        <v>5892127451</v>
      </c>
      <c r="I177" t="s">
        <v>3664</v>
      </c>
      <c r="J177" t="s">
        <v>621</v>
      </c>
      <c r="K177" t="s">
        <v>26</v>
      </c>
      <c r="L177" t="s">
        <v>27</v>
      </c>
      <c r="M177">
        <v>62</v>
      </c>
      <c r="N177" t="s">
        <v>207</v>
      </c>
      <c r="O177" t="s">
        <v>40</v>
      </c>
      <c r="P177" t="s">
        <v>70</v>
      </c>
      <c r="Q177">
        <v>22.4</v>
      </c>
      <c r="R177">
        <v>40</v>
      </c>
      <c r="S177" t="s">
        <v>207</v>
      </c>
    </row>
    <row r="178" spans="1:19" hidden="1" x14ac:dyDescent="0.3">
      <c r="A178" t="s">
        <v>814</v>
      </c>
      <c r="B178">
        <v>62.4</v>
      </c>
      <c r="C178" t="s">
        <v>815</v>
      </c>
      <c r="D178" t="s">
        <v>816</v>
      </c>
      <c r="E178" t="s">
        <v>34</v>
      </c>
      <c r="F178" t="s">
        <v>35</v>
      </c>
      <c r="G178" t="s">
        <v>817</v>
      </c>
      <c r="H178">
        <v>9316991420</v>
      </c>
      <c r="I178" t="s">
        <v>3664</v>
      </c>
      <c r="J178" t="s">
        <v>46</v>
      </c>
      <c r="K178" t="s">
        <v>26</v>
      </c>
      <c r="L178" t="s">
        <v>39</v>
      </c>
      <c r="M178">
        <v>47</v>
      </c>
      <c r="N178" t="s">
        <v>28</v>
      </c>
      <c r="O178" t="s">
        <v>29</v>
      </c>
      <c r="P178" t="s">
        <v>48</v>
      </c>
      <c r="Q178">
        <v>32.799999999999997</v>
      </c>
      <c r="R178">
        <v>25</v>
      </c>
      <c r="S178" t="s">
        <v>28</v>
      </c>
    </row>
    <row r="179" spans="1:19" hidden="1" x14ac:dyDescent="0.3">
      <c r="A179" t="s">
        <v>818</v>
      </c>
      <c r="B179">
        <v>62.4</v>
      </c>
      <c r="C179" t="s">
        <v>819</v>
      </c>
      <c r="D179" t="s">
        <v>820</v>
      </c>
      <c r="E179" t="s">
        <v>34</v>
      </c>
      <c r="F179" t="s">
        <v>35</v>
      </c>
      <c r="G179" t="s">
        <v>821</v>
      </c>
      <c r="H179">
        <v>7570849400</v>
      </c>
      <c r="I179" t="s">
        <v>3664</v>
      </c>
      <c r="J179" t="s">
        <v>333</v>
      </c>
      <c r="K179" t="s">
        <v>26</v>
      </c>
      <c r="L179" t="s">
        <v>39</v>
      </c>
      <c r="M179">
        <v>48</v>
      </c>
      <c r="N179" t="s">
        <v>28</v>
      </c>
      <c r="O179" t="s">
        <v>76</v>
      </c>
      <c r="P179" t="s">
        <v>48</v>
      </c>
      <c r="Q179">
        <v>32.799999999999997</v>
      </c>
      <c r="R179">
        <v>26</v>
      </c>
      <c r="S179" t="s">
        <v>207</v>
      </c>
    </row>
    <row r="180" spans="1:19" hidden="1" x14ac:dyDescent="0.3">
      <c r="A180" t="s">
        <v>822</v>
      </c>
      <c r="B180">
        <v>62.4</v>
      </c>
      <c r="C180" t="s">
        <v>823</v>
      </c>
      <c r="D180" t="s">
        <v>824</v>
      </c>
      <c r="E180" t="s">
        <v>34</v>
      </c>
      <c r="F180" t="s">
        <v>35</v>
      </c>
      <c r="G180" t="s">
        <v>825</v>
      </c>
      <c r="H180">
        <v>40310930472</v>
      </c>
      <c r="I180" t="s">
        <v>3664</v>
      </c>
      <c r="J180" t="s">
        <v>53</v>
      </c>
      <c r="K180" t="s">
        <v>54</v>
      </c>
      <c r="L180" t="s">
        <v>39</v>
      </c>
      <c r="M180">
        <v>49</v>
      </c>
      <c r="N180" t="s">
        <v>28</v>
      </c>
      <c r="O180" t="s">
        <v>40</v>
      </c>
      <c r="P180" t="s">
        <v>94</v>
      </c>
      <c r="Q180">
        <v>16.399999999999999</v>
      </c>
      <c r="R180">
        <v>7</v>
      </c>
      <c r="S180" t="s">
        <v>28</v>
      </c>
    </row>
    <row r="181" spans="1:19" x14ac:dyDescent="0.3">
      <c r="A181" t="s">
        <v>826</v>
      </c>
      <c r="B181">
        <v>62.4</v>
      </c>
      <c r="C181" t="s">
        <v>827</v>
      </c>
      <c r="D181" t="s">
        <v>828</v>
      </c>
      <c r="E181" t="s">
        <v>67</v>
      </c>
      <c r="F181" t="s">
        <v>68</v>
      </c>
      <c r="G181" t="s">
        <v>829</v>
      </c>
      <c r="H181">
        <v>5862391460</v>
      </c>
      <c r="I181" t="s">
        <v>3664</v>
      </c>
      <c r="J181" t="s">
        <v>830</v>
      </c>
      <c r="K181" t="s">
        <v>38</v>
      </c>
      <c r="L181" t="s">
        <v>39</v>
      </c>
      <c r="M181">
        <v>63</v>
      </c>
      <c r="N181" t="s">
        <v>207</v>
      </c>
      <c r="O181" t="s">
        <v>55</v>
      </c>
      <c r="P181" t="s">
        <v>132</v>
      </c>
      <c r="Q181">
        <v>11.2</v>
      </c>
      <c r="R181">
        <v>5</v>
      </c>
      <c r="S181" t="s">
        <v>28</v>
      </c>
    </row>
    <row r="182" spans="1:19" hidden="1" x14ac:dyDescent="0.3">
      <c r="A182" t="s">
        <v>831</v>
      </c>
      <c r="B182">
        <v>62.4</v>
      </c>
      <c r="C182" t="s">
        <v>832</v>
      </c>
      <c r="D182" t="s">
        <v>833</v>
      </c>
      <c r="E182" t="s">
        <v>163</v>
      </c>
      <c r="F182" t="s">
        <v>35</v>
      </c>
      <c r="G182" t="s">
        <v>834</v>
      </c>
      <c r="H182">
        <v>11091079439</v>
      </c>
      <c r="I182" t="s">
        <v>3665</v>
      </c>
      <c r="J182" t="s">
        <v>46</v>
      </c>
      <c r="K182" t="s">
        <v>26</v>
      </c>
      <c r="L182" t="s">
        <v>27</v>
      </c>
      <c r="M182">
        <v>50</v>
      </c>
      <c r="N182" t="s">
        <v>28</v>
      </c>
      <c r="O182" t="s">
        <v>220</v>
      </c>
      <c r="P182" t="s">
        <v>48</v>
      </c>
      <c r="Q182">
        <v>32.799999999999997</v>
      </c>
      <c r="R182">
        <v>27</v>
      </c>
      <c r="S182" t="s">
        <v>207</v>
      </c>
    </row>
    <row r="183" spans="1:19" hidden="1" x14ac:dyDescent="0.3">
      <c r="A183" t="s">
        <v>835</v>
      </c>
      <c r="B183">
        <v>62.4</v>
      </c>
      <c r="C183" t="s">
        <v>836</v>
      </c>
      <c r="D183" t="s">
        <v>837</v>
      </c>
      <c r="E183" t="s">
        <v>228</v>
      </c>
      <c r="F183" t="s">
        <v>99</v>
      </c>
      <c r="G183" t="s">
        <v>838</v>
      </c>
      <c r="H183">
        <v>4850221416</v>
      </c>
      <c r="I183" t="s">
        <v>3665</v>
      </c>
      <c r="J183" t="s">
        <v>118</v>
      </c>
      <c r="K183" t="s">
        <v>26</v>
      </c>
      <c r="L183" t="s">
        <v>27</v>
      </c>
      <c r="M183">
        <v>8</v>
      </c>
      <c r="N183" t="s">
        <v>28</v>
      </c>
      <c r="O183" t="s">
        <v>119</v>
      </c>
      <c r="P183" t="s">
        <v>102</v>
      </c>
      <c r="Q183">
        <v>27.6</v>
      </c>
      <c r="R183">
        <v>4</v>
      </c>
      <c r="S183" t="s">
        <v>28</v>
      </c>
    </row>
    <row r="184" spans="1:19" x14ac:dyDescent="0.3">
      <c r="A184" t="s">
        <v>839</v>
      </c>
      <c r="B184">
        <v>62.4</v>
      </c>
      <c r="C184" t="s">
        <v>840</v>
      </c>
      <c r="D184" t="s">
        <v>841</v>
      </c>
      <c r="E184" t="s">
        <v>67</v>
      </c>
      <c r="F184" t="s">
        <v>68</v>
      </c>
      <c r="G184" t="s">
        <v>842</v>
      </c>
      <c r="H184">
        <v>11598789430</v>
      </c>
      <c r="I184" t="s">
        <v>3665</v>
      </c>
      <c r="J184" t="s">
        <v>87</v>
      </c>
      <c r="K184" t="s">
        <v>54</v>
      </c>
      <c r="L184" t="s">
        <v>27</v>
      </c>
      <c r="M184">
        <v>64</v>
      </c>
      <c r="N184" t="s">
        <v>207</v>
      </c>
      <c r="O184" t="s">
        <v>55</v>
      </c>
      <c r="P184" t="s">
        <v>88</v>
      </c>
      <c r="Q184">
        <v>11.2</v>
      </c>
      <c r="R184">
        <v>12</v>
      </c>
      <c r="S184" t="s">
        <v>207</v>
      </c>
    </row>
    <row r="185" spans="1:19" hidden="1" x14ac:dyDescent="0.3">
      <c r="A185" t="s">
        <v>843</v>
      </c>
      <c r="B185">
        <v>62.4</v>
      </c>
      <c r="C185" t="s">
        <v>469</v>
      </c>
      <c r="D185" t="s">
        <v>470</v>
      </c>
      <c r="E185" t="s">
        <v>34</v>
      </c>
      <c r="F185" t="s">
        <v>35</v>
      </c>
      <c r="G185" t="s">
        <v>844</v>
      </c>
      <c r="H185">
        <v>75391198453</v>
      </c>
      <c r="I185" t="s">
        <v>3664</v>
      </c>
      <c r="J185" t="s">
        <v>118</v>
      </c>
      <c r="K185" t="s">
        <v>26</v>
      </c>
      <c r="L185" t="s">
        <v>39</v>
      </c>
      <c r="M185">
        <v>51</v>
      </c>
      <c r="N185" t="s">
        <v>28</v>
      </c>
      <c r="O185" t="s">
        <v>93</v>
      </c>
      <c r="P185" t="s">
        <v>48</v>
      </c>
      <c r="Q185">
        <v>32.799999999999997</v>
      </c>
      <c r="R185">
        <v>28</v>
      </c>
      <c r="S185" t="s">
        <v>207</v>
      </c>
    </row>
    <row r="186" spans="1:19" x14ac:dyDescent="0.3">
      <c r="A186" t="s">
        <v>845</v>
      </c>
      <c r="B186">
        <v>62.4</v>
      </c>
      <c r="C186" t="s">
        <v>846</v>
      </c>
      <c r="D186" t="s">
        <v>847</v>
      </c>
      <c r="E186" t="s">
        <v>106</v>
      </c>
      <c r="F186" t="s">
        <v>68</v>
      </c>
      <c r="G186" t="s">
        <v>848</v>
      </c>
      <c r="H186">
        <v>4532831440</v>
      </c>
      <c r="I186" t="s">
        <v>3665</v>
      </c>
      <c r="J186" t="s">
        <v>46</v>
      </c>
      <c r="K186" t="s">
        <v>26</v>
      </c>
      <c r="L186" t="s">
        <v>27</v>
      </c>
      <c r="M186">
        <v>65</v>
      </c>
      <c r="N186" t="s">
        <v>207</v>
      </c>
      <c r="O186" t="s">
        <v>55</v>
      </c>
      <c r="P186" t="s">
        <v>70</v>
      </c>
      <c r="Q186">
        <v>22.4</v>
      </c>
      <c r="R186">
        <v>41</v>
      </c>
      <c r="S186" t="s">
        <v>207</v>
      </c>
    </row>
    <row r="187" spans="1:19" hidden="1" x14ac:dyDescent="0.3">
      <c r="A187" t="s">
        <v>849</v>
      </c>
      <c r="B187">
        <v>62.4</v>
      </c>
      <c r="C187" t="s">
        <v>850</v>
      </c>
      <c r="D187" t="s">
        <v>851</v>
      </c>
      <c r="E187" t="s">
        <v>67</v>
      </c>
      <c r="F187" t="s">
        <v>68</v>
      </c>
      <c r="G187" t="s">
        <v>852</v>
      </c>
      <c r="H187">
        <v>49735519453</v>
      </c>
      <c r="I187" t="s">
        <v>3664</v>
      </c>
      <c r="J187" t="s">
        <v>113</v>
      </c>
      <c r="K187" t="s">
        <v>62</v>
      </c>
      <c r="L187" t="s">
        <v>27</v>
      </c>
      <c r="M187">
        <v>66</v>
      </c>
      <c r="N187" t="s">
        <v>207</v>
      </c>
      <c r="O187" t="s">
        <v>119</v>
      </c>
      <c r="P187" t="s">
        <v>267</v>
      </c>
      <c r="Q187">
        <v>11.2</v>
      </c>
      <c r="R187">
        <v>8</v>
      </c>
      <c r="S187" t="s">
        <v>207</v>
      </c>
    </row>
    <row r="188" spans="1:19" hidden="1" x14ac:dyDescent="0.3">
      <c r="A188" t="s">
        <v>853</v>
      </c>
      <c r="B188">
        <v>62.1</v>
      </c>
      <c r="C188" t="s">
        <v>854</v>
      </c>
      <c r="D188" t="s">
        <v>855</v>
      </c>
      <c r="E188" t="s">
        <v>22</v>
      </c>
      <c r="F188" t="s">
        <v>23</v>
      </c>
      <c r="G188" t="s">
        <v>856</v>
      </c>
      <c r="H188">
        <v>8108493480</v>
      </c>
      <c r="I188" t="s">
        <v>3664</v>
      </c>
      <c r="J188" t="s">
        <v>194</v>
      </c>
      <c r="K188" t="s">
        <v>54</v>
      </c>
      <c r="L188" t="s">
        <v>360</v>
      </c>
      <c r="M188">
        <v>62</v>
      </c>
      <c r="N188" t="s">
        <v>207</v>
      </c>
      <c r="O188" t="s">
        <v>220</v>
      </c>
      <c r="P188" t="s">
        <v>56</v>
      </c>
      <c r="Q188">
        <v>3.4</v>
      </c>
      <c r="R188">
        <v>11</v>
      </c>
      <c r="S188" t="s">
        <v>207</v>
      </c>
    </row>
    <row r="189" spans="1:19" hidden="1" x14ac:dyDescent="0.3">
      <c r="A189" t="s">
        <v>857</v>
      </c>
      <c r="B189">
        <v>61.8</v>
      </c>
      <c r="C189" t="s">
        <v>858</v>
      </c>
      <c r="D189" t="s">
        <v>859</v>
      </c>
      <c r="E189" t="s">
        <v>123</v>
      </c>
      <c r="F189" t="s">
        <v>23</v>
      </c>
      <c r="G189" t="s">
        <v>860</v>
      </c>
      <c r="H189">
        <v>42786045487</v>
      </c>
      <c r="I189" t="s">
        <v>3665</v>
      </c>
      <c r="J189" t="s">
        <v>861</v>
      </c>
      <c r="K189" t="s">
        <v>54</v>
      </c>
      <c r="L189" t="s">
        <v>27</v>
      </c>
      <c r="M189">
        <v>63</v>
      </c>
      <c r="N189" t="s">
        <v>207</v>
      </c>
      <c r="O189" t="s">
        <v>76</v>
      </c>
      <c r="P189" t="s">
        <v>56</v>
      </c>
      <c r="Q189">
        <v>3.4</v>
      </c>
      <c r="R189">
        <v>12</v>
      </c>
      <c r="S189" t="s">
        <v>207</v>
      </c>
    </row>
    <row r="190" spans="1:19" hidden="1" x14ac:dyDescent="0.3">
      <c r="A190" t="s">
        <v>862</v>
      </c>
      <c r="B190">
        <v>61.8</v>
      </c>
      <c r="C190" t="s">
        <v>863</v>
      </c>
      <c r="D190" t="s">
        <v>864</v>
      </c>
      <c r="E190" t="s">
        <v>34</v>
      </c>
      <c r="F190" t="s">
        <v>35</v>
      </c>
      <c r="G190" t="s">
        <v>865</v>
      </c>
      <c r="H190">
        <v>7433136401</v>
      </c>
      <c r="I190" t="s">
        <v>3665</v>
      </c>
      <c r="J190" t="s">
        <v>46</v>
      </c>
      <c r="K190" t="s">
        <v>26</v>
      </c>
      <c r="L190" t="s">
        <v>27</v>
      </c>
      <c r="M190">
        <v>52</v>
      </c>
      <c r="N190" t="s">
        <v>28</v>
      </c>
      <c r="O190" t="s">
        <v>93</v>
      </c>
      <c r="P190" t="s">
        <v>48</v>
      </c>
      <c r="Q190">
        <v>32.799999999999997</v>
      </c>
      <c r="R190">
        <v>29</v>
      </c>
      <c r="S190" t="s">
        <v>207</v>
      </c>
    </row>
    <row r="191" spans="1:19" hidden="1" x14ac:dyDescent="0.3">
      <c r="A191" t="s">
        <v>866</v>
      </c>
      <c r="B191">
        <v>61.8</v>
      </c>
      <c r="C191" t="s">
        <v>867</v>
      </c>
      <c r="D191" t="s">
        <v>868</v>
      </c>
      <c r="E191" t="s">
        <v>67</v>
      </c>
      <c r="F191" t="s">
        <v>68</v>
      </c>
      <c r="G191" t="s">
        <v>869</v>
      </c>
      <c r="H191">
        <v>52604853434</v>
      </c>
      <c r="I191" t="s">
        <v>3665</v>
      </c>
      <c r="J191" t="s">
        <v>665</v>
      </c>
      <c r="K191" t="s">
        <v>38</v>
      </c>
      <c r="L191" t="s">
        <v>27</v>
      </c>
      <c r="M191">
        <v>67</v>
      </c>
      <c r="N191" t="s">
        <v>207</v>
      </c>
      <c r="O191" t="s">
        <v>419</v>
      </c>
      <c r="P191" t="s">
        <v>132</v>
      </c>
      <c r="Q191">
        <v>11.2</v>
      </c>
      <c r="R191">
        <v>6</v>
      </c>
      <c r="S191" t="s">
        <v>28</v>
      </c>
    </row>
    <row r="192" spans="1:19" hidden="1" x14ac:dyDescent="0.3">
      <c r="A192" t="s">
        <v>870</v>
      </c>
      <c r="B192">
        <v>61.8</v>
      </c>
      <c r="C192" t="s">
        <v>871</v>
      </c>
      <c r="D192" t="s">
        <v>872</v>
      </c>
      <c r="E192" t="s">
        <v>228</v>
      </c>
      <c r="F192" t="s">
        <v>99</v>
      </c>
      <c r="G192" t="s">
        <v>873</v>
      </c>
      <c r="H192">
        <v>1987302680</v>
      </c>
      <c r="I192" t="s">
        <v>3665</v>
      </c>
      <c r="J192" t="s">
        <v>46</v>
      </c>
      <c r="K192" t="s">
        <v>26</v>
      </c>
      <c r="L192" t="s">
        <v>27</v>
      </c>
      <c r="M192">
        <v>9</v>
      </c>
      <c r="N192" t="s">
        <v>28</v>
      </c>
      <c r="O192" t="s">
        <v>874</v>
      </c>
      <c r="P192" t="s">
        <v>102</v>
      </c>
      <c r="Q192">
        <v>27.6</v>
      </c>
      <c r="R192">
        <v>5</v>
      </c>
      <c r="S192" t="s">
        <v>28</v>
      </c>
    </row>
    <row r="193" spans="1:19" hidden="1" x14ac:dyDescent="0.3">
      <c r="A193" t="s">
        <v>875</v>
      </c>
      <c r="B193">
        <v>61.8</v>
      </c>
      <c r="C193" t="s">
        <v>876</v>
      </c>
      <c r="D193" t="s">
        <v>877</v>
      </c>
      <c r="E193" t="s">
        <v>67</v>
      </c>
      <c r="F193" t="s">
        <v>68</v>
      </c>
      <c r="G193" t="s">
        <v>878</v>
      </c>
      <c r="H193">
        <v>35871427855</v>
      </c>
      <c r="I193" t="s">
        <v>3664</v>
      </c>
      <c r="J193" t="s">
        <v>118</v>
      </c>
      <c r="K193" t="s">
        <v>26</v>
      </c>
      <c r="L193" t="s">
        <v>27</v>
      </c>
      <c r="M193">
        <v>68</v>
      </c>
      <c r="N193" t="s">
        <v>207</v>
      </c>
      <c r="O193" t="s">
        <v>125</v>
      </c>
      <c r="P193" t="s">
        <v>70</v>
      </c>
      <c r="Q193">
        <v>22.4</v>
      </c>
      <c r="R193">
        <v>42</v>
      </c>
      <c r="S193" t="s">
        <v>28</v>
      </c>
    </row>
    <row r="194" spans="1:19" hidden="1" x14ac:dyDescent="0.3">
      <c r="A194" t="s">
        <v>879</v>
      </c>
      <c r="B194">
        <v>61.8</v>
      </c>
      <c r="C194" t="s">
        <v>880</v>
      </c>
      <c r="D194" t="s">
        <v>881</v>
      </c>
      <c r="E194" t="s">
        <v>67</v>
      </c>
      <c r="F194" t="s">
        <v>68</v>
      </c>
      <c r="G194" t="s">
        <v>882</v>
      </c>
      <c r="H194">
        <v>76685519487</v>
      </c>
      <c r="I194" t="s">
        <v>3665</v>
      </c>
      <c r="J194" t="s">
        <v>46</v>
      </c>
      <c r="K194" t="s">
        <v>26</v>
      </c>
      <c r="L194" t="s">
        <v>27</v>
      </c>
      <c r="M194">
        <v>69</v>
      </c>
      <c r="N194" t="s">
        <v>207</v>
      </c>
      <c r="O194" t="s">
        <v>76</v>
      </c>
      <c r="P194" t="s">
        <v>70</v>
      </c>
      <c r="Q194">
        <v>22.4</v>
      </c>
      <c r="R194">
        <v>43</v>
      </c>
      <c r="S194" t="s">
        <v>207</v>
      </c>
    </row>
    <row r="195" spans="1:19" hidden="1" x14ac:dyDescent="0.3">
      <c r="A195" t="s">
        <v>883</v>
      </c>
      <c r="B195">
        <v>61.8</v>
      </c>
      <c r="C195" t="s">
        <v>884</v>
      </c>
      <c r="D195" t="s">
        <v>885</v>
      </c>
      <c r="E195" t="s">
        <v>67</v>
      </c>
      <c r="F195" t="s">
        <v>68</v>
      </c>
      <c r="G195" t="s">
        <v>886</v>
      </c>
      <c r="H195">
        <v>5727523427</v>
      </c>
      <c r="I195" t="s">
        <v>3664</v>
      </c>
      <c r="J195" t="s">
        <v>25</v>
      </c>
      <c r="K195" t="s">
        <v>26</v>
      </c>
      <c r="L195" t="s">
        <v>39</v>
      </c>
      <c r="M195">
        <v>70</v>
      </c>
      <c r="N195" t="s">
        <v>207</v>
      </c>
      <c r="O195" t="s">
        <v>220</v>
      </c>
      <c r="P195" t="s">
        <v>70</v>
      </c>
      <c r="Q195">
        <v>22.4</v>
      </c>
      <c r="R195">
        <v>44</v>
      </c>
      <c r="S195" t="s">
        <v>207</v>
      </c>
    </row>
    <row r="196" spans="1:19" hidden="1" x14ac:dyDescent="0.3">
      <c r="A196" t="s">
        <v>887</v>
      </c>
      <c r="B196">
        <v>61.8</v>
      </c>
      <c r="C196" t="s">
        <v>888</v>
      </c>
      <c r="D196" t="s">
        <v>889</v>
      </c>
      <c r="E196" t="s">
        <v>67</v>
      </c>
      <c r="F196" t="s">
        <v>68</v>
      </c>
      <c r="G196" t="s">
        <v>890</v>
      </c>
      <c r="H196">
        <v>2477948482</v>
      </c>
      <c r="I196" t="s">
        <v>3665</v>
      </c>
      <c r="J196" t="s">
        <v>891</v>
      </c>
      <c r="K196" t="s">
        <v>54</v>
      </c>
      <c r="L196" t="s">
        <v>27</v>
      </c>
      <c r="M196">
        <v>71</v>
      </c>
      <c r="N196" t="s">
        <v>207</v>
      </c>
      <c r="O196" t="s">
        <v>101</v>
      </c>
      <c r="P196" t="s">
        <v>88</v>
      </c>
      <c r="Q196">
        <v>11.2</v>
      </c>
      <c r="R196">
        <v>13</v>
      </c>
      <c r="S196" t="s">
        <v>28</v>
      </c>
    </row>
    <row r="197" spans="1:19" hidden="1" x14ac:dyDescent="0.3">
      <c r="A197" t="s">
        <v>892</v>
      </c>
      <c r="B197">
        <v>61.8</v>
      </c>
      <c r="C197" t="s">
        <v>893</v>
      </c>
      <c r="D197" t="s">
        <v>894</v>
      </c>
      <c r="E197" t="s">
        <v>22</v>
      </c>
      <c r="F197" t="s">
        <v>23</v>
      </c>
      <c r="G197" t="s">
        <v>895</v>
      </c>
      <c r="H197">
        <v>4182969448</v>
      </c>
      <c r="I197" t="s">
        <v>3664</v>
      </c>
      <c r="J197" t="s">
        <v>46</v>
      </c>
      <c r="K197" t="s">
        <v>26</v>
      </c>
      <c r="L197" t="s">
        <v>39</v>
      </c>
      <c r="M197">
        <v>64</v>
      </c>
      <c r="N197" t="s">
        <v>207</v>
      </c>
      <c r="O197" t="s">
        <v>76</v>
      </c>
      <c r="P197" t="s">
        <v>30</v>
      </c>
      <c r="Q197">
        <v>6.8</v>
      </c>
      <c r="R197">
        <v>35</v>
      </c>
      <c r="S197" t="s">
        <v>207</v>
      </c>
    </row>
    <row r="198" spans="1:19" hidden="1" x14ac:dyDescent="0.3">
      <c r="A198" t="s">
        <v>896</v>
      </c>
      <c r="B198">
        <v>61.8</v>
      </c>
      <c r="C198" t="s">
        <v>897</v>
      </c>
      <c r="D198" t="s">
        <v>898</v>
      </c>
      <c r="E198" t="s">
        <v>67</v>
      </c>
      <c r="F198" t="s">
        <v>68</v>
      </c>
      <c r="G198" t="s">
        <v>899</v>
      </c>
      <c r="H198">
        <v>10311310435</v>
      </c>
      <c r="I198" t="s">
        <v>3664</v>
      </c>
      <c r="J198" t="s">
        <v>900</v>
      </c>
      <c r="K198" t="s">
        <v>38</v>
      </c>
      <c r="L198" t="s">
        <v>27</v>
      </c>
      <c r="M198">
        <v>72</v>
      </c>
      <c r="N198" t="s">
        <v>207</v>
      </c>
      <c r="O198" t="s">
        <v>40</v>
      </c>
      <c r="P198" t="s">
        <v>132</v>
      </c>
      <c r="Q198">
        <v>11.2</v>
      </c>
      <c r="R198">
        <v>7</v>
      </c>
      <c r="S198" t="s">
        <v>28</v>
      </c>
    </row>
    <row r="199" spans="1:19" hidden="1" x14ac:dyDescent="0.3">
      <c r="A199" t="s">
        <v>901</v>
      </c>
      <c r="B199">
        <v>61.8</v>
      </c>
      <c r="C199" t="s">
        <v>902</v>
      </c>
      <c r="D199" t="s">
        <v>903</v>
      </c>
      <c r="E199" t="s">
        <v>123</v>
      </c>
      <c r="F199" t="s">
        <v>23</v>
      </c>
      <c r="G199" t="s">
        <v>904</v>
      </c>
      <c r="H199">
        <v>8174655450</v>
      </c>
      <c r="I199" t="s">
        <v>3665</v>
      </c>
      <c r="J199" t="s">
        <v>46</v>
      </c>
      <c r="K199" t="s">
        <v>26</v>
      </c>
      <c r="L199" t="s">
        <v>27</v>
      </c>
      <c r="M199">
        <v>65</v>
      </c>
      <c r="N199" t="s">
        <v>207</v>
      </c>
      <c r="O199" t="s">
        <v>29</v>
      </c>
      <c r="P199" t="s">
        <v>30</v>
      </c>
      <c r="Q199">
        <v>6.8</v>
      </c>
      <c r="R199">
        <v>36</v>
      </c>
      <c r="S199" t="s">
        <v>207</v>
      </c>
    </row>
    <row r="200" spans="1:19" x14ac:dyDescent="0.3">
      <c r="A200" t="s">
        <v>905</v>
      </c>
      <c r="B200">
        <v>61.524999999999999</v>
      </c>
      <c r="C200" t="s">
        <v>906</v>
      </c>
      <c r="D200" t="s">
        <v>907</v>
      </c>
      <c r="E200" t="s">
        <v>67</v>
      </c>
      <c r="F200" t="s">
        <v>68</v>
      </c>
      <c r="G200" t="s">
        <v>908</v>
      </c>
      <c r="H200">
        <v>10022217495</v>
      </c>
      <c r="I200" t="s">
        <v>3664</v>
      </c>
      <c r="J200" t="s">
        <v>118</v>
      </c>
      <c r="K200" t="s">
        <v>26</v>
      </c>
      <c r="L200" t="s">
        <v>360</v>
      </c>
      <c r="M200">
        <v>73</v>
      </c>
      <c r="N200" t="s">
        <v>207</v>
      </c>
      <c r="O200" t="s">
        <v>55</v>
      </c>
      <c r="P200" t="s">
        <v>70</v>
      </c>
      <c r="Q200">
        <v>22.4</v>
      </c>
      <c r="R200">
        <v>45</v>
      </c>
      <c r="S200" t="s">
        <v>207</v>
      </c>
    </row>
    <row r="201" spans="1:19" hidden="1" x14ac:dyDescent="0.3">
      <c r="A201" t="s">
        <v>909</v>
      </c>
      <c r="B201">
        <v>61.2</v>
      </c>
      <c r="C201" t="s">
        <v>910</v>
      </c>
      <c r="D201" t="s">
        <v>911</v>
      </c>
      <c r="E201" t="s">
        <v>106</v>
      </c>
      <c r="F201" t="s">
        <v>68</v>
      </c>
      <c r="G201" t="s">
        <v>912</v>
      </c>
      <c r="H201">
        <v>6229925460</v>
      </c>
      <c r="I201" t="s">
        <v>3665</v>
      </c>
      <c r="J201" t="s">
        <v>46</v>
      </c>
      <c r="K201" t="s">
        <v>26</v>
      </c>
      <c r="L201" t="s">
        <v>27</v>
      </c>
      <c r="M201">
        <v>74</v>
      </c>
      <c r="N201" t="s">
        <v>207</v>
      </c>
      <c r="O201" t="s">
        <v>338</v>
      </c>
      <c r="P201" t="s">
        <v>70</v>
      </c>
      <c r="Q201">
        <v>22.4</v>
      </c>
      <c r="R201">
        <v>46</v>
      </c>
      <c r="S201" t="s">
        <v>28</v>
      </c>
    </row>
    <row r="202" spans="1:19" hidden="1" x14ac:dyDescent="0.3">
      <c r="A202" t="s">
        <v>913</v>
      </c>
      <c r="B202">
        <v>61.2</v>
      </c>
      <c r="C202" t="s">
        <v>914</v>
      </c>
      <c r="D202" t="s">
        <v>915</v>
      </c>
      <c r="E202" t="s">
        <v>22</v>
      </c>
      <c r="F202" t="s">
        <v>23</v>
      </c>
      <c r="G202" t="s">
        <v>916</v>
      </c>
      <c r="H202">
        <v>68614870400</v>
      </c>
      <c r="I202" t="s">
        <v>3664</v>
      </c>
      <c r="J202" t="s">
        <v>46</v>
      </c>
      <c r="K202" t="s">
        <v>26</v>
      </c>
      <c r="L202" t="s">
        <v>39</v>
      </c>
      <c r="M202">
        <v>66</v>
      </c>
      <c r="N202" t="s">
        <v>207</v>
      </c>
      <c r="O202" t="s">
        <v>119</v>
      </c>
      <c r="P202" t="s">
        <v>30</v>
      </c>
      <c r="Q202">
        <v>6.8</v>
      </c>
      <c r="R202">
        <v>37</v>
      </c>
      <c r="S202" t="s">
        <v>207</v>
      </c>
    </row>
    <row r="203" spans="1:19" hidden="1" x14ac:dyDescent="0.3">
      <c r="A203" t="s">
        <v>917</v>
      </c>
      <c r="B203">
        <v>61.2</v>
      </c>
      <c r="C203" t="s">
        <v>918</v>
      </c>
      <c r="D203" t="s">
        <v>919</v>
      </c>
      <c r="E203" t="s">
        <v>34</v>
      </c>
      <c r="F203" t="s">
        <v>35</v>
      </c>
      <c r="G203" t="s">
        <v>920</v>
      </c>
      <c r="H203">
        <v>37503871415</v>
      </c>
      <c r="I203" t="s">
        <v>3664</v>
      </c>
      <c r="J203" t="s">
        <v>333</v>
      </c>
      <c r="K203" t="s">
        <v>26</v>
      </c>
      <c r="L203" t="s">
        <v>39</v>
      </c>
      <c r="M203">
        <v>53</v>
      </c>
      <c r="N203" t="s">
        <v>28</v>
      </c>
      <c r="O203" t="s">
        <v>76</v>
      </c>
      <c r="P203" t="s">
        <v>48</v>
      </c>
      <c r="Q203">
        <v>32.799999999999997</v>
      </c>
      <c r="R203">
        <v>30</v>
      </c>
      <c r="S203" t="s">
        <v>207</v>
      </c>
    </row>
    <row r="204" spans="1:19" hidden="1" x14ac:dyDescent="0.3">
      <c r="A204" t="s">
        <v>921</v>
      </c>
      <c r="B204">
        <v>61.2</v>
      </c>
      <c r="C204" t="s">
        <v>922</v>
      </c>
      <c r="D204" t="s">
        <v>923</v>
      </c>
      <c r="E204" t="s">
        <v>67</v>
      </c>
      <c r="F204" t="s">
        <v>68</v>
      </c>
      <c r="G204" t="s">
        <v>924</v>
      </c>
      <c r="H204">
        <v>85757292415</v>
      </c>
      <c r="I204" t="s">
        <v>3664</v>
      </c>
      <c r="J204" t="s">
        <v>46</v>
      </c>
      <c r="K204" t="s">
        <v>26</v>
      </c>
      <c r="L204" t="s">
        <v>39</v>
      </c>
      <c r="M204">
        <v>75</v>
      </c>
      <c r="N204" t="s">
        <v>207</v>
      </c>
      <c r="O204" t="s">
        <v>76</v>
      </c>
      <c r="P204" t="s">
        <v>70</v>
      </c>
      <c r="Q204">
        <v>22.4</v>
      </c>
      <c r="R204">
        <v>47</v>
      </c>
      <c r="S204" t="s">
        <v>207</v>
      </c>
    </row>
    <row r="205" spans="1:19" hidden="1" x14ac:dyDescent="0.3">
      <c r="A205" t="s">
        <v>925</v>
      </c>
      <c r="B205">
        <v>61.2</v>
      </c>
      <c r="C205" t="s">
        <v>926</v>
      </c>
      <c r="D205" t="s">
        <v>927</v>
      </c>
      <c r="E205" t="s">
        <v>34</v>
      </c>
      <c r="F205" t="s">
        <v>35</v>
      </c>
      <c r="G205" t="s">
        <v>928</v>
      </c>
      <c r="H205">
        <v>10486509443</v>
      </c>
      <c r="I205" t="s">
        <v>3665</v>
      </c>
      <c r="J205" t="s">
        <v>414</v>
      </c>
      <c r="K205" t="s">
        <v>26</v>
      </c>
      <c r="L205" t="s">
        <v>27</v>
      </c>
      <c r="M205">
        <v>54</v>
      </c>
      <c r="N205" t="s">
        <v>28</v>
      </c>
      <c r="O205" t="s">
        <v>119</v>
      </c>
      <c r="P205" t="s">
        <v>48</v>
      </c>
      <c r="Q205">
        <v>32.799999999999997</v>
      </c>
      <c r="R205">
        <v>31</v>
      </c>
      <c r="S205" t="s">
        <v>207</v>
      </c>
    </row>
    <row r="206" spans="1:19" hidden="1" x14ac:dyDescent="0.3">
      <c r="A206" t="s">
        <v>929</v>
      </c>
      <c r="B206">
        <v>61.2</v>
      </c>
      <c r="C206" t="s">
        <v>930</v>
      </c>
      <c r="D206" t="s">
        <v>931</v>
      </c>
      <c r="E206" t="s">
        <v>34</v>
      </c>
      <c r="F206" t="s">
        <v>35</v>
      </c>
      <c r="G206" t="s">
        <v>932</v>
      </c>
      <c r="H206">
        <v>8689276432</v>
      </c>
      <c r="I206" t="s">
        <v>3665</v>
      </c>
      <c r="J206" t="s">
        <v>46</v>
      </c>
      <c r="K206" t="s">
        <v>26</v>
      </c>
      <c r="L206" t="s">
        <v>27</v>
      </c>
      <c r="M206">
        <v>55</v>
      </c>
      <c r="N206" t="s">
        <v>28</v>
      </c>
      <c r="O206" t="s">
        <v>119</v>
      </c>
      <c r="P206" t="s">
        <v>48</v>
      </c>
      <c r="Q206">
        <v>32.799999999999997</v>
      </c>
      <c r="R206">
        <v>32</v>
      </c>
      <c r="S206" t="s">
        <v>207</v>
      </c>
    </row>
    <row r="207" spans="1:19" hidden="1" x14ac:dyDescent="0.3">
      <c r="A207" t="s">
        <v>933</v>
      </c>
      <c r="B207">
        <v>61.2</v>
      </c>
      <c r="C207" t="s">
        <v>934</v>
      </c>
      <c r="D207" t="s">
        <v>935</v>
      </c>
      <c r="E207" t="s">
        <v>67</v>
      </c>
      <c r="F207" t="s">
        <v>68</v>
      </c>
      <c r="G207" t="s">
        <v>936</v>
      </c>
      <c r="H207">
        <v>21257868420</v>
      </c>
      <c r="I207" t="s">
        <v>3664</v>
      </c>
      <c r="J207" t="s">
        <v>37</v>
      </c>
      <c r="K207" t="s">
        <v>38</v>
      </c>
      <c r="L207" t="s">
        <v>39</v>
      </c>
      <c r="M207">
        <v>76</v>
      </c>
      <c r="N207" t="s">
        <v>207</v>
      </c>
      <c r="O207" t="s">
        <v>220</v>
      </c>
      <c r="P207" t="s">
        <v>132</v>
      </c>
      <c r="Q207">
        <v>11.2</v>
      </c>
      <c r="R207">
        <v>8</v>
      </c>
      <c r="S207" t="s">
        <v>28</v>
      </c>
    </row>
    <row r="208" spans="1:19" hidden="1" x14ac:dyDescent="0.3">
      <c r="A208" t="s">
        <v>937</v>
      </c>
      <c r="B208">
        <v>61.2</v>
      </c>
      <c r="C208" t="s">
        <v>938</v>
      </c>
      <c r="D208" t="s">
        <v>939</v>
      </c>
      <c r="E208" t="s">
        <v>228</v>
      </c>
      <c r="F208" t="s">
        <v>99</v>
      </c>
      <c r="G208" t="s">
        <v>940</v>
      </c>
      <c r="H208">
        <v>71283009455</v>
      </c>
      <c r="I208" t="s">
        <v>3664</v>
      </c>
      <c r="J208" t="s">
        <v>113</v>
      </c>
      <c r="K208" t="s">
        <v>62</v>
      </c>
      <c r="L208" t="s">
        <v>39</v>
      </c>
      <c r="M208">
        <v>10</v>
      </c>
      <c r="N208" t="s">
        <v>28</v>
      </c>
      <c r="O208" t="s">
        <v>76</v>
      </c>
      <c r="P208" t="s">
        <v>261</v>
      </c>
      <c r="Q208">
        <v>13.8</v>
      </c>
      <c r="R208">
        <v>2</v>
      </c>
      <c r="S208" t="s">
        <v>28</v>
      </c>
    </row>
    <row r="209" spans="1:19" hidden="1" x14ac:dyDescent="0.3">
      <c r="A209" t="s">
        <v>941</v>
      </c>
      <c r="B209">
        <v>61.2</v>
      </c>
      <c r="C209" t="s">
        <v>942</v>
      </c>
      <c r="D209" t="s">
        <v>943</v>
      </c>
      <c r="E209" t="s">
        <v>228</v>
      </c>
      <c r="F209" t="s">
        <v>99</v>
      </c>
      <c r="G209" t="s">
        <v>944</v>
      </c>
      <c r="H209">
        <v>2744515493</v>
      </c>
      <c r="I209" t="s">
        <v>3665</v>
      </c>
      <c r="J209" t="s">
        <v>194</v>
      </c>
      <c r="K209" t="s">
        <v>54</v>
      </c>
      <c r="L209" t="s">
        <v>27</v>
      </c>
      <c r="M209">
        <v>11</v>
      </c>
      <c r="N209" t="s">
        <v>28</v>
      </c>
      <c r="O209" t="s">
        <v>93</v>
      </c>
      <c r="P209" t="s">
        <v>231</v>
      </c>
      <c r="Q209">
        <v>13.8</v>
      </c>
      <c r="R209">
        <v>2</v>
      </c>
      <c r="S209" t="s">
        <v>28</v>
      </c>
    </row>
    <row r="210" spans="1:19" hidden="1" x14ac:dyDescent="0.3">
      <c r="A210" t="s">
        <v>945</v>
      </c>
      <c r="B210">
        <v>61.2</v>
      </c>
      <c r="C210" t="s">
        <v>946</v>
      </c>
      <c r="D210" t="s">
        <v>947</v>
      </c>
      <c r="E210" t="s">
        <v>67</v>
      </c>
      <c r="F210" t="s">
        <v>68</v>
      </c>
      <c r="G210" t="s">
        <v>948</v>
      </c>
      <c r="H210">
        <v>16963716439</v>
      </c>
      <c r="I210" t="s">
        <v>3665</v>
      </c>
      <c r="J210" t="s">
        <v>343</v>
      </c>
      <c r="K210" t="s">
        <v>54</v>
      </c>
      <c r="L210" t="s">
        <v>39</v>
      </c>
      <c r="M210">
        <v>77</v>
      </c>
      <c r="N210" t="s">
        <v>207</v>
      </c>
      <c r="O210" t="s">
        <v>29</v>
      </c>
      <c r="P210" t="s">
        <v>88</v>
      </c>
      <c r="Q210">
        <v>11.2</v>
      </c>
      <c r="R210">
        <v>14</v>
      </c>
      <c r="S210" t="s">
        <v>28</v>
      </c>
    </row>
    <row r="211" spans="1:19" hidden="1" x14ac:dyDescent="0.3">
      <c r="A211" t="s">
        <v>949</v>
      </c>
      <c r="B211">
        <v>61.2</v>
      </c>
      <c r="C211" t="s">
        <v>950</v>
      </c>
      <c r="D211" t="s">
        <v>951</v>
      </c>
      <c r="E211" t="s">
        <v>67</v>
      </c>
      <c r="F211" t="s">
        <v>68</v>
      </c>
      <c r="G211" t="s">
        <v>952</v>
      </c>
      <c r="H211">
        <v>94701970468</v>
      </c>
      <c r="I211" t="s">
        <v>3665</v>
      </c>
      <c r="J211" t="s">
        <v>118</v>
      </c>
      <c r="K211" t="s">
        <v>26</v>
      </c>
      <c r="L211" t="s">
        <v>27</v>
      </c>
      <c r="M211">
        <v>78</v>
      </c>
      <c r="N211" t="s">
        <v>207</v>
      </c>
      <c r="O211" t="s">
        <v>82</v>
      </c>
      <c r="P211" t="s">
        <v>70</v>
      </c>
      <c r="Q211">
        <v>22.4</v>
      </c>
      <c r="R211">
        <v>48</v>
      </c>
      <c r="S211" t="s">
        <v>207</v>
      </c>
    </row>
    <row r="212" spans="1:19" hidden="1" x14ac:dyDescent="0.3">
      <c r="A212" t="s">
        <v>953</v>
      </c>
      <c r="B212">
        <v>61.2</v>
      </c>
      <c r="C212" t="s">
        <v>954</v>
      </c>
      <c r="D212" t="s">
        <v>955</v>
      </c>
      <c r="E212" t="s">
        <v>111</v>
      </c>
      <c r="F212" t="s">
        <v>23</v>
      </c>
      <c r="G212" t="s">
        <v>956</v>
      </c>
      <c r="H212">
        <v>16982747425</v>
      </c>
      <c r="I212" t="s">
        <v>3664</v>
      </c>
      <c r="J212" t="s">
        <v>113</v>
      </c>
      <c r="K212" t="s">
        <v>62</v>
      </c>
      <c r="L212" t="s">
        <v>27</v>
      </c>
      <c r="M212">
        <v>67</v>
      </c>
      <c r="N212" t="s">
        <v>207</v>
      </c>
      <c r="O212" t="s">
        <v>76</v>
      </c>
      <c r="P212" t="s">
        <v>63</v>
      </c>
      <c r="Q212">
        <v>3.4</v>
      </c>
      <c r="R212">
        <v>13</v>
      </c>
      <c r="S212" t="s">
        <v>207</v>
      </c>
    </row>
    <row r="213" spans="1:19" hidden="1" x14ac:dyDescent="0.3">
      <c r="A213" t="s">
        <v>957</v>
      </c>
      <c r="B213">
        <v>61.2</v>
      </c>
      <c r="C213" t="s">
        <v>958</v>
      </c>
      <c r="D213" t="s">
        <v>959</v>
      </c>
      <c r="E213" t="s">
        <v>106</v>
      </c>
      <c r="F213" t="s">
        <v>68</v>
      </c>
      <c r="G213" t="s">
        <v>960</v>
      </c>
      <c r="H213">
        <v>7124194466</v>
      </c>
      <c r="I213" t="s">
        <v>3664</v>
      </c>
      <c r="J213" t="s">
        <v>87</v>
      </c>
      <c r="K213" t="s">
        <v>54</v>
      </c>
      <c r="L213" t="s">
        <v>39</v>
      </c>
      <c r="M213">
        <v>79</v>
      </c>
      <c r="N213" t="s">
        <v>207</v>
      </c>
      <c r="O213" t="s">
        <v>338</v>
      </c>
      <c r="P213" t="s">
        <v>88</v>
      </c>
      <c r="Q213">
        <v>11.2</v>
      </c>
      <c r="R213">
        <v>15</v>
      </c>
      <c r="S213" t="s">
        <v>28</v>
      </c>
    </row>
    <row r="214" spans="1:19" x14ac:dyDescent="0.3">
      <c r="A214" t="s">
        <v>961</v>
      </c>
      <c r="B214">
        <v>61.2</v>
      </c>
      <c r="C214" t="s">
        <v>962</v>
      </c>
      <c r="D214" t="s">
        <v>963</v>
      </c>
      <c r="E214" t="s">
        <v>22</v>
      </c>
      <c r="F214" t="s">
        <v>23</v>
      </c>
      <c r="G214" t="s">
        <v>964</v>
      </c>
      <c r="H214">
        <v>11095588486</v>
      </c>
      <c r="I214" t="s">
        <v>3664</v>
      </c>
      <c r="J214" t="s">
        <v>719</v>
      </c>
      <c r="K214" t="s">
        <v>38</v>
      </c>
      <c r="L214" t="s">
        <v>39</v>
      </c>
      <c r="M214">
        <v>68</v>
      </c>
      <c r="N214" t="s">
        <v>207</v>
      </c>
      <c r="O214" t="s">
        <v>55</v>
      </c>
      <c r="P214" t="s">
        <v>170</v>
      </c>
      <c r="Q214">
        <v>3.4</v>
      </c>
      <c r="R214">
        <v>6</v>
      </c>
      <c r="S214" t="s">
        <v>207</v>
      </c>
    </row>
    <row r="215" spans="1:19" hidden="1" x14ac:dyDescent="0.3">
      <c r="A215" t="s">
        <v>965</v>
      </c>
      <c r="B215">
        <v>61.2</v>
      </c>
      <c r="C215" t="s">
        <v>966</v>
      </c>
      <c r="D215" t="s">
        <v>967</v>
      </c>
      <c r="E215" t="s">
        <v>34</v>
      </c>
      <c r="F215" t="s">
        <v>35</v>
      </c>
      <c r="G215" t="s">
        <v>968</v>
      </c>
      <c r="H215">
        <v>2606183495</v>
      </c>
      <c r="I215" t="s">
        <v>3664</v>
      </c>
      <c r="J215" t="s">
        <v>665</v>
      </c>
      <c r="K215" t="s">
        <v>38</v>
      </c>
      <c r="L215" t="s">
        <v>39</v>
      </c>
      <c r="M215">
        <v>56</v>
      </c>
      <c r="N215" t="s">
        <v>28</v>
      </c>
      <c r="O215" t="s">
        <v>40</v>
      </c>
      <c r="P215" t="s">
        <v>41</v>
      </c>
      <c r="Q215">
        <v>16.399999999999999</v>
      </c>
      <c r="R215">
        <v>7</v>
      </c>
      <c r="S215" t="s">
        <v>28</v>
      </c>
    </row>
    <row r="216" spans="1:19" hidden="1" x14ac:dyDescent="0.3">
      <c r="A216" t="s">
        <v>969</v>
      </c>
      <c r="B216">
        <v>60.6</v>
      </c>
      <c r="C216" t="s">
        <v>970</v>
      </c>
      <c r="D216" t="s">
        <v>971</v>
      </c>
      <c r="E216" t="s">
        <v>67</v>
      </c>
      <c r="F216" t="s">
        <v>68</v>
      </c>
      <c r="G216" t="s">
        <v>972</v>
      </c>
      <c r="H216">
        <v>9165496400</v>
      </c>
      <c r="I216" t="s">
        <v>3664</v>
      </c>
      <c r="J216" t="s">
        <v>46</v>
      </c>
      <c r="K216" t="s">
        <v>26</v>
      </c>
      <c r="L216" t="s">
        <v>39</v>
      </c>
      <c r="M216">
        <v>80</v>
      </c>
      <c r="N216" t="s">
        <v>207</v>
      </c>
      <c r="O216" t="s">
        <v>82</v>
      </c>
      <c r="P216" t="s">
        <v>70</v>
      </c>
      <c r="Q216">
        <v>22.4</v>
      </c>
      <c r="R216">
        <v>49</v>
      </c>
      <c r="S216" t="s">
        <v>207</v>
      </c>
    </row>
    <row r="217" spans="1:19" hidden="1" x14ac:dyDescent="0.3">
      <c r="A217" t="s">
        <v>973</v>
      </c>
      <c r="B217">
        <v>60.6</v>
      </c>
      <c r="C217" t="s">
        <v>974</v>
      </c>
      <c r="D217" t="s">
        <v>975</v>
      </c>
      <c r="E217" t="s">
        <v>228</v>
      </c>
      <c r="F217" t="s">
        <v>99</v>
      </c>
      <c r="G217" t="s">
        <v>976</v>
      </c>
      <c r="H217">
        <v>11613728492</v>
      </c>
      <c r="I217" t="s">
        <v>3665</v>
      </c>
      <c r="J217" t="s">
        <v>46</v>
      </c>
      <c r="K217" t="s">
        <v>26</v>
      </c>
      <c r="L217" t="s">
        <v>27</v>
      </c>
      <c r="M217">
        <v>12</v>
      </c>
      <c r="N217" t="s">
        <v>28</v>
      </c>
      <c r="O217" t="s">
        <v>220</v>
      </c>
      <c r="P217" t="s">
        <v>102</v>
      </c>
      <c r="Q217">
        <v>27.6</v>
      </c>
      <c r="R217">
        <v>6</v>
      </c>
      <c r="S217" t="s">
        <v>28</v>
      </c>
    </row>
    <row r="218" spans="1:19" hidden="1" x14ac:dyDescent="0.3">
      <c r="A218" t="s">
        <v>977</v>
      </c>
      <c r="B218">
        <v>60.6</v>
      </c>
      <c r="C218" t="s">
        <v>978</v>
      </c>
      <c r="D218" t="s">
        <v>979</v>
      </c>
      <c r="E218" t="s">
        <v>228</v>
      </c>
      <c r="F218" t="s">
        <v>99</v>
      </c>
      <c r="G218" t="s">
        <v>980</v>
      </c>
      <c r="H218">
        <v>4133271408</v>
      </c>
      <c r="I218" t="s">
        <v>3664</v>
      </c>
      <c r="J218" t="s">
        <v>37</v>
      </c>
      <c r="K218" t="s">
        <v>38</v>
      </c>
      <c r="L218" t="s">
        <v>39</v>
      </c>
      <c r="M218">
        <v>13</v>
      </c>
      <c r="N218" t="s">
        <v>28</v>
      </c>
      <c r="O218" t="s">
        <v>40</v>
      </c>
      <c r="P218" t="s">
        <v>489</v>
      </c>
      <c r="Q218">
        <v>13.8</v>
      </c>
      <c r="R218">
        <v>3</v>
      </c>
      <c r="S218" t="s">
        <v>28</v>
      </c>
    </row>
    <row r="219" spans="1:19" hidden="1" x14ac:dyDescent="0.3">
      <c r="A219" t="s">
        <v>981</v>
      </c>
      <c r="B219">
        <v>60.6</v>
      </c>
      <c r="C219" t="s">
        <v>982</v>
      </c>
      <c r="D219" t="s">
        <v>983</v>
      </c>
      <c r="E219" t="s">
        <v>67</v>
      </c>
      <c r="F219" t="s">
        <v>68</v>
      </c>
      <c r="G219" t="s">
        <v>984</v>
      </c>
      <c r="H219">
        <v>7853910452</v>
      </c>
      <c r="I219" t="s">
        <v>3664</v>
      </c>
      <c r="J219" t="s">
        <v>46</v>
      </c>
      <c r="K219" t="s">
        <v>26</v>
      </c>
      <c r="L219" t="s">
        <v>39</v>
      </c>
      <c r="M219">
        <v>81</v>
      </c>
      <c r="N219" t="s">
        <v>207</v>
      </c>
      <c r="O219" t="s">
        <v>119</v>
      </c>
      <c r="P219" t="s">
        <v>70</v>
      </c>
      <c r="Q219">
        <v>22.4</v>
      </c>
      <c r="R219">
        <v>50</v>
      </c>
      <c r="S219" t="s">
        <v>207</v>
      </c>
    </row>
    <row r="220" spans="1:19" hidden="1" x14ac:dyDescent="0.3">
      <c r="A220" t="s">
        <v>985</v>
      </c>
      <c r="B220">
        <v>60.6</v>
      </c>
      <c r="C220" t="s">
        <v>986</v>
      </c>
      <c r="D220" t="s">
        <v>987</v>
      </c>
      <c r="E220" t="s">
        <v>67</v>
      </c>
      <c r="F220" t="s">
        <v>68</v>
      </c>
      <c r="G220" t="s">
        <v>988</v>
      </c>
      <c r="H220">
        <v>9265292423</v>
      </c>
      <c r="I220" t="s">
        <v>3665</v>
      </c>
      <c r="J220" t="s">
        <v>46</v>
      </c>
      <c r="K220" t="s">
        <v>26</v>
      </c>
      <c r="L220" t="s">
        <v>27</v>
      </c>
      <c r="M220">
        <v>82</v>
      </c>
      <c r="N220" t="s">
        <v>207</v>
      </c>
      <c r="O220" t="s">
        <v>220</v>
      </c>
      <c r="P220" t="s">
        <v>70</v>
      </c>
      <c r="Q220">
        <v>22.4</v>
      </c>
      <c r="R220">
        <v>51</v>
      </c>
      <c r="S220" t="s">
        <v>207</v>
      </c>
    </row>
    <row r="221" spans="1:19" hidden="1" x14ac:dyDescent="0.3">
      <c r="A221" t="s">
        <v>989</v>
      </c>
      <c r="B221">
        <v>60.6</v>
      </c>
      <c r="C221" t="s">
        <v>990</v>
      </c>
      <c r="D221" t="s">
        <v>991</v>
      </c>
      <c r="E221" t="s">
        <v>67</v>
      </c>
      <c r="F221" t="s">
        <v>68</v>
      </c>
      <c r="G221" t="s">
        <v>992</v>
      </c>
      <c r="H221">
        <v>47594721420</v>
      </c>
      <c r="I221" t="s">
        <v>3665</v>
      </c>
      <c r="J221" t="s">
        <v>25</v>
      </c>
      <c r="K221" t="s">
        <v>26</v>
      </c>
      <c r="L221" t="s">
        <v>27</v>
      </c>
      <c r="M221">
        <v>83</v>
      </c>
      <c r="N221" t="s">
        <v>207</v>
      </c>
      <c r="O221" t="s">
        <v>338</v>
      </c>
      <c r="P221" t="s">
        <v>70</v>
      </c>
      <c r="Q221">
        <v>22.4</v>
      </c>
      <c r="R221">
        <v>52</v>
      </c>
      <c r="S221" t="s">
        <v>28</v>
      </c>
    </row>
    <row r="222" spans="1:19" hidden="1" x14ac:dyDescent="0.3">
      <c r="A222" t="s">
        <v>993</v>
      </c>
      <c r="B222">
        <v>60.375</v>
      </c>
      <c r="C222" t="s">
        <v>994</v>
      </c>
      <c r="D222" t="s">
        <v>995</v>
      </c>
      <c r="E222" t="s">
        <v>34</v>
      </c>
      <c r="F222" t="s">
        <v>35</v>
      </c>
      <c r="G222" t="s">
        <v>996</v>
      </c>
      <c r="H222">
        <v>5731580456</v>
      </c>
      <c r="I222" t="s">
        <v>3665</v>
      </c>
      <c r="J222" t="s">
        <v>46</v>
      </c>
      <c r="K222" t="s">
        <v>26</v>
      </c>
      <c r="L222" t="s">
        <v>997</v>
      </c>
      <c r="M222">
        <v>57</v>
      </c>
      <c r="N222" t="s">
        <v>28</v>
      </c>
      <c r="O222" t="s">
        <v>338</v>
      </c>
      <c r="P222" t="s">
        <v>48</v>
      </c>
      <c r="Q222">
        <v>32.799999999999997</v>
      </c>
      <c r="R222">
        <v>33</v>
      </c>
      <c r="S222" t="s">
        <v>28</v>
      </c>
    </row>
    <row r="223" spans="1:19" hidden="1" x14ac:dyDescent="0.3">
      <c r="A223" t="s">
        <v>998</v>
      </c>
      <c r="B223">
        <v>60</v>
      </c>
      <c r="C223" t="s">
        <v>999</v>
      </c>
      <c r="D223" t="s">
        <v>1000</v>
      </c>
      <c r="E223" t="s">
        <v>123</v>
      </c>
      <c r="F223" t="s">
        <v>23</v>
      </c>
      <c r="G223" t="s">
        <v>1001</v>
      </c>
      <c r="H223">
        <v>11934592730</v>
      </c>
      <c r="I223" t="s">
        <v>3665</v>
      </c>
      <c r="J223" t="s">
        <v>53</v>
      </c>
      <c r="K223" t="s">
        <v>54</v>
      </c>
      <c r="L223" t="s">
        <v>27</v>
      </c>
      <c r="M223">
        <v>69</v>
      </c>
      <c r="N223" t="s">
        <v>207</v>
      </c>
      <c r="O223" t="s">
        <v>93</v>
      </c>
      <c r="P223" t="s">
        <v>56</v>
      </c>
      <c r="Q223">
        <v>3.4</v>
      </c>
      <c r="R223">
        <v>13</v>
      </c>
      <c r="S223" t="s">
        <v>207</v>
      </c>
    </row>
    <row r="224" spans="1:19" hidden="1" x14ac:dyDescent="0.3">
      <c r="A224" t="s">
        <v>1002</v>
      </c>
      <c r="B224">
        <v>60</v>
      </c>
      <c r="C224" t="s">
        <v>1003</v>
      </c>
      <c r="D224" t="s">
        <v>1004</v>
      </c>
      <c r="E224" t="s">
        <v>106</v>
      </c>
      <c r="F224" t="s">
        <v>68</v>
      </c>
      <c r="G224" t="s">
        <v>1005</v>
      </c>
      <c r="H224">
        <v>4156483436</v>
      </c>
      <c r="I224" t="s">
        <v>3665</v>
      </c>
      <c r="J224" t="s">
        <v>118</v>
      </c>
      <c r="K224" t="s">
        <v>26</v>
      </c>
      <c r="L224" t="s">
        <v>27</v>
      </c>
      <c r="M224">
        <v>84</v>
      </c>
      <c r="N224" t="s">
        <v>207</v>
      </c>
      <c r="O224" t="s">
        <v>419</v>
      </c>
      <c r="P224" t="s">
        <v>70</v>
      </c>
      <c r="Q224">
        <v>22.4</v>
      </c>
      <c r="R224">
        <v>53</v>
      </c>
      <c r="S224" t="s">
        <v>28</v>
      </c>
    </row>
    <row r="225" spans="1:19" hidden="1" x14ac:dyDescent="0.3">
      <c r="A225" t="s">
        <v>1006</v>
      </c>
      <c r="B225">
        <v>60</v>
      </c>
      <c r="C225" t="s">
        <v>1007</v>
      </c>
      <c r="D225" t="s">
        <v>1008</v>
      </c>
      <c r="E225" t="s">
        <v>106</v>
      </c>
      <c r="F225" t="s">
        <v>68</v>
      </c>
      <c r="G225" t="s">
        <v>1009</v>
      </c>
      <c r="H225">
        <v>10098260421</v>
      </c>
      <c r="I225" t="s">
        <v>3664</v>
      </c>
      <c r="J225" t="s">
        <v>1010</v>
      </c>
      <c r="K225" t="s">
        <v>62</v>
      </c>
      <c r="L225" t="s">
        <v>39</v>
      </c>
      <c r="M225">
        <v>85</v>
      </c>
      <c r="N225" t="s">
        <v>207</v>
      </c>
      <c r="O225" t="s">
        <v>93</v>
      </c>
      <c r="P225" t="s">
        <v>267</v>
      </c>
      <c r="Q225">
        <v>11.2</v>
      </c>
      <c r="R225">
        <v>9</v>
      </c>
      <c r="S225" t="s">
        <v>207</v>
      </c>
    </row>
    <row r="226" spans="1:19" hidden="1" x14ac:dyDescent="0.3">
      <c r="A226" t="s">
        <v>1011</v>
      </c>
      <c r="B226">
        <v>60</v>
      </c>
      <c r="C226" t="s">
        <v>1012</v>
      </c>
      <c r="D226" t="s">
        <v>1013</v>
      </c>
      <c r="E226" t="s">
        <v>34</v>
      </c>
      <c r="F226" t="s">
        <v>35</v>
      </c>
      <c r="G226" t="s">
        <v>1014</v>
      </c>
      <c r="H226">
        <v>9421224450</v>
      </c>
      <c r="I226" t="s">
        <v>3664</v>
      </c>
      <c r="J226" t="s">
        <v>46</v>
      </c>
      <c r="K226" t="s">
        <v>26</v>
      </c>
      <c r="L226" t="s">
        <v>39</v>
      </c>
      <c r="M226">
        <v>58</v>
      </c>
      <c r="N226" t="s">
        <v>28</v>
      </c>
      <c r="O226" t="s">
        <v>76</v>
      </c>
      <c r="P226" t="s">
        <v>48</v>
      </c>
      <c r="Q226">
        <v>32.799999999999997</v>
      </c>
      <c r="R226">
        <v>34</v>
      </c>
      <c r="S226" t="s">
        <v>207</v>
      </c>
    </row>
    <row r="227" spans="1:19" hidden="1" x14ac:dyDescent="0.3">
      <c r="A227" t="s">
        <v>1015</v>
      </c>
      <c r="B227">
        <v>60</v>
      </c>
      <c r="C227" t="s">
        <v>688</v>
      </c>
      <c r="D227" t="s">
        <v>1016</v>
      </c>
      <c r="E227" t="s">
        <v>106</v>
      </c>
      <c r="F227" t="s">
        <v>68</v>
      </c>
      <c r="G227" t="s">
        <v>1017</v>
      </c>
      <c r="H227">
        <v>70677903448</v>
      </c>
      <c r="I227" t="s">
        <v>3664</v>
      </c>
      <c r="J227" t="s">
        <v>46</v>
      </c>
      <c r="K227" t="s">
        <v>26</v>
      </c>
      <c r="L227" t="s">
        <v>27</v>
      </c>
      <c r="M227">
        <v>86</v>
      </c>
      <c r="N227" t="s">
        <v>207</v>
      </c>
      <c r="O227" t="s">
        <v>29</v>
      </c>
      <c r="P227" t="s">
        <v>70</v>
      </c>
      <c r="Q227">
        <v>22.4</v>
      </c>
      <c r="R227">
        <v>54</v>
      </c>
      <c r="S227" t="s">
        <v>207</v>
      </c>
    </row>
    <row r="228" spans="1:19" hidden="1" x14ac:dyDescent="0.3">
      <c r="A228" t="s">
        <v>1018</v>
      </c>
      <c r="B228">
        <v>60</v>
      </c>
      <c r="C228" t="s">
        <v>1019</v>
      </c>
      <c r="D228" t="s">
        <v>1020</v>
      </c>
      <c r="E228" t="s">
        <v>34</v>
      </c>
      <c r="F228" t="s">
        <v>35</v>
      </c>
      <c r="G228" t="s">
        <v>1021</v>
      </c>
      <c r="H228">
        <v>13289817466</v>
      </c>
      <c r="I228" t="s">
        <v>3664</v>
      </c>
      <c r="J228" t="s">
        <v>180</v>
      </c>
      <c r="K228" t="s">
        <v>54</v>
      </c>
      <c r="L228" t="s">
        <v>39</v>
      </c>
      <c r="M228">
        <v>59</v>
      </c>
      <c r="N228" t="s">
        <v>28</v>
      </c>
      <c r="O228" t="s">
        <v>29</v>
      </c>
      <c r="P228" t="s">
        <v>94</v>
      </c>
      <c r="Q228">
        <v>16.399999999999999</v>
      </c>
      <c r="R228">
        <v>8</v>
      </c>
      <c r="S228" t="s">
        <v>28</v>
      </c>
    </row>
    <row r="229" spans="1:19" hidden="1" x14ac:dyDescent="0.3">
      <c r="A229" t="s">
        <v>1022</v>
      </c>
      <c r="B229">
        <v>60</v>
      </c>
      <c r="C229" t="s">
        <v>1023</v>
      </c>
      <c r="D229" t="s">
        <v>1024</v>
      </c>
      <c r="E229" t="s">
        <v>106</v>
      </c>
      <c r="F229" t="s">
        <v>68</v>
      </c>
      <c r="G229" t="s">
        <v>1025</v>
      </c>
      <c r="H229">
        <v>5612653484</v>
      </c>
      <c r="I229" t="s">
        <v>3665</v>
      </c>
      <c r="J229" t="s">
        <v>118</v>
      </c>
      <c r="K229" t="s">
        <v>26</v>
      </c>
      <c r="L229" t="s">
        <v>27</v>
      </c>
      <c r="M229">
        <v>87</v>
      </c>
      <c r="N229" t="s">
        <v>207</v>
      </c>
      <c r="O229" t="s">
        <v>338</v>
      </c>
      <c r="P229" t="s">
        <v>70</v>
      </c>
      <c r="Q229">
        <v>22.4</v>
      </c>
      <c r="R229">
        <v>55</v>
      </c>
      <c r="S229" t="s">
        <v>28</v>
      </c>
    </row>
    <row r="230" spans="1:19" hidden="1" x14ac:dyDescent="0.3">
      <c r="A230" t="s">
        <v>1026</v>
      </c>
      <c r="B230">
        <v>60</v>
      </c>
      <c r="C230" t="s">
        <v>1027</v>
      </c>
      <c r="D230" t="s">
        <v>1028</v>
      </c>
      <c r="E230" t="s">
        <v>67</v>
      </c>
      <c r="F230" t="s">
        <v>68</v>
      </c>
      <c r="G230" t="s">
        <v>1029</v>
      </c>
      <c r="H230">
        <v>5736126419</v>
      </c>
      <c r="I230" t="s">
        <v>3665</v>
      </c>
      <c r="J230" t="s">
        <v>414</v>
      </c>
      <c r="K230" t="s">
        <v>26</v>
      </c>
      <c r="L230" t="s">
        <v>27</v>
      </c>
      <c r="M230">
        <v>88</v>
      </c>
      <c r="N230" t="s">
        <v>207</v>
      </c>
      <c r="O230" t="s">
        <v>82</v>
      </c>
      <c r="P230" t="s">
        <v>70</v>
      </c>
      <c r="Q230">
        <v>22.4</v>
      </c>
      <c r="R230">
        <v>56</v>
      </c>
      <c r="S230" t="s">
        <v>207</v>
      </c>
    </row>
    <row r="231" spans="1:19" hidden="1" x14ac:dyDescent="0.3">
      <c r="A231" t="s">
        <v>1030</v>
      </c>
      <c r="B231">
        <v>60</v>
      </c>
      <c r="C231" t="s">
        <v>1031</v>
      </c>
      <c r="D231" t="s">
        <v>1032</v>
      </c>
      <c r="E231" t="s">
        <v>22</v>
      </c>
      <c r="F231" t="s">
        <v>23</v>
      </c>
      <c r="G231" t="s">
        <v>1033</v>
      </c>
      <c r="H231">
        <v>10812613406</v>
      </c>
      <c r="I231" t="s">
        <v>3665</v>
      </c>
      <c r="J231" t="s">
        <v>1034</v>
      </c>
      <c r="K231" t="s">
        <v>62</v>
      </c>
      <c r="L231" t="s">
        <v>27</v>
      </c>
      <c r="M231">
        <v>70</v>
      </c>
      <c r="N231" t="s">
        <v>207</v>
      </c>
      <c r="O231" t="s">
        <v>82</v>
      </c>
      <c r="P231" t="s">
        <v>63</v>
      </c>
      <c r="Q231">
        <v>3.4</v>
      </c>
      <c r="R231">
        <v>14</v>
      </c>
      <c r="S231" t="s">
        <v>28</v>
      </c>
    </row>
    <row r="232" spans="1:19" hidden="1" x14ac:dyDescent="0.3">
      <c r="A232" t="s">
        <v>1035</v>
      </c>
      <c r="B232">
        <v>60</v>
      </c>
      <c r="C232" t="s">
        <v>1036</v>
      </c>
      <c r="D232" t="s">
        <v>1037</v>
      </c>
      <c r="E232" t="s">
        <v>123</v>
      </c>
      <c r="F232" t="s">
        <v>23</v>
      </c>
      <c r="G232" t="s">
        <v>1038</v>
      </c>
      <c r="H232">
        <v>33535230497</v>
      </c>
      <c r="I232" t="s">
        <v>3664</v>
      </c>
      <c r="J232" t="s">
        <v>46</v>
      </c>
      <c r="K232" t="s">
        <v>26</v>
      </c>
      <c r="L232" t="s">
        <v>39</v>
      </c>
      <c r="M232">
        <v>71</v>
      </c>
      <c r="N232" t="s">
        <v>207</v>
      </c>
      <c r="O232" t="s">
        <v>29</v>
      </c>
      <c r="P232" t="s">
        <v>30</v>
      </c>
      <c r="Q232">
        <v>6.8</v>
      </c>
      <c r="R232">
        <v>38</v>
      </c>
      <c r="S232" t="s">
        <v>207</v>
      </c>
    </row>
    <row r="233" spans="1:19" x14ac:dyDescent="0.3">
      <c r="A233" t="s">
        <v>1039</v>
      </c>
      <c r="B233">
        <v>59.85</v>
      </c>
      <c r="C233" t="s">
        <v>1040</v>
      </c>
      <c r="D233" t="s">
        <v>1041</v>
      </c>
      <c r="E233" t="s">
        <v>34</v>
      </c>
      <c r="F233" t="s">
        <v>35</v>
      </c>
      <c r="G233" t="s">
        <v>1042</v>
      </c>
      <c r="H233">
        <v>23393882449</v>
      </c>
      <c r="I233" t="s">
        <v>3664</v>
      </c>
      <c r="J233" t="s">
        <v>46</v>
      </c>
      <c r="K233" t="s">
        <v>26</v>
      </c>
      <c r="L233" t="s">
        <v>1043</v>
      </c>
      <c r="M233">
        <v>60</v>
      </c>
      <c r="N233" t="s">
        <v>28</v>
      </c>
      <c r="O233" t="s">
        <v>55</v>
      </c>
      <c r="P233" t="s">
        <v>48</v>
      </c>
      <c r="Q233">
        <v>32.799999999999997</v>
      </c>
      <c r="R233">
        <v>35</v>
      </c>
      <c r="S233" t="s">
        <v>207</v>
      </c>
    </row>
    <row r="234" spans="1:19" hidden="1" x14ac:dyDescent="0.3">
      <c r="A234" t="s">
        <v>1044</v>
      </c>
      <c r="B234">
        <v>59.85</v>
      </c>
      <c r="C234" t="s">
        <v>1045</v>
      </c>
      <c r="D234" t="s">
        <v>1046</v>
      </c>
      <c r="E234" t="s">
        <v>22</v>
      </c>
      <c r="F234" t="s">
        <v>23</v>
      </c>
      <c r="G234" t="s">
        <v>1047</v>
      </c>
      <c r="H234">
        <v>29054567449</v>
      </c>
      <c r="I234" t="s">
        <v>3665</v>
      </c>
      <c r="J234" t="s">
        <v>118</v>
      </c>
      <c r="K234" t="s">
        <v>26</v>
      </c>
      <c r="L234" t="s">
        <v>1043</v>
      </c>
      <c r="M234">
        <v>72</v>
      </c>
      <c r="N234" t="s">
        <v>207</v>
      </c>
      <c r="O234" t="s">
        <v>40</v>
      </c>
      <c r="P234" t="s">
        <v>30</v>
      </c>
      <c r="Q234">
        <v>6.8</v>
      </c>
      <c r="R234">
        <v>39</v>
      </c>
      <c r="S234" t="s">
        <v>207</v>
      </c>
    </row>
    <row r="235" spans="1:19" hidden="1" x14ac:dyDescent="0.3">
      <c r="A235" t="s">
        <v>1048</v>
      </c>
      <c r="B235">
        <v>59.85</v>
      </c>
      <c r="C235" t="s">
        <v>1049</v>
      </c>
      <c r="D235" t="s">
        <v>1050</v>
      </c>
      <c r="E235" t="s">
        <v>67</v>
      </c>
      <c r="F235" t="s">
        <v>68</v>
      </c>
      <c r="G235" t="s">
        <v>1051</v>
      </c>
      <c r="H235">
        <v>71007184493</v>
      </c>
      <c r="I235" t="s">
        <v>3665</v>
      </c>
      <c r="J235" t="s">
        <v>414</v>
      </c>
      <c r="K235" t="s">
        <v>26</v>
      </c>
      <c r="L235" t="s">
        <v>1052</v>
      </c>
      <c r="M235">
        <v>89</v>
      </c>
      <c r="N235" t="s">
        <v>207</v>
      </c>
      <c r="O235" t="s">
        <v>119</v>
      </c>
      <c r="P235" t="s">
        <v>70</v>
      </c>
      <c r="Q235">
        <v>22.4</v>
      </c>
      <c r="R235">
        <v>57</v>
      </c>
      <c r="S235" t="s">
        <v>207</v>
      </c>
    </row>
    <row r="236" spans="1:19" hidden="1" x14ac:dyDescent="0.3">
      <c r="A236" t="s">
        <v>1053</v>
      </c>
      <c r="B236">
        <v>59.85</v>
      </c>
      <c r="C236" t="s">
        <v>1054</v>
      </c>
      <c r="D236" t="s">
        <v>1055</v>
      </c>
      <c r="E236" t="s">
        <v>22</v>
      </c>
      <c r="F236" t="s">
        <v>23</v>
      </c>
      <c r="G236" t="s">
        <v>1056</v>
      </c>
      <c r="H236">
        <v>4518444833</v>
      </c>
      <c r="I236" t="s">
        <v>3665</v>
      </c>
      <c r="J236" t="s">
        <v>46</v>
      </c>
      <c r="K236" t="s">
        <v>26</v>
      </c>
      <c r="L236" t="s">
        <v>1043</v>
      </c>
      <c r="M236">
        <v>73</v>
      </c>
      <c r="N236" t="s">
        <v>207</v>
      </c>
      <c r="O236" t="s">
        <v>47</v>
      </c>
      <c r="P236" t="s">
        <v>30</v>
      </c>
      <c r="Q236">
        <v>6.8</v>
      </c>
      <c r="R236">
        <v>40</v>
      </c>
      <c r="S236" t="s">
        <v>207</v>
      </c>
    </row>
    <row r="237" spans="1:19" hidden="1" x14ac:dyDescent="0.3">
      <c r="A237" t="s">
        <v>1057</v>
      </c>
      <c r="B237">
        <v>59.85</v>
      </c>
      <c r="C237" t="s">
        <v>1058</v>
      </c>
      <c r="D237" t="s">
        <v>1059</v>
      </c>
      <c r="E237" t="s">
        <v>67</v>
      </c>
      <c r="F237" t="s">
        <v>68</v>
      </c>
      <c r="G237" t="s">
        <v>1060</v>
      </c>
      <c r="H237">
        <v>19263996415</v>
      </c>
      <c r="I237" t="s">
        <v>3665</v>
      </c>
      <c r="J237" t="s">
        <v>175</v>
      </c>
      <c r="K237" t="s">
        <v>62</v>
      </c>
      <c r="L237" t="s">
        <v>1043</v>
      </c>
      <c r="M237">
        <v>90</v>
      </c>
      <c r="N237" t="s">
        <v>207</v>
      </c>
      <c r="O237" t="s">
        <v>119</v>
      </c>
      <c r="P237" t="s">
        <v>267</v>
      </c>
      <c r="Q237">
        <v>11.2</v>
      </c>
      <c r="R237">
        <v>10</v>
      </c>
      <c r="S237" t="s">
        <v>207</v>
      </c>
    </row>
    <row r="238" spans="1:19" hidden="1" x14ac:dyDescent="0.3">
      <c r="A238" t="s">
        <v>1061</v>
      </c>
      <c r="B238">
        <v>59.5</v>
      </c>
      <c r="C238" t="s">
        <v>1062</v>
      </c>
      <c r="D238" t="s">
        <v>1063</v>
      </c>
      <c r="E238" t="s">
        <v>34</v>
      </c>
      <c r="F238" t="s">
        <v>35</v>
      </c>
      <c r="G238" t="s">
        <v>1064</v>
      </c>
      <c r="H238">
        <v>5546410469</v>
      </c>
      <c r="I238" t="s">
        <v>3665</v>
      </c>
      <c r="J238" t="s">
        <v>46</v>
      </c>
      <c r="K238" t="s">
        <v>26</v>
      </c>
      <c r="L238" t="s">
        <v>1065</v>
      </c>
      <c r="M238">
        <v>61</v>
      </c>
      <c r="N238" t="s">
        <v>28</v>
      </c>
      <c r="O238" t="s">
        <v>82</v>
      </c>
      <c r="P238" t="s">
        <v>48</v>
      </c>
      <c r="Q238">
        <v>32.799999999999997</v>
      </c>
      <c r="R238">
        <v>36</v>
      </c>
      <c r="S238" t="s">
        <v>28</v>
      </c>
    </row>
    <row r="239" spans="1:19" hidden="1" x14ac:dyDescent="0.3">
      <c r="A239" t="s">
        <v>1066</v>
      </c>
      <c r="B239">
        <v>59.5</v>
      </c>
      <c r="C239" t="s">
        <v>1067</v>
      </c>
      <c r="D239" t="s">
        <v>1068</v>
      </c>
      <c r="E239" t="s">
        <v>111</v>
      </c>
      <c r="F239" t="s">
        <v>23</v>
      </c>
      <c r="G239" t="s">
        <v>1069</v>
      </c>
      <c r="H239">
        <v>12474276416</v>
      </c>
      <c r="I239" t="s">
        <v>3665</v>
      </c>
      <c r="J239" t="s">
        <v>113</v>
      </c>
      <c r="K239" t="s">
        <v>62</v>
      </c>
      <c r="L239" t="s">
        <v>1065</v>
      </c>
      <c r="M239">
        <v>74</v>
      </c>
      <c r="N239" t="s">
        <v>207</v>
      </c>
      <c r="O239" t="s">
        <v>76</v>
      </c>
      <c r="P239" t="s">
        <v>63</v>
      </c>
      <c r="Q239">
        <v>3.4</v>
      </c>
      <c r="R239">
        <v>15</v>
      </c>
      <c r="S239" t="s">
        <v>207</v>
      </c>
    </row>
    <row r="240" spans="1:19" hidden="1" x14ac:dyDescent="0.3">
      <c r="A240" t="s">
        <v>1070</v>
      </c>
      <c r="B240">
        <v>59.5</v>
      </c>
      <c r="C240" t="s">
        <v>1071</v>
      </c>
      <c r="D240" t="s">
        <v>1072</v>
      </c>
      <c r="E240" t="s">
        <v>111</v>
      </c>
      <c r="F240" t="s">
        <v>23</v>
      </c>
      <c r="G240" t="s">
        <v>1073</v>
      </c>
      <c r="H240">
        <v>50631818804</v>
      </c>
      <c r="I240" t="s">
        <v>3665</v>
      </c>
      <c r="J240" t="s">
        <v>113</v>
      </c>
      <c r="K240" t="s">
        <v>62</v>
      </c>
      <c r="L240" t="s">
        <v>1065</v>
      </c>
      <c r="M240">
        <v>75</v>
      </c>
      <c r="N240" t="s">
        <v>207</v>
      </c>
      <c r="O240" t="s">
        <v>76</v>
      </c>
      <c r="P240" t="s">
        <v>63</v>
      </c>
      <c r="Q240">
        <v>3.4</v>
      </c>
      <c r="R240">
        <v>16</v>
      </c>
      <c r="S240" t="s">
        <v>207</v>
      </c>
    </row>
    <row r="241" spans="1:19" hidden="1" x14ac:dyDescent="0.3">
      <c r="A241" t="s">
        <v>1074</v>
      </c>
      <c r="B241">
        <v>59.4</v>
      </c>
      <c r="C241" t="s">
        <v>1075</v>
      </c>
      <c r="D241" t="s">
        <v>1076</v>
      </c>
      <c r="E241" t="s">
        <v>22</v>
      </c>
      <c r="F241" t="s">
        <v>23</v>
      </c>
      <c r="G241" t="s">
        <v>1077</v>
      </c>
      <c r="H241">
        <v>5490378450</v>
      </c>
      <c r="I241" t="s">
        <v>3665</v>
      </c>
      <c r="J241" t="s">
        <v>169</v>
      </c>
      <c r="K241" t="s">
        <v>38</v>
      </c>
      <c r="L241" t="s">
        <v>27</v>
      </c>
      <c r="M241">
        <v>76</v>
      </c>
      <c r="N241" t="s">
        <v>207</v>
      </c>
      <c r="O241" t="s">
        <v>93</v>
      </c>
      <c r="P241" t="s">
        <v>170</v>
      </c>
      <c r="Q241">
        <v>3.4</v>
      </c>
      <c r="R241">
        <v>7</v>
      </c>
      <c r="S241" t="s">
        <v>207</v>
      </c>
    </row>
    <row r="242" spans="1:19" hidden="1" x14ac:dyDescent="0.3">
      <c r="A242" t="s">
        <v>1078</v>
      </c>
      <c r="B242">
        <v>59.4</v>
      </c>
      <c r="C242" t="s">
        <v>1079</v>
      </c>
      <c r="D242" t="s">
        <v>1080</v>
      </c>
      <c r="E242" t="s">
        <v>140</v>
      </c>
      <c r="F242" t="s">
        <v>35</v>
      </c>
      <c r="G242" t="s">
        <v>1081</v>
      </c>
      <c r="H242">
        <v>6448590404</v>
      </c>
      <c r="I242" t="s">
        <v>3665</v>
      </c>
      <c r="J242" t="s">
        <v>53</v>
      </c>
      <c r="K242" t="s">
        <v>54</v>
      </c>
      <c r="L242" t="s">
        <v>27</v>
      </c>
      <c r="M242">
        <v>62</v>
      </c>
      <c r="N242" t="s">
        <v>28</v>
      </c>
      <c r="O242" t="s">
        <v>93</v>
      </c>
      <c r="P242" t="s">
        <v>94</v>
      </c>
      <c r="Q242">
        <v>16.399999999999999</v>
      </c>
      <c r="R242">
        <v>9</v>
      </c>
      <c r="S242" t="s">
        <v>28</v>
      </c>
    </row>
    <row r="243" spans="1:19" hidden="1" x14ac:dyDescent="0.3">
      <c r="A243" t="s">
        <v>1082</v>
      </c>
      <c r="B243">
        <v>59.4</v>
      </c>
      <c r="C243" t="s">
        <v>1083</v>
      </c>
      <c r="D243" t="s">
        <v>1084</v>
      </c>
      <c r="E243" t="s">
        <v>22</v>
      </c>
      <c r="F243" t="s">
        <v>23</v>
      </c>
      <c r="G243" t="s">
        <v>1085</v>
      </c>
      <c r="H243">
        <v>2374445429</v>
      </c>
      <c r="I243" t="s">
        <v>3664</v>
      </c>
      <c r="J243" t="s">
        <v>180</v>
      </c>
      <c r="K243" t="s">
        <v>54</v>
      </c>
      <c r="L243" t="s">
        <v>39</v>
      </c>
      <c r="M243">
        <v>77</v>
      </c>
      <c r="N243" t="s">
        <v>207</v>
      </c>
      <c r="O243" t="s">
        <v>220</v>
      </c>
      <c r="P243" t="s">
        <v>56</v>
      </c>
      <c r="Q243">
        <v>3.4</v>
      </c>
      <c r="R243">
        <v>14</v>
      </c>
      <c r="S243" t="s">
        <v>207</v>
      </c>
    </row>
    <row r="244" spans="1:19" hidden="1" x14ac:dyDescent="0.3">
      <c r="A244" t="s">
        <v>1086</v>
      </c>
      <c r="B244">
        <v>59.4</v>
      </c>
      <c r="C244" t="s">
        <v>1087</v>
      </c>
      <c r="D244" t="s">
        <v>1088</v>
      </c>
      <c r="E244" t="s">
        <v>22</v>
      </c>
      <c r="F244" t="s">
        <v>23</v>
      </c>
      <c r="G244" t="s">
        <v>1089</v>
      </c>
      <c r="H244">
        <v>52746305453</v>
      </c>
      <c r="I244" t="s">
        <v>3664</v>
      </c>
      <c r="J244" t="s">
        <v>113</v>
      </c>
      <c r="K244" t="s">
        <v>62</v>
      </c>
      <c r="L244" t="s">
        <v>39</v>
      </c>
      <c r="M244">
        <v>78</v>
      </c>
      <c r="N244" t="s">
        <v>207</v>
      </c>
      <c r="O244" t="s">
        <v>76</v>
      </c>
      <c r="P244" t="s">
        <v>63</v>
      </c>
      <c r="Q244">
        <v>3.4</v>
      </c>
      <c r="R244">
        <v>17</v>
      </c>
      <c r="S244" t="s">
        <v>207</v>
      </c>
    </row>
    <row r="245" spans="1:19" hidden="1" x14ac:dyDescent="0.3">
      <c r="A245" t="s">
        <v>1090</v>
      </c>
      <c r="B245">
        <v>59.4</v>
      </c>
      <c r="C245" t="s">
        <v>1091</v>
      </c>
      <c r="D245" t="s">
        <v>1092</v>
      </c>
      <c r="E245" t="s">
        <v>34</v>
      </c>
      <c r="F245" t="s">
        <v>35</v>
      </c>
      <c r="G245" t="s">
        <v>1093</v>
      </c>
      <c r="H245">
        <v>3619803455</v>
      </c>
      <c r="I245" t="s">
        <v>3664</v>
      </c>
      <c r="J245" t="s">
        <v>118</v>
      </c>
      <c r="K245" t="s">
        <v>26</v>
      </c>
      <c r="L245" t="s">
        <v>39</v>
      </c>
      <c r="M245">
        <v>63</v>
      </c>
      <c r="N245" t="s">
        <v>28</v>
      </c>
      <c r="O245" t="s">
        <v>47</v>
      </c>
      <c r="P245" t="s">
        <v>48</v>
      </c>
      <c r="Q245">
        <v>32.799999999999997</v>
      </c>
      <c r="R245">
        <v>37</v>
      </c>
      <c r="S245" t="s">
        <v>28</v>
      </c>
    </row>
    <row r="246" spans="1:19" hidden="1" x14ac:dyDescent="0.3">
      <c r="A246" t="s">
        <v>1094</v>
      </c>
      <c r="B246">
        <v>59.4</v>
      </c>
      <c r="C246" t="s">
        <v>1095</v>
      </c>
      <c r="D246" t="s">
        <v>1096</v>
      </c>
      <c r="E246" t="s">
        <v>22</v>
      </c>
      <c r="F246" t="s">
        <v>23</v>
      </c>
      <c r="G246" t="s">
        <v>1097</v>
      </c>
      <c r="H246">
        <v>10895478463</v>
      </c>
      <c r="I246" t="s">
        <v>3665</v>
      </c>
      <c r="J246" t="s">
        <v>748</v>
      </c>
      <c r="K246" t="s">
        <v>54</v>
      </c>
      <c r="L246" t="s">
        <v>27</v>
      </c>
      <c r="M246">
        <v>79</v>
      </c>
      <c r="N246" t="s">
        <v>207</v>
      </c>
      <c r="O246" t="s">
        <v>40</v>
      </c>
      <c r="P246" t="s">
        <v>56</v>
      </c>
      <c r="Q246">
        <v>3.4</v>
      </c>
      <c r="R246">
        <v>15</v>
      </c>
      <c r="S246" t="s">
        <v>207</v>
      </c>
    </row>
    <row r="247" spans="1:19" hidden="1" x14ac:dyDescent="0.3">
      <c r="A247" t="s">
        <v>1098</v>
      </c>
      <c r="B247">
        <v>59.4</v>
      </c>
      <c r="C247" t="s">
        <v>1099</v>
      </c>
      <c r="D247" t="s">
        <v>1100</v>
      </c>
      <c r="E247" t="s">
        <v>123</v>
      </c>
      <c r="F247" t="s">
        <v>23</v>
      </c>
      <c r="G247" t="s">
        <v>1101</v>
      </c>
      <c r="H247">
        <v>9267884778</v>
      </c>
      <c r="I247" t="s">
        <v>3664</v>
      </c>
      <c r="J247" t="s">
        <v>46</v>
      </c>
      <c r="K247" t="s">
        <v>26</v>
      </c>
      <c r="L247" t="s">
        <v>39</v>
      </c>
      <c r="M247">
        <v>80</v>
      </c>
      <c r="N247" t="s">
        <v>207</v>
      </c>
      <c r="O247" t="s">
        <v>220</v>
      </c>
      <c r="P247" t="s">
        <v>30</v>
      </c>
      <c r="Q247">
        <v>6.8</v>
      </c>
      <c r="R247">
        <v>41</v>
      </c>
      <c r="S247" t="s">
        <v>207</v>
      </c>
    </row>
    <row r="248" spans="1:19" hidden="1" x14ac:dyDescent="0.3">
      <c r="A248" t="s">
        <v>1102</v>
      </c>
      <c r="B248">
        <v>59</v>
      </c>
      <c r="C248" t="s">
        <v>1103</v>
      </c>
      <c r="D248" t="s">
        <v>1104</v>
      </c>
      <c r="E248" t="s">
        <v>123</v>
      </c>
      <c r="F248" t="s">
        <v>23</v>
      </c>
      <c r="G248" t="s">
        <v>1105</v>
      </c>
      <c r="H248">
        <v>3769588479</v>
      </c>
      <c r="I248" t="s">
        <v>3665</v>
      </c>
      <c r="J248" t="s">
        <v>46</v>
      </c>
      <c r="K248" t="s">
        <v>26</v>
      </c>
      <c r="L248" t="s">
        <v>1065</v>
      </c>
      <c r="M248">
        <v>81</v>
      </c>
      <c r="N248" t="s">
        <v>207</v>
      </c>
      <c r="O248" t="s">
        <v>47</v>
      </c>
      <c r="P248" t="s">
        <v>30</v>
      </c>
      <c r="Q248">
        <v>6.8</v>
      </c>
      <c r="R248">
        <v>42</v>
      </c>
      <c r="S248" t="s">
        <v>207</v>
      </c>
    </row>
    <row r="249" spans="1:19" hidden="1" x14ac:dyDescent="0.3">
      <c r="A249" t="s">
        <v>1106</v>
      </c>
      <c r="B249">
        <v>59</v>
      </c>
      <c r="C249" t="s">
        <v>1107</v>
      </c>
      <c r="D249" t="s">
        <v>1108</v>
      </c>
      <c r="E249" t="s">
        <v>111</v>
      </c>
      <c r="F249" t="s">
        <v>23</v>
      </c>
      <c r="G249" t="s">
        <v>1109</v>
      </c>
      <c r="H249">
        <v>11816134422</v>
      </c>
      <c r="I249" t="s">
        <v>3665</v>
      </c>
      <c r="J249" t="s">
        <v>113</v>
      </c>
      <c r="K249" t="s">
        <v>62</v>
      </c>
      <c r="L249" t="s">
        <v>1065</v>
      </c>
      <c r="M249">
        <v>82</v>
      </c>
      <c r="N249" t="s">
        <v>207</v>
      </c>
      <c r="O249" t="s">
        <v>76</v>
      </c>
      <c r="P249" t="s">
        <v>63</v>
      </c>
      <c r="Q249">
        <v>3.4</v>
      </c>
      <c r="R249">
        <v>18</v>
      </c>
      <c r="S249" t="s">
        <v>207</v>
      </c>
    </row>
    <row r="250" spans="1:19" hidden="1" x14ac:dyDescent="0.3">
      <c r="A250" t="s">
        <v>1110</v>
      </c>
      <c r="B250">
        <v>59</v>
      </c>
      <c r="C250" t="s">
        <v>1111</v>
      </c>
      <c r="D250" t="s">
        <v>1112</v>
      </c>
      <c r="E250" t="s">
        <v>163</v>
      </c>
      <c r="F250" t="s">
        <v>35</v>
      </c>
      <c r="G250" t="s">
        <v>1113</v>
      </c>
      <c r="H250">
        <v>6222932738</v>
      </c>
      <c r="I250" t="s">
        <v>3665</v>
      </c>
      <c r="J250" t="s">
        <v>46</v>
      </c>
      <c r="K250" t="s">
        <v>26</v>
      </c>
      <c r="L250" t="s">
        <v>1065</v>
      </c>
      <c r="M250">
        <v>64</v>
      </c>
      <c r="N250" t="s">
        <v>28</v>
      </c>
      <c r="O250" t="s">
        <v>93</v>
      </c>
      <c r="P250" t="s">
        <v>48</v>
      </c>
      <c r="Q250">
        <v>32.799999999999997</v>
      </c>
      <c r="R250">
        <v>38</v>
      </c>
      <c r="S250" t="s">
        <v>207</v>
      </c>
    </row>
    <row r="251" spans="1:19" x14ac:dyDescent="0.3">
      <c r="A251" t="s">
        <v>1114</v>
      </c>
      <c r="B251">
        <v>59</v>
      </c>
      <c r="C251" t="s">
        <v>1115</v>
      </c>
      <c r="D251" t="s">
        <v>1116</v>
      </c>
      <c r="E251" t="s">
        <v>98</v>
      </c>
      <c r="F251" t="s">
        <v>99</v>
      </c>
      <c r="G251" t="s">
        <v>1117</v>
      </c>
      <c r="H251">
        <v>79613470468</v>
      </c>
      <c r="I251" t="s">
        <v>3665</v>
      </c>
      <c r="J251" t="s">
        <v>46</v>
      </c>
      <c r="K251" t="s">
        <v>26</v>
      </c>
      <c r="L251" t="s">
        <v>1065</v>
      </c>
      <c r="M251">
        <v>14</v>
      </c>
      <c r="N251" t="s">
        <v>28</v>
      </c>
      <c r="O251" t="s">
        <v>55</v>
      </c>
      <c r="P251" t="s">
        <v>102</v>
      </c>
      <c r="Q251">
        <v>27.6</v>
      </c>
      <c r="R251">
        <v>7</v>
      </c>
      <c r="S251" t="s">
        <v>28</v>
      </c>
    </row>
    <row r="252" spans="1:19" hidden="1" x14ac:dyDescent="0.3">
      <c r="A252" t="s">
        <v>1118</v>
      </c>
      <c r="B252">
        <v>58.8</v>
      </c>
      <c r="C252" t="s">
        <v>1119</v>
      </c>
      <c r="D252" t="s">
        <v>1120</v>
      </c>
      <c r="E252" t="s">
        <v>123</v>
      </c>
      <c r="F252" t="s">
        <v>23</v>
      </c>
      <c r="G252" t="s">
        <v>1121</v>
      </c>
      <c r="H252">
        <v>5211004450</v>
      </c>
      <c r="I252" t="s">
        <v>3664</v>
      </c>
      <c r="J252" t="s">
        <v>46</v>
      </c>
      <c r="K252" t="s">
        <v>26</v>
      </c>
      <c r="L252" t="s">
        <v>997</v>
      </c>
      <c r="M252">
        <v>83</v>
      </c>
      <c r="N252" t="s">
        <v>207</v>
      </c>
      <c r="O252" t="s">
        <v>338</v>
      </c>
      <c r="P252" t="s">
        <v>30</v>
      </c>
      <c r="Q252">
        <v>6.8</v>
      </c>
      <c r="R252">
        <v>43</v>
      </c>
      <c r="S252" t="s">
        <v>207</v>
      </c>
    </row>
    <row r="253" spans="1:19" hidden="1" x14ac:dyDescent="0.3">
      <c r="A253" t="s">
        <v>1122</v>
      </c>
      <c r="B253">
        <v>58.8</v>
      </c>
      <c r="C253" t="s">
        <v>1123</v>
      </c>
      <c r="D253" t="s">
        <v>1124</v>
      </c>
      <c r="E253" t="s">
        <v>34</v>
      </c>
      <c r="F253" t="s">
        <v>35</v>
      </c>
      <c r="G253" t="s">
        <v>1125</v>
      </c>
      <c r="H253">
        <v>93265956415</v>
      </c>
      <c r="I253" t="s">
        <v>3665</v>
      </c>
      <c r="J253" t="s">
        <v>46</v>
      </c>
      <c r="K253" t="s">
        <v>26</v>
      </c>
      <c r="L253" t="s">
        <v>39</v>
      </c>
      <c r="M253">
        <v>65</v>
      </c>
      <c r="N253" t="s">
        <v>28</v>
      </c>
      <c r="O253" t="s">
        <v>40</v>
      </c>
      <c r="P253" t="s">
        <v>48</v>
      </c>
      <c r="Q253">
        <v>32.799999999999997</v>
      </c>
      <c r="R253">
        <v>39</v>
      </c>
      <c r="S253" t="s">
        <v>207</v>
      </c>
    </row>
    <row r="254" spans="1:19" x14ac:dyDescent="0.3">
      <c r="A254" t="s">
        <v>1126</v>
      </c>
      <c r="B254">
        <v>58.8</v>
      </c>
      <c r="C254" t="s">
        <v>1127</v>
      </c>
      <c r="D254" t="s">
        <v>1128</v>
      </c>
      <c r="E254" t="s">
        <v>22</v>
      </c>
      <c r="F254" t="s">
        <v>23</v>
      </c>
      <c r="G254" t="s">
        <v>1129</v>
      </c>
      <c r="H254">
        <v>4019658480</v>
      </c>
      <c r="I254" t="s">
        <v>3664</v>
      </c>
      <c r="J254" t="s">
        <v>194</v>
      </c>
      <c r="K254" t="s">
        <v>54</v>
      </c>
      <c r="L254" t="s">
        <v>39</v>
      </c>
      <c r="M254">
        <v>84</v>
      </c>
      <c r="N254" t="s">
        <v>207</v>
      </c>
      <c r="O254" t="s">
        <v>55</v>
      </c>
      <c r="P254" t="s">
        <v>56</v>
      </c>
      <c r="Q254">
        <v>3.4</v>
      </c>
      <c r="R254">
        <v>16</v>
      </c>
      <c r="S254" t="s">
        <v>207</v>
      </c>
    </row>
    <row r="255" spans="1:19" hidden="1" x14ac:dyDescent="0.3">
      <c r="A255" t="s">
        <v>1130</v>
      </c>
      <c r="B255">
        <v>58.8</v>
      </c>
      <c r="C255" t="s">
        <v>1131</v>
      </c>
      <c r="D255" t="s">
        <v>1132</v>
      </c>
      <c r="E255" t="s">
        <v>67</v>
      </c>
      <c r="F255" t="s">
        <v>68</v>
      </c>
      <c r="G255" t="s">
        <v>1133</v>
      </c>
      <c r="H255">
        <v>6562748402</v>
      </c>
      <c r="I255" t="s">
        <v>3665</v>
      </c>
      <c r="J255" t="s">
        <v>46</v>
      </c>
      <c r="K255" t="s">
        <v>26</v>
      </c>
      <c r="L255" t="s">
        <v>27</v>
      </c>
      <c r="M255">
        <v>91</v>
      </c>
      <c r="N255" t="s">
        <v>207</v>
      </c>
      <c r="O255" t="s">
        <v>29</v>
      </c>
      <c r="P255" t="s">
        <v>70</v>
      </c>
      <c r="Q255">
        <v>22.4</v>
      </c>
      <c r="R255">
        <v>58</v>
      </c>
      <c r="S255" t="s">
        <v>207</v>
      </c>
    </row>
    <row r="256" spans="1:19" hidden="1" x14ac:dyDescent="0.3">
      <c r="A256" t="s">
        <v>1134</v>
      </c>
      <c r="B256">
        <v>58.8</v>
      </c>
      <c r="C256" t="s">
        <v>1135</v>
      </c>
      <c r="D256" t="s">
        <v>1136</v>
      </c>
      <c r="E256" t="s">
        <v>228</v>
      </c>
      <c r="F256" t="s">
        <v>99</v>
      </c>
      <c r="G256" t="s">
        <v>1137</v>
      </c>
      <c r="H256">
        <v>11630160474</v>
      </c>
      <c r="I256" t="s">
        <v>3664</v>
      </c>
      <c r="J256" t="s">
        <v>37</v>
      </c>
      <c r="K256" t="s">
        <v>38</v>
      </c>
      <c r="L256" t="s">
        <v>27</v>
      </c>
      <c r="M256">
        <v>15</v>
      </c>
      <c r="N256" t="s">
        <v>28</v>
      </c>
      <c r="O256" t="s">
        <v>40</v>
      </c>
      <c r="P256" t="s">
        <v>489</v>
      </c>
      <c r="Q256">
        <v>13.8</v>
      </c>
      <c r="R256">
        <v>4</v>
      </c>
      <c r="S256" t="s">
        <v>28</v>
      </c>
    </row>
    <row r="257" spans="1:19" hidden="1" x14ac:dyDescent="0.3">
      <c r="A257" t="s">
        <v>1138</v>
      </c>
      <c r="B257">
        <v>58.8</v>
      </c>
      <c r="C257" t="s">
        <v>1139</v>
      </c>
      <c r="D257" t="s">
        <v>1140</v>
      </c>
      <c r="E257" t="s">
        <v>140</v>
      </c>
      <c r="F257" t="s">
        <v>35</v>
      </c>
      <c r="G257" t="s">
        <v>1141</v>
      </c>
      <c r="H257">
        <v>10787533424</v>
      </c>
      <c r="I257" t="s">
        <v>3665</v>
      </c>
      <c r="J257" t="s">
        <v>46</v>
      </c>
      <c r="K257" t="s">
        <v>26</v>
      </c>
      <c r="L257" t="s">
        <v>27</v>
      </c>
      <c r="M257">
        <v>66</v>
      </c>
      <c r="N257" t="s">
        <v>28</v>
      </c>
      <c r="O257" t="s">
        <v>76</v>
      </c>
      <c r="P257" t="s">
        <v>48</v>
      </c>
      <c r="Q257">
        <v>32.799999999999997</v>
      </c>
      <c r="R257">
        <v>40</v>
      </c>
      <c r="S257" t="s">
        <v>207</v>
      </c>
    </row>
    <row r="258" spans="1:19" hidden="1" x14ac:dyDescent="0.3">
      <c r="A258" t="s">
        <v>1142</v>
      </c>
      <c r="B258">
        <v>58.8</v>
      </c>
      <c r="C258" t="s">
        <v>277</v>
      </c>
      <c r="D258" t="s">
        <v>1143</v>
      </c>
      <c r="E258" t="s">
        <v>655</v>
      </c>
      <c r="F258" t="s">
        <v>23</v>
      </c>
      <c r="G258" t="s">
        <v>1144</v>
      </c>
      <c r="H258">
        <v>68574282472</v>
      </c>
      <c r="I258" t="s">
        <v>3664</v>
      </c>
      <c r="J258" t="s">
        <v>46</v>
      </c>
      <c r="K258" t="s">
        <v>26</v>
      </c>
      <c r="L258" t="s">
        <v>39</v>
      </c>
      <c r="M258">
        <v>85</v>
      </c>
      <c r="N258" t="s">
        <v>207</v>
      </c>
      <c r="O258" t="s">
        <v>76</v>
      </c>
      <c r="P258" t="s">
        <v>30</v>
      </c>
      <c r="Q258">
        <v>6.8</v>
      </c>
      <c r="R258">
        <v>44</v>
      </c>
      <c r="S258" t="s">
        <v>207</v>
      </c>
    </row>
    <row r="259" spans="1:19" x14ac:dyDescent="0.3">
      <c r="A259" t="s">
        <v>1145</v>
      </c>
      <c r="B259">
        <v>58.8</v>
      </c>
      <c r="C259" t="s">
        <v>1146</v>
      </c>
      <c r="D259" t="s">
        <v>1147</v>
      </c>
      <c r="E259" t="s">
        <v>34</v>
      </c>
      <c r="F259" t="s">
        <v>35</v>
      </c>
      <c r="G259" t="s">
        <v>1148</v>
      </c>
      <c r="H259">
        <v>66747449487</v>
      </c>
      <c r="I259" t="s">
        <v>3664</v>
      </c>
      <c r="J259" t="s">
        <v>118</v>
      </c>
      <c r="K259" t="s">
        <v>26</v>
      </c>
      <c r="L259" t="s">
        <v>39</v>
      </c>
      <c r="M259">
        <v>67</v>
      </c>
      <c r="N259" t="s">
        <v>28</v>
      </c>
      <c r="O259" t="s">
        <v>55</v>
      </c>
      <c r="P259" t="s">
        <v>48</v>
      </c>
      <c r="Q259">
        <v>32.799999999999997</v>
      </c>
      <c r="R259">
        <v>41</v>
      </c>
      <c r="S259" t="s">
        <v>207</v>
      </c>
    </row>
    <row r="260" spans="1:19" hidden="1" x14ac:dyDescent="0.3">
      <c r="A260" t="s">
        <v>1149</v>
      </c>
      <c r="B260">
        <v>58.8</v>
      </c>
      <c r="C260" t="s">
        <v>1150</v>
      </c>
      <c r="D260" t="s">
        <v>1151</v>
      </c>
      <c r="E260" t="s">
        <v>22</v>
      </c>
      <c r="F260" t="s">
        <v>23</v>
      </c>
      <c r="G260" t="s">
        <v>1152</v>
      </c>
      <c r="H260">
        <v>6438718459</v>
      </c>
      <c r="I260" t="s">
        <v>3665</v>
      </c>
      <c r="J260" t="s">
        <v>46</v>
      </c>
      <c r="K260" t="s">
        <v>26</v>
      </c>
      <c r="L260" t="s">
        <v>27</v>
      </c>
      <c r="M260">
        <v>86</v>
      </c>
      <c r="N260" t="s">
        <v>207</v>
      </c>
      <c r="O260" t="s">
        <v>119</v>
      </c>
      <c r="P260" t="s">
        <v>30</v>
      </c>
      <c r="Q260">
        <v>6.8</v>
      </c>
      <c r="R260">
        <v>45</v>
      </c>
      <c r="S260" t="s">
        <v>207</v>
      </c>
    </row>
    <row r="261" spans="1:19" hidden="1" x14ac:dyDescent="0.3">
      <c r="A261" t="s">
        <v>1153</v>
      </c>
      <c r="B261">
        <v>58.8</v>
      </c>
      <c r="C261" t="s">
        <v>1154</v>
      </c>
      <c r="D261" t="s">
        <v>1155</v>
      </c>
      <c r="E261" t="s">
        <v>22</v>
      </c>
      <c r="F261" t="s">
        <v>23</v>
      </c>
      <c r="G261" t="s">
        <v>1156</v>
      </c>
      <c r="H261">
        <v>2555848061</v>
      </c>
      <c r="I261" t="s">
        <v>3665</v>
      </c>
      <c r="J261" t="s">
        <v>46</v>
      </c>
      <c r="K261" t="s">
        <v>26</v>
      </c>
      <c r="L261" t="s">
        <v>27</v>
      </c>
      <c r="M261">
        <v>87</v>
      </c>
      <c r="N261" t="s">
        <v>207</v>
      </c>
      <c r="O261" t="s">
        <v>82</v>
      </c>
      <c r="P261" t="s">
        <v>30</v>
      </c>
      <c r="Q261">
        <v>6.8</v>
      </c>
      <c r="R261">
        <v>46</v>
      </c>
      <c r="S261" t="s">
        <v>207</v>
      </c>
    </row>
    <row r="262" spans="1:19" x14ac:dyDescent="0.3">
      <c r="A262" t="s">
        <v>1157</v>
      </c>
      <c r="B262">
        <v>58.8</v>
      </c>
      <c r="C262" t="s">
        <v>1158</v>
      </c>
      <c r="D262" t="s">
        <v>1159</v>
      </c>
      <c r="E262" t="s">
        <v>22</v>
      </c>
      <c r="F262" t="s">
        <v>23</v>
      </c>
      <c r="G262" t="s">
        <v>1160</v>
      </c>
      <c r="H262">
        <v>5551766497</v>
      </c>
      <c r="I262" t="s">
        <v>3664</v>
      </c>
      <c r="J262" t="s">
        <v>118</v>
      </c>
      <c r="K262" t="s">
        <v>26</v>
      </c>
      <c r="L262" t="s">
        <v>39</v>
      </c>
      <c r="M262">
        <v>88</v>
      </c>
      <c r="N262" t="s">
        <v>207</v>
      </c>
      <c r="O262" t="s">
        <v>55</v>
      </c>
      <c r="P262" t="s">
        <v>30</v>
      </c>
      <c r="Q262">
        <v>6.8</v>
      </c>
      <c r="R262">
        <v>47</v>
      </c>
      <c r="S262" t="s">
        <v>207</v>
      </c>
    </row>
    <row r="263" spans="1:19" hidden="1" x14ac:dyDescent="0.3">
      <c r="A263" t="s">
        <v>1161</v>
      </c>
      <c r="B263">
        <v>58.8</v>
      </c>
      <c r="C263" t="s">
        <v>1162</v>
      </c>
      <c r="D263" t="s">
        <v>1163</v>
      </c>
      <c r="E263" t="s">
        <v>34</v>
      </c>
      <c r="F263" t="s">
        <v>35</v>
      </c>
      <c r="G263" t="s">
        <v>1164</v>
      </c>
      <c r="H263">
        <v>7048509406</v>
      </c>
      <c r="I263" t="s">
        <v>3664</v>
      </c>
      <c r="J263" t="s">
        <v>113</v>
      </c>
      <c r="K263" t="s">
        <v>62</v>
      </c>
      <c r="L263" t="s">
        <v>39</v>
      </c>
      <c r="M263">
        <v>68</v>
      </c>
      <c r="N263" t="s">
        <v>28</v>
      </c>
      <c r="O263" t="s">
        <v>76</v>
      </c>
      <c r="P263" t="s">
        <v>304</v>
      </c>
      <c r="Q263">
        <v>16.399999999999999</v>
      </c>
      <c r="R263">
        <v>11</v>
      </c>
      <c r="S263" t="s">
        <v>28</v>
      </c>
    </row>
    <row r="264" spans="1:19" hidden="1" x14ac:dyDescent="0.3">
      <c r="A264" t="s">
        <v>1165</v>
      </c>
      <c r="B264">
        <v>58.8</v>
      </c>
      <c r="C264" t="s">
        <v>1166</v>
      </c>
      <c r="D264" t="s">
        <v>1167</v>
      </c>
      <c r="E264" t="s">
        <v>22</v>
      </c>
      <c r="F264" t="s">
        <v>23</v>
      </c>
      <c r="G264" t="s">
        <v>1168</v>
      </c>
      <c r="H264">
        <v>5252088446</v>
      </c>
      <c r="I264" t="s">
        <v>3664</v>
      </c>
      <c r="J264" t="s">
        <v>46</v>
      </c>
      <c r="K264" t="s">
        <v>26</v>
      </c>
      <c r="L264" t="s">
        <v>39</v>
      </c>
      <c r="M264">
        <v>89</v>
      </c>
      <c r="N264" t="s">
        <v>207</v>
      </c>
      <c r="O264" t="s">
        <v>29</v>
      </c>
      <c r="P264" t="s">
        <v>30</v>
      </c>
      <c r="Q264">
        <v>6.8</v>
      </c>
      <c r="R264">
        <v>48</v>
      </c>
      <c r="S264" t="s">
        <v>207</v>
      </c>
    </row>
    <row r="265" spans="1:19" hidden="1" x14ac:dyDescent="0.3">
      <c r="A265" t="s">
        <v>1169</v>
      </c>
      <c r="B265">
        <v>58.8</v>
      </c>
      <c r="C265" t="s">
        <v>1170</v>
      </c>
      <c r="D265" t="s">
        <v>1136</v>
      </c>
      <c r="E265" t="s">
        <v>34</v>
      </c>
      <c r="F265" t="s">
        <v>35</v>
      </c>
      <c r="G265" t="s">
        <v>1171</v>
      </c>
      <c r="H265">
        <v>11012220427</v>
      </c>
      <c r="I265" t="s">
        <v>3664</v>
      </c>
      <c r="J265" t="s">
        <v>37</v>
      </c>
      <c r="K265" t="s">
        <v>38</v>
      </c>
      <c r="L265" t="s">
        <v>39</v>
      </c>
      <c r="M265">
        <v>69</v>
      </c>
      <c r="N265" t="s">
        <v>28</v>
      </c>
      <c r="O265" t="s">
        <v>40</v>
      </c>
      <c r="P265" t="s">
        <v>41</v>
      </c>
      <c r="Q265">
        <v>16.399999999999999</v>
      </c>
      <c r="R265">
        <v>8</v>
      </c>
      <c r="S265" t="s">
        <v>28</v>
      </c>
    </row>
    <row r="266" spans="1:19" hidden="1" x14ac:dyDescent="0.3">
      <c r="A266" t="s">
        <v>1172</v>
      </c>
      <c r="B266">
        <v>58.8</v>
      </c>
      <c r="C266" t="s">
        <v>1173</v>
      </c>
      <c r="D266" t="s">
        <v>1174</v>
      </c>
      <c r="E266" t="s">
        <v>22</v>
      </c>
      <c r="F266" t="s">
        <v>23</v>
      </c>
      <c r="G266" t="s">
        <v>1175</v>
      </c>
      <c r="H266">
        <v>96209909434</v>
      </c>
      <c r="I266" t="s">
        <v>3665</v>
      </c>
      <c r="J266" t="s">
        <v>46</v>
      </c>
      <c r="K266" t="s">
        <v>26</v>
      </c>
      <c r="L266" t="s">
        <v>27</v>
      </c>
      <c r="M266">
        <v>90</v>
      </c>
      <c r="N266" t="s">
        <v>207</v>
      </c>
      <c r="O266" t="s">
        <v>47</v>
      </c>
      <c r="P266" t="s">
        <v>30</v>
      </c>
      <c r="Q266">
        <v>6.8</v>
      </c>
      <c r="R266">
        <v>49</v>
      </c>
      <c r="S266" t="s">
        <v>207</v>
      </c>
    </row>
    <row r="267" spans="1:19" hidden="1" x14ac:dyDescent="0.3">
      <c r="A267" t="s">
        <v>1176</v>
      </c>
      <c r="B267">
        <v>58.8</v>
      </c>
      <c r="C267" t="s">
        <v>1177</v>
      </c>
      <c r="D267" t="s">
        <v>1178</v>
      </c>
      <c r="E267" t="s">
        <v>22</v>
      </c>
      <c r="F267" t="s">
        <v>23</v>
      </c>
      <c r="G267" t="s">
        <v>1179</v>
      </c>
      <c r="H267">
        <v>6186532445</v>
      </c>
      <c r="I267" t="s">
        <v>3664</v>
      </c>
      <c r="J267" t="s">
        <v>46</v>
      </c>
      <c r="K267" t="s">
        <v>26</v>
      </c>
      <c r="L267" t="s">
        <v>27</v>
      </c>
      <c r="M267">
        <v>91</v>
      </c>
      <c r="N267" t="s">
        <v>207</v>
      </c>
      <c r="O267" t="s">
        <v>874</v>
      </c>
      <c r="P267" t="s">
        <v>30</v>
      </c>
      <c r="Q267">
        <v>6.8</v>
      </c>
      <c r="R267">
        <v>50</v>
      </c>
      <c r="S267" t="s">
        <v>207</v>
      </c>
    </row>
    <row r="268" spans="1:19" hidden="1" x14ac:dyDescent="0.3">
      <c r="A268" t="s">
        <v>1180</v>
      </c>
      <c r="B268">
        <v>58.8</v>
      </c>
      <c r="C268" t="s">
        <v>1181</v>
      </c>
      <c r="D268" t="s">
        <v>1182</v>
      </c>
      <c r="E268" t="s">
        <v>228</v>
      </c>
      <c r="F268" t="s">
        <v>99</v>
      </c>
      <c r="G268" t="s">
        <v>1183</v>
      </c>
      <c r="H268">
        <v>1486297412</v>
      </c>
      <c r="I268" t="s">
        <v>3664</v>
      </c>
      <c r="J268" t="s">
        <v>113</v>
      </c>
      <c r="K268" t="s">
        <v>62</v>
      </c>
      <c r="L268" t="s">
        <v>39</v>
      </c>
      <c r="M268">
        <v>16</v>
      </c>
      <c r="N268" t="s">
        <v>28</v>
      </c>
      <c r="O268" t="s">
        <v>76</v>
      </c>
      <c r="P268" t="s">
        <v>261</v>
      </c>
      <c r="Q268">
        <v>13.8</v>
      </c>
      <c r="R268">
        <v>3</v>
      </c>
      <c r="S268" t="s">
        <v>28</v>
      </c>
    </row>
    <row r="269" spans="1:19" hidden="1" x14ac:dyDescent="0.3">
      <c r="A269" t="s">
        <v>1184</v>
      </c>
      <c r="B269">
        <v>58.65</v>
      </c>
      <c r="C269" t="s">
        <v>1185</v>
      </c>
      <c r="D269" t="s">
        <v>1186</v>
      </c>
      <c r="E269" t="s">
        <v>22</v>
      </c>
      <c r="F269" t="s">
        <v>23</v>
      </c>
      <c r="G269" t="s">
        <v>1187</v>
      </c>
      <c r="H269">
        <v>11016748493</v>
      </c>
      <c r="I269" t="s">
        <v>3664</v>
      </c>
      <c r="J269" t="s">
        <v>394</v>
      </c>
      <c r="K269" t="s">
        <v>54</v>
      </c>
      <c r="L269" t="s">
        <v>360</v>
      </c>
      <c r="M269">
        <v>92</v>
      </c>
      <c r="N269" t="s">
        <v>207</v>
      </c>
      <c r="O269" t="s">
        <v>40</v>
      </c>
      <c r="P269" t="s">
        <v>56</v>
      </c>
      <c r="Q269">
        <v>3.4</v>
      </c>
      <c r="R269">
        <v>17</v>
      </c>
      <c r="S269" t="s">
        <v>207</v>
      </c>
    </row>
    <row r="270" spans="1:19" hidden="1" x14ac:dyDescent="0.3">
      <c r="A270" t="s">
        <v>1188</v>
      </c>
      <c r="B270">
        <v>58.5</v>
      </c>
      <c r="C270" t="s">
        <v>1189</v>
      </c>
      <c r="D270" t="s">
        <v>1190</v>
      </c>
      <c r="E270" t="s">
        <v>67</v>
      </c>
      <c r="F270" t="s">
        <v>68</v>
      </c>
      <c r="G270" t="s">
        <v>1191</v>
      </c>
      <c r="H270">
        <v>10415258421</v>
      </c>
      <c r="I270" t="s">
        <v>3665</v>
      </c>
      <c r="J270" t="s">
        <v>785</v>
      </c>
      <c r="K270" t="s">
        <v>54</v>
      </c>
      <c r="L270" t="s">
        <v>1065</v>
      </c>
      <c r="M270">
        <v>92</v>
      </c>
      <c r="N270" t="s">
        <v>207</v>
      </c>
      <c r="O270" t="s">
        <v>220</v>
      </c>
      <c r="P270" t="s">
        <v>88</v>
      </c>
      <c r="Q270">
        <v>11.2</v>
      </c>
      <c r="R270">
        <v>16</v>
      </c>
      <c r="S270" t="s">
        <v>207</v>
      </c>
    </row>
    <row r="271" spans="1:19" hidden="1" x14ac:dyDescent="0.3">
      <c r="A271" t="s">
        <v>1192</v>
      </c>
      <c r="B271">
        <v>58.274999999999999</v>
      </c>
      <c r="C271" t="s">
        <v>1193</v>
      </c>
      <c r="D271" t="s">
        <v>1194</v>
      </c>
      <c r="E271" t="s">
        <v>22</v>
      </c>
      <c r="F271" t="s">
        <v>23</v>
      </c>
      <c r="G271" t="s">
        <v>1195</v>
      </c>
      <c r="H271">
        <v>90612051404</v>
      </c>
      <c r="I271" t="s">
        <v>3665</v>
      </c>
      <c r="J271" t="s">
        <v>113</v>
      </c>
      <c r="K271" t="s">
        <v>62</v>
      </c>
      <c r="L271" t="s">
        <v>1043</v>
      </c>
      <c r="M271">
        <v>93</v>
      </c>
      <c r="N271" t="s">
        <v>207</v>
      </c>
      <c r="O271" t="s">
        <v>76</v>
      </c>
      <c r="P271" t="s">
        <v>63</v>
      </c>
      <c r="Q271">
        <v>3.4</v>
      </c>
      <c r="R271">
        <v>19</v>
      </c>
      <c r="S271" t="s">
        <v>207</v>
      </c>
    </row>
    <row r="272" spans="1:19" hidden="1" x14ac:dyDescent="0.3">
      <c r="A272" t="s">
        <v>1196</v>
      </c>
      <c r="B272">
        <v>58.2</v>
      </c>
      <c r="C272" t="s">
        <v>1197</v>
      </c>
      <c r="D272" t="s">
        <v>979</v>
      </c>
      <c r="E272" t="s">
        <v>228</v>
      </c>
      <c r="F272" t="s">
        <v>99</v>
      </c>
      <c r="G272" t="s">
        <v>1198</v>
      </c>
      <c r="H272">
        <v>6309288431</v>
      </c>
      <c r="I272" t="s">
        <v>3664</v>
      </c>
      <c r="J272" t="s">
        <v>37</v>
      </c>
      <c r="K272" t="s">
        <v>38</v>
      </c>
      <c r="L272" t="s">
        <v>39</v>
      </c>
      <c r="M272">
        <v>17</v>
      </c>
      <c r="N272" t="s">
        <v>28</v>
      </c>
      <c r="O272" t="s">
        <v>40</v>
      </c>
      <c r="P272" t="s">
        <v>489</v>
      </c>
      <c r="Q272">
        <v>13.8</v>
      </c>
      <c r="R272">
        <v>5</v>
      </c>
      <c r="S272" t="s">
        <v>28</v>
      </c>
    </row>
    <row r="273" spans="1:19" hidden="1" x14ac:dyDescent="0.3">
      <c r="A273" t="s">
        <v>1199</v>
      </c>
      <c r="B273">
        <v>58.2</v>
      </c>
      <c r="C273" t="s">
        <v>1200</v>
      </c>
      <c r="D273" t="s">
        <v>1201</v>
      </c>
      <c r="E273" t="s">
        <v>34</v>
      </c>
      <c r="F273" t="s">
        <v>35</v>
      </c>
      <c r="G273" t="s">
        <v>1202</v>
      </c>
      <c r="H273">
        <v>4121116402</v>
      </c>
      <c r="I273" t="s">
        <v>3664</v>
      </c>
      <c r="J273" t="s">
        <v>118</v>
      </c>
      <c r="K273" t="s">
        <v>26</v>
      </c>
      <c r="L273" t="s">
        <v>27</v>
      </c>
      <c r="M273">
        <v>70</v>
      </c>
      <c r="N273" t="s">
        <v>28</v>
      </c>
      <c r="O273" t="s">
        <v>419</v>
      </c>
      <c r="P273" t="s">
        <v>48</v>
      </c>
      <c r="Q273">
        <v>32.799999999999997</v>
      </c>
      <c r="R273">
        <v>42</v>
      </c>
      <c r="S273" t="s">
        <v>28</v>
      </c>
    </row>
    <row r="274" spans="1:19" hidden="1" x14ac:dyDescent="0.3">
      <c r="A274" t="s">
        <v>1203</v>
      </c>
      <c r="B274">
        <v>58.2</v>
      </c>
      <c r="C274" t="s">
        <v>1204</v>
      </c>
      <c r="D274" t="s">
        <v>1205</v>
      </c>
      <c r="E274" t="s">
        <v>34</v>
      </c>
      <c r="F274" t="s">
        <v>35</v>
      </c>
      <c r="G274" t="s">
        <v>1206</v>
      </c>
      <c r="H274">
        <v>93287267434</v>
      </c>
      <c r="I274" t="s">
        <v>3665</v>
      </c>
      <c r="J274" t="s">
        <v>1207</v>
      </c>
      <c r="K274" t="s">
        <v>38</v>
      </c>
      <c r="L274" t="s">
        <v>27</v>
      </c>
      <c r="M274">
        <v>71</v>
      </c>
      <c r="N274" t="s">
        <v>28</v>
      </c>
      <c r="O274" t="s">
        <v>119</v>
      </c>
      <c r="P274" t="s">
        <v>41</v>
      </c>
      <c r="Q274">
        <v>16.399999999999999</v>
      </c>
      <c r="R274">
        <v>9</v>
      </c>
      <c r="S274" t="s">
        <v>28</v>
      </c>
    </row>
    <row r="275" spans="1:19" hidden="1" x14ac:dyDescent="0.3">
      <c r="A275" t="s">
        <v>1208</v>
      </c>
      <c r="B275">
        <v>58.2</v>
      </c>
      <c r="C275" t="s">
        <v>1209</v>
      </c>
      <c r="D275" t="s">
        <v>1210</v>
      </c>
      <c r="E275" t="s">
        <v>34</v>
      </c>
      <c r="F275" t="s">
        <v>35</v>
      </c>
      <c r="G275" t="s">
        <v>1211</v>
      </c>
      <c r="H275">
        <v>70185048480</v>
      </c>
      <c r="I275" t="s">
        <v>3664</v>
      </c>
      <c r="J275" t="s">
        <v>25</v>
      </c>
      <c r="K275" t="s">
        <v>26</v>
      </c>
      <c r="L275" t="s">
        <v>39</v>
      </c>
      <c r="M275">
        <v>72</v>
      </c>
      <c r="N275" t="s">
        <v>28</v>
      </c>
      <c r="O275" t="s">
        <v>220</v>
      </c>
      <c r="P275" t="s">
        <v>48</v>
      </c>
      <c r="Q275">
        <v>32.799999999999997</v>
      </c>
      <c r="R275">
        <v>43</v>
      </c>
      <c r="S275" t="s">
        <v>207</v>
      </c>
    </row>
    <row r="276" spans="1:19" x14ac:dyDescent="0.3">
      <c r="A276" t="s">
        <v>1212</v>
      </c>
      <c r="B276">
        <v>58.2</v>
      </c>
      <c r="C276" t="s">
        <v>1213</v>
      </c>
      <c r="D276" t="s">
        <v>1214</v>
      </c>
      <c r="E276" t="s">
        <v>22</v>
      </c>
      <c r="F276" t="s">
        <v>23</v>
      </c>
      <c r="G276" t="s">
        <v>1215</v>
      </c>
      <c r="H276">
        <v>6467894499</v>
      </c>
      <c r="I276" t="s">
        <v>3665</v>
      </c>
      <c r="J276" t="s">
        <v>1216</v>
      </c>
      <c r="K276" t="s">
        <v>62</v>
      </c>
      <c r="L276" t="s">
        <v>39</v>
      </c>
      <c r="M276">
        <v>94</v>
      </c>
      <c r="N276" t="s">
        <v>207</v>
      </c>
      <c r="O276" t="s">
        <v>55</v>
      </c>
      <c r="P276" t="s">
        <v>63</v>
      </c>
      <c r="Q276">
        <v>3.4</v>
      </c>
      <c r="R276">
        <v>20</v>
      </c>
      <c r="S276" t="s">
        <v>207</v>
      </c>
    </row>
    <row r="277" spans="1:19" hidden="1" x14ac:dyDescent="0.3">
      <c r="A277" t="s">
        <v>1217</v>
      </c>
      <c r="B277">
        <v>58.2</v>
      </c>
      <c r="C277" t="s">
        <v>1218</v>
      </c>
      <c r="D277" t="s">
        <v>1219</v>
      </c>
      <c r="E277" t="s">
        <v>106</v>
      </c>
      <c r="F277" t="s">
        <v>68</v>
      </c>
      <c r="G277" t="s">
        <v>1220</v>
      </c>
      <c r="H277">
        <v>12658637411</v>
      </c>
      <c r="I277" t="s">
        <v>3664</v>
      </c>
      <c r="J277" t="s">
        <v>159</v>
      </c>
      <c r="K277" t="s">
        <v>26</v>
      </c>
      <c r="L277" t="s">
        <v>27</v>
      </c>
      <c r="M277">
        <v>93</v>
      </c>
      <c r="N277" t="s">
        <v>207</v>
      </c>
      <c r="O277" t="s">
        <v>76</v>
      </c>
      <c r="P277" t="s">
        <v>70</v>
      </c>
      <c r="Q277">
        <v>22.4</v>
      </c>
      <c r="R277">
        <v>59</v>
      </c>
      <c r="S277" t="s">
        <v>207</v>
      </c>
    </row>
    <row r="278" spans="1:19" hidden="1" x14ac:dyDescent="0.3">
      <c r="A278" t="s">
        <v>1221</v>
      </c>
      <c r="B278">
        <v>58</v>
      </c>
      <c r="C278" t="s">
        <v>1222</v>
      </c>
      <c r="D278" t="s">
        <v>1223</v>
      </c>
      <c r="E278" t="s">
        <v>67</v>
      </c>
      <c r="F278" t="s">
        <v>68</v>
      </c>
      <c r="G278" t="s">
        <v>1224</v>
      </c>
      <c r="H278">
        <v>40872653404</v>
      </c>
      <c r="I278" t="s">
        <v>3665</v>
      </c>
      <c r="J278" t="s">
        <v>46</v>
      </c>
      <c r="K278" t="s">
        <v>26</v>
      </c>
      <c r="L278" t="s">
        <v>1065</v>
      </c>
      <c r="M278">
        <v>94</v>
      </c>
      <c r="N278" t="s">
        <v>207</v>
      </c>
      <c r="O278" t="s">
        <v>338</v>
      </c>
      <c r="P278" t="s">
        <v>70</v>
      </c>
      <c r="Q278">
        <v>22.4</v>
      </c>
      <c r="R278">
        <v>60</v>
      </c>
      <c r="S278" t="s">
        <v>207</v>
      </c>
    </row>
    <row r="279" spans="1:19" hidden="1" x14ac:dyDescent="0.3">
      <c r="A279" t="s">
        <v>1225</v>
      </c>
      <c r="B279">
        <v>58</v>
      </c>
      <c r="C279" t="s">
        <v>1226</v>
      </c>
      <c r="D279" t="s">
        <v>1227</v>
      </c>
      <c r="E279" t="s">
        <v>67</v>
      </c>
      <c r="F279" t="s">
        <v>68</v>
      </c>
      <c r="G279" t="s">
        <v>1228</v>
      </c>
      <c r="H279">
        <v>5210153401</v>
      </c>
      <c r="I279" t="s">
        <v>3665</v>
      </c>
      <c r="J279" t="s">
        <v>46</v>
      </c>
      <c r="K279" t="s">
        <v>26</v>
      </c>
      <c r="L279" t="s">
        <v>1065</v>
      </c>
      <c r="M279">
        <v>95</v>
      </c>
      <c r="N279" t="s">
        <v>207</v>
      </c>
      <c r="O279" t="s">
        <v>338</v>
      </c>
      <c r="P279" t="s">
        <v>70</v>
      </c>
      <c r="Q279">
        <v>22.4</v>
      </c>
      <c r="R279">
        <v>61</v>
      </c>
      <c r="S279" t="s">
        <v>207</v>
      </c>
    </row>
    <row r="280" spans="1:19" hidden="1" x14ac:dyDescent="0.3">
      <c r="A280" t="s">
        <v>1229</v>
      </c>
      <c r="B280">
        <v>58</v>
      </c>
      <c r="C280" t="s">
        <v>1230</v>
      </c>
      <c r="D280" t="s">
        <v>1231</v>
      </c>
      <c r="E280" t="s">
        <v>67</v>
      </c>
      <c r="F280" t="s">
        <v>68</v>
      </c>
      <c r="G280" t="s">
        <v>1232</v>
      </c>
      <c r="H280">
        <v>4059274445</v>
      </c>
      <c r="I280" t="s">
        <v>3665</v>
      </c>
      <c r="J280" t="s">
        <v>1233</v>
      </c>
      <c r="K280" t="s">
        <v>62</v>
      </c>
      <c r="L280" t="s">
        <v>1065</v>
      </c>
      <c r="M280">
        <v>96</v>
      </c>
      <c r="N280" t="s">
        <v>207</v>
      </c>
      <c r="O280" t="s">
        <v>82</v>
      </c>
      <c r="P280" t="s">
        <v>267</v>
      </c>
      <c r="Q280">
        <v>11.2</v>
      </c>
      <c r="R280">
        <v>11</v>
      </c>
      <c r="S280" t="s">
        <v>28</v>
      </c>
    </row>
    <row r="281" spans="1:19" hidden="1" x14ac:dyDescent="0.3">
      <c r="A281" t="s">
        <v>1234</v>
      </c>
      <c r="B281">
        <v>58</v>
      </c>
      <c r="C281" t="s">
        <v>1235</v>
      </c>
      <c r="D281" t="s">
        <v>1236</v>
      </c>
      <c r="E281" t="s">
        <v>22</v>
      </c>
      <c r="F281" t="s">
        <v>23</v>
      </c>
      <c r="G281" t="s">
        <v>1237</v>
      </c>
      <c r="H281">
        <v>780955498</v>
      </c>
      <c r="I281" t="s">
        <v>3665</v>
      </c>
      <c r="J281" t="s">
        <v>46</v>
      </c>
      <c r="K281" t="s">
        <v>26</v>
      </c>
      <c r="L281" t="s">
        <v>1065</v>
      </c>
      <c r="M281">
        <v>95</v>
      </c>
      <c r="N281" t="s">
        <v>207</v>
      </c>
      <c r="O281" t="s">
        <v>76</v>
      </c>
      <c r="P281" t="s">
        <v>30</v>
      </c>
      <c r="Q281">
        <v>6.8</v>
      </c>
      <c r="R281">
        <v>51</v>
      </c>
      <c r="S281" t="s">
        <v>207</v>
      </c>
    </row>
    <row r="282" spans="1:19" hidden="1" x14ac:dyDescent="0.3">
      <c r="A282" t="s">
        <v>1238</v>
      </c>
      <c r="B282">
        <v>58</v>
      </c>
      <c r="C282" t="s">
        <v>1239</v>
      </c>
      <c r="D282" t="s">
        <v>1240</v>
      </c>
      <c r="E282" t="s">
        <v>228</v>
      </c>
      <c r="F282" t="s">
        <v>99</v>
      </c>
      <c r="G282" t="s">
        <v>1241</v>
      </c>
      <c r="H282">
        <v>10157267474</v>
      </c>
      <c r="I282" t="s">
        <v>3665</v>
      </c>
      <c r="J282" t="s">
        <v>46</v>
      </c>
      <c r="K282" t="s">
        <v>26</v>
      </c>
      <c r="L282" t="s">
        <v>1065</v>
      </c>
      <c r="M282">
        <v>18</v>
      </c>
      <c r="N282" t="s">
        <v>28</v>
      </c>
      <c r="O282" t="s">
        <v>220</v>
      </c>
      <c r="P282" t="s">
        <v>102</v>
      </c>
      <c r="Q282">
        <v>27.6</v>
      </c>
      <c r="R282">
        <v>8</v>
      </c>
      <c r="S282" t="s">
        <v>28</v>
      </c>
    </row>
    <row r="283" spans="1:19" hidden="1" x14ac:dyDescent="0.3">
      <c r="A283" t="s">
        <v>1242</v>
      </c>
      <c r="B283">
        <v>57.75</v>
      </c>
      <c r="C283" t="s">
        <v>1243</v>
      </c>
      <c r="D283" t="s">
        <v>1244</v>
      </c>
      <c r="E283" t="s">
        <v>22</v>
      </c>
      <c r="F283" t="s">
        <v>23</v>
      </c>
      <c r="G283" t="s">
        <v>1245</v>
      </c>
      <c r="H283">
        <v>6981822431</v>
      </c>
      <c r="I283" t="s">
        <v>3665</v>
      </c>
      <c r="J283" t="s">
        <v>46</v>
      </c>
      <c r="K283" t="s">
        <v>26</v>
      </c>
      <c r="L283" t="s">
        <v>997</v>
      </c>
      <c r="M283">
        <v>96</v>
      </c>
      <c r="N283" t="s">
        <v>207</v>
      </c>
      <c r="O283" t="s">
        <v>101</v>
      </c>
      <c r="P283" t="s">
        <v>30</v>
      </c>
      <c r="Q283">
        <v>6.8</v>
      </c>
      <c r="R283">
        <v>52</v>
      </c>
      <c r="S283" t="s">
        <v>207</v>
      </c>
    </row>
    <row r="284" spans="1:19" x14ac:dyDescent="0.3">
      <c r="A284" t="s">
        <v>1246</v>
      </c>
      <c r="B284">
        <v>57.75</v>
      </c>
      <c r="C284" t="s">
        <v>1247</v>
      </c>
      <c r="D284" t="s">
        <v>1248</v>
      </c>
      <c r="E284" t="s">
        <v>106</v>
      </c>
      <c r="F284" t="s">
        <v>68</v>
      </c>
      <c r="G284" t="s">
        <v>1249</v>
      </c>
      <c r="H284">
        <v>87895145487</v>
      </c>
      <c r="I284" t="s">
        <v>3665</v>
      </c>
      <c r="J284" t="s">
        <v>25</v>
      </c>
      <c r="K284" t="s">
        <v>26</v>
      </c>
      <c r="L284" t="s">
        <v>997</v>
      </c>
      <c r="M284">
        <v>97</v>
      </c>
      <c r="N284" t="s">
        <v>207</v>
      </c>
      <c r="O284" t="s">
        <v>55</v>
      </c>
      <c r="P284" t="s">
        <v>70</v>
      </c>
      <c r="Q284">
        <v>22.4</v>
      </c>
      <c r="R284">
        <v>62</v>
      </c>
      <c r="S284" t="s">
        <v>207</v>
      </c>
    </row>
    <row r="285" spans="1:19" hidden="1" x14ac:dyDescent="0.3">
      <c r="A285" t="s">
        <v>1250</v>
      </c>
      <c r="B285">
        <v>57.75</v>
      </c>
      <c r="C285" t="s">
        <v>1251</v>
      </c>
      <c r="D285" t="s">
        <v>1252</v>
      </c>
      <c r="E285" t="s">
        <v>123</v>
      </c>
      <c r="F285" t="s">
        <v>23</v>
      </c>
      <c r="G285" t="s">
        <v>1253</v>
      </c>
      <c r="H285">
        <v>1373363495</v>
      </c>
      <c r="I285" t="s">
        <v>3665</v>
      </c>
      <c r="J285" t="s">
        <v>118</v>
      </c>
      <c r="K285" t="s">
        <v>26</v>
      </c>
      <c r="L285" t="s">
        <v>997</v>
      </c>
      <c r="M285">
        <v>97</v>
      </c>
      <c r="N285" t="s">
        <v>207</v>
      </c>
      <c r="O285" t="s">
        <v>93</v>
      </c>
      <c r="P285" t="s">
        <v>30</v>
      </c>
      <c r="Q285">
        <v>6.8</v>
      </c>
      <c r="R285">
        <v>53</v>
      </c>
      <c r="S285" t="s">
        <v>207</v>
      </c>
    </row>
    <row r="286" spans="1:19" hidden="1" x14ac:dyDescent="0.3">
      <c r="A286" t="s">
        <v>1254</v>
      </c>
      <c r="B286">
        <v>57.6</v>
      </c>
      <c r="C286" t="s">
        <v>1255</v>
      </c>
      <c r="D286" t="s">
        <v>1256</v>
      </c>
      <c r="E286" t="s">
        <v>34</v>
      </c>
      <c r="F286" t="s">
        <v>35</v>
      </c>
      <c r="G286" t="s">
        <v>1257</v>
      </c>
      <c r="H286">
        <v>8277332408</v>
      </c>
      <c r="I286" t="s">
        <v>3665</v>
      </c>
      <c r="J286" t="s">
        <v>1258</v>
      </c>
      <c r="K286" t="s">
        <v>54</v>
      </c>
      <c r="L286" t="s">
        <v>27</v>
      </c>
      <c r="M286">
        <v>73</v>
      </c>
      <c r="N286" t="s">
        <v>28</v>
      </c>
      <c r="O286" t="s">
        <v>40</v>
      </c>
      <c r="P286" t="s">
        <v>94</v>
      </c>
      <c r="Q286">
        <v>16.399999999999999</v>
      </c>
      <c r="R286">
        <v>10</v>
      </c>
      <c r="S286" t="s">
        <v>28</v>
      </c>
    </row>
    <row r="287" spans="1:19" hidden="1" x14ac:dyDescent="0.3">
      <c r="A287" t="s">
        <v>1259</v>
      </c>
      <c r="B287">
        <v>57.6</v>
      </c>
      <c r="C287" t="s">
        <v>1260</v>
      </c>
      <c r="D287" t="s">
        <v>1261</v>
      </c>
      <c r="E287" t="s">
        <v>22</v>
      </c>
      <c r="F287" t="s">
        <v>23</v>
      </c>
      <c r="G287" t="s">
        <v>1262</v>
      </c>
      <c r="H287">
        <v>2753400407</v>
      </c>
      <c r="I287" t="s">
        <v>3665</v>
      </c>
      <c r="J287" t="s">
        <v>333</v>
      </c>
      <c r="K287" t="s">
        <v>26</v>
      </c>
      <c r="L287" t="s">
        <v>27</v>
      </c>
      <c r="M287">
        <v>98</v>
      </c>
      <c r="N287" t="s">
        <v>207</v>
      </c>
      <c r="O287" t="s">
        <v>93</v>
      </c>
      <c r="P287" t="s">
        <v>30</v>
      </c>
      <c r="Q287">
        <v>6.8</v>
      </c>
      <c r="R287">
        <v>54</v>
      </c>
      <c r="S287" t="s">
        <v>207</v>
      </c>
    </row>
    <row r="288" spans="1:19" x14ac:dyDescent="0.3">
      <c r="A288" t="s">
        <v>1263</v>
      </c>
      <c r="B288">
        <v>57.6</v>
      </c>
      <c r="C288" t="s">
        <v>1264</v>
      </c>
      <c r="D288" t="s">
        <v>1265</v>
      </c>
      <c r="E288" t="s">
        <v>106</v>
      </c>
      <c r="F288" t="s">
        <v>68</v>
      </c>
      <c r="G288" t="s">
        <v>1266</v>
      </c>
      <c r="H288">
        <v>2511180456</v>
      </c>
      <c r="I288" t="s">
        <v>3664</v>
      </c>
      <c r="J288" t="s">
        <v>46</v>
      </c>
      <c r="K288" t="s">
        <v>26</v>
      </c>
      <c r="L288" t="s">
        <v>39</v>
      </c>
      <c r="M288">
        <v>98</v>
      </c>
      <c r="N288" t="s">
        <v>207</v>
      </c>
      <c r="O288" t="s">
        <v>55</v>
      </c>
      <c r="P288" t="s">
        <v>70</v>
      </c>
      <c r="Q288">
        <v>22.4</v>
      </c>
      <c r="R288">
        <v>63</v>
      </c>
      <c r="S288" t="s">
        <v>207</v>
      </c>
    </row>
    <row r="289" spans="1:19" hidden="1" x14ac:dyDescent="0.3">
      <c r="A289" t="s">
        <v>1267</v>
      </c>
      <c r="B289">
        <v>57.6</v>
      </c>
      <c r="C289" t="s">
        <v>1268</v>
      </c>
      <c r="D289" t="s">
        <v>1269</v>
      </c>
      <c r="E289" t="s">
        <v>34</v>
      </c>
      <c r="F289" t="s">
        <v>35</v>
      </c>
      <c r="G289" t="s">
        <v>1270</v>
      </c>
      <c r="H289">
        <v>6986143648</v>
      </c>
      <c r="I289" t="s">
        <v>3664</v>
      </c>
      <c r="J289" t="s">
        <v>113</v>
      </c>
      <c r="K289" t="s">
        <v>62</v>
      </c>
      <c r="L289" t="s">
        <v>39</v>
      </c>
      <c r="M289">
        <v>74</v>
      </c>
      <c r="N289" t="s">
        <v>28</v>
      </c>
      <c r="O289" t="s">
        <v>29</v>
      </c>
      <c r="P289" t="s">
        <v>304</v>
      </c>
      <c r="Q289">
        <v>16.399999999999999</v>
      </c>
      <c r="R289">
        <v>12</v>
      </c>
      <c r="S289" t="s">
        <v>28</v>
      </c>
    </row>
    <row r="290" spans="1:19" hidden="1" x14ac:dyDescent="0.3">
      <c r="A290" t="s">
        <v>1271</v>
      </c>
      <c r="B290">
        <v>57.6</v>
      </c>
      <c r="C290" t="s">
        <v>1272</v>
      </c>
      <c r="D290" t="s">
        <v>1273</v>
      </c>
      <c r="E290" t="s">
        <v>67</v>
      </c>
      <c r="F290" t="s">
        <v>68</v>
      </c>
      <c r="G290" t="s">
        <v>1274</v>
      </c>
      <c r="H290">
        <v>7101998488</v>
      </c>
      <c r="I290" t="s">
        <v>3664</v>
      </c>
      <c r="J290" t="s">
        <v>37</v>
      </c>
      <c r="K290" t="s">
        <v>38</v>
      </c>
      <c r="L290" t="s">
        <v>39</v>
      </c>
      <c r="M290">
        <v>99</v>
      </c>
      <c r="N290" t="s">
        <v>207</v>
      </c>
      <c r="O290" t="s">
        <v>93</v>
      </c>
      <c r="P290" t="s">
        <v>132</v>
      </c>
      <c r="Q290">
        <v>11.2</v>
      </c>
      <c r="R290">
        <v>9</v>
      </c>
      <c r="S290" t="s">
        <v>28</v>
      </c>
    </row>
    <row r="291" spans="1:19" hidden="1" x14ac:dyDescent="0.3">
      <c r="A291" t="s">
        <v>1275</v>
      </c>
      <c r="B291">
        <v>57.6</v>
      </c>
      <c r="C291" t="s">
        <v>1276</v>
      </c>
      <c r="D291" t="s">
        <v>1277</v>
      </c>
      <c r="E291" t="s">
        <v>228</v>
      </c>
      <c r="F291" t="s">
        <v>99</v>
      </c>
      <c r="G291" t="s">
        <v>1278</v>
      </c>
      <c r="H291">
        <v>11378203496</v>
      </c>
      <c r="I291" t="s">
        <v>3664</v>
      </c>
      <c r="J291" t="s">
        <v>37</v>
      </c>
      <c r="K291" t="s">
        <v>38</v>
      </c>
      <c r="L291" t="s">
        <v>27</v>
      </c>
      <c r="M291">
        <v>19</v>
      </c>
      <c r="N291" t="s">
        <v>28</v>
      </c>
      <c r="O291" t="s">
        <v>40</v>
      </c>
      <c r="P291" t="s">
        <v>489</v>
      </c>
      <c r="Q291">
        <v>13.8</v>
      </c>
      <c r="R291">
        <v>6</v>
      </c>
      <c r="S291" t="s">
        <v>28</v>
      </c>
    </row>
    <row r="292" spans="1:19" hidden="1" x14ac:dyDescent="0.3">
      <c r="A292" t="s">
        <v>1279</v>
      </c>
      <c r="B292">
        <v>57.6</v>
      </c>
      <c r="C292" t="s">
        <v>1280</v>
      </c>
      <c r="D292" t="s">
        <v>1281</v>
      </c>
      <c r="E292" t="s">
        <v>67</v>
      </c>
      <c r="F292" t="s">
        <v>68</v>
      </c>
      <c r="G292" t="s">
        <v>1282</v>
      </c>
      <c r="H292">
        <v>10583040462</v>
      </c>
      <c r="I292" t="s">
        <v>3664</v>
      </c>
      <c r="J292" t="s">
        <v>118</v>
      </c>
      <c r="K292" t="s">
        <v>26</v>
      </c>
      <c r="L292" t="s">
        <v>39</v>
      </c>
      <c r="M292">
        <v>100</v>
      </c>
      <c r="N292" t="s">
        <v>207</v>
      </c>
      <c r="O292" t="s">
        <v>101</v>
      </c>
      <c r="P292" t="s">
        <v>70</v>
      </c>
      <c r="Q292">
        <v>22.4</v>
      </c>
      <c r="R292">
        <v>64</v>
      </c>
      <c r="S292" t="s">
        <v>28</v>
      </c>
    </row>
    <row r="293" spans="1:19" hidden="1" x14ac:dyDescent="0.3">
      <c r="A293" t="s">
        <v>1283</v>
      </c>
      <c r="B293">
        <v>57.6</v>
      </c>
      <c r="C293" t="s">
        <v>1284</v>
      </c>
      <c r="D293" t="s">
        <v>1285</v>
      </c>
      <c r="E293" t="s">
        <v>67</v>
      </c>
      <c r="F293" t="s">
        <v>68</v>
      </c>
      <c r="G293" t="s">
        <v>364</v>
      </c>
      <c r="H293">
        <v>3073739408</v>
      </c>
      <c r="I293" t="s">
        <v>3665</v>
      </c>
      <c r="J293" t="s">
        <v>414</v>
      </c>
      <c r="K293" t="s">
        <v>26</v>
      </c>
      <c r="L293" t="s">
        <v>27</v>
      </c>
      <c r="M293">
        <v>101</v>
      </c>
      <c r="N293" t="s">
        <v>207</v>
      </c>
      <c r="O293" t="s">
        <v>76</v>
      </c>
      <c r="P293" t="s">
        <v>70</v>
      </c>
      <c r="Q293">
        <v>22.4</v>
      </c>
      <c r="R293">
        <v>65</v>
      </c>
      <c r="S293" t="s">
        <v>207</v>
      </c>
    </row>
    <row r="294" spans="1:19" hidden="1" x14ac:dyDescent="0.3">
      <c r="A294" t="s">
        <v>1286</v>
      </c>
      <c r="B294">
        <v>57.5</v>
      </c>
      <c r="C294" t="s">
        <v>1287</v>
      </c>
      <c r="D294" t="s">
        <v>1288</v>
      </c>
      <c r="E294" t="s">
        <v>34</v>
      </c>
      <c r="F294" t="s">
        <v>35</v>
      </c>
      <c r="G294" t="s">
        <v>1289</v>
      </c>
      <c r="H294">
        <v>8426654479</v>
      </c>
      <c r="I294" t="s">
        <v>3665</v>
      </c>
      <c r="J294" t="s">
        <v>46</v>
      </c>
      <c r="K294" t="s">
        <v>26</v>
      </c>
      <c r="L294" t="s">
        <v>1065</v>
      </c>
      <c r="M294">
        <v>75</v>
      </c>
      <c r="N294" t="s">
        <v>28</v>
      </c>
      <c r="O294" t="s">
        <v>338</v>
      </c>
      <c r="P294" t="s">
        <v>48</v>
      </c>
      <c r="Q294">
        <v>32.799999999999997</v>
      </c>
      <c r="R294">
        <v>44</v>
      </c>
      <c r="S294" t="s">
        <v>28</v>
      </c>
    </row>
    <row r="295" spans="1:19" hidden="1" x14ac:dyDescent="0.3">
      <c r="A295" t="s">
        <v>1290</v>
      </c>
      <c r="B295">
        <v>57.5</v>
      </c>
      <c r="C295" t="s">
        <v>1291</v>
      </c>
      <c r="D295" t="s">
        <v>1292</v>
      </c>
      <c r="E295" t="s">
        <v>22</v>
      </c>
      <c r="F295" t="s">
        <v>23</v>
      </c>
      <c r="G295" t="s">
        <v>1293</v>
      </c>
      <c r="H295">
        <v>869565400</v>
      </c>
      <c r="I295" t="s">
        <v>3665</v>
      </c>
      <c r="J295" t="s">
        <v>53</v>
      </c>
      <c r="K295" t="s">
        <v>54</v>
      </c>
      <c r="L295" t="s">
        <v>1065</v>
      </c>
      <c r="M295">
        <v>99</v>
      </c>
      <c r="N295" t="s">
        <v>207</v>
      </c>
      <c r="O295" t="s">
        <v>40</v>
      </c>
      <c r="P295" t="s">
        <v>56</v>
      </c>
      <c r="Q295">
        <v>3.4</v>
      </c>
      <c r="R295">
        <v>18</v>
      </c>
      <c r="S295" t="s">
        <v>207</v>
      </c>
    </row>
    <row r="296" spans="1:19" hidden="1" x14ac:dyDescent="0.3">
      <c r="A296" t="s">
        <v>1294</v>
      </c>
      <c r="B296">
        <v>57</v>
      </c>
      <c r="C296" t="s">
        <v>1295</v>
      </c>
      <c r="D296" t="s">
        <v>1296</v>
      </c>
      <c r="E296" t="s">
        <v>111</v>
      </c>
      <c r="F296" t="s">
        <v>23</v>
      </c>
      <c r="G296" t="s">
        <v>1297</v>
      </c>
      <c r="H296">
        <v>28635574400</v>
      </c>
      <c r="I296" t="s">
        <v>3665</v>
      </c>
      <c r="J296" t="s">
        <v>113</v>
      </c>
      <c r="K296" t="s">
        <v>62</v>
      </c>
      <c r="L296" t="s">
        <v>1065</v>
      </c>
      <c r="M296">
        <v>100</v>
      </c>
      <c r="N296" t="s">
        <v>207</v>
      </c>
      <c r="O296" t="s">
        <v>76</v>
      </c>
      <c r="P296" t="s">
        <v>63</v>
      </c>
      <c r="Q296">
        <v>3.4</v>
      </c>
      <c r="R296">
        <v>21</v>
      </c>
      <c r="S296" t="s">
        <v>207</v>
      </c>
    </row>
    <row r="297" spans="1:19" hidden="1" x14ac:dyDescent="0.3">
      <c r="A297" t="s">
        <v>1298</v>
      </c>
      <c r="B297">
        <v>57</v>
      </c>
      <c r="C297" t="s">
        <v>1299</v>
      </c>
      <c r="D297" t="s">
        <v>1300</v>
      </c>
      <c r="E297" t="s">
        <v>67</v>
      </c>
      <c r="F297" t="s">
        <v>68</v>
      </c>
      <c r="G297" t="s">
        <v>1301</v>
      </c>
      <c r="H297">
        <v>11299406408</v>
      </c>
      <c r="I297" t="s">
        <v>3664</v>
      </c>
      <c r="J297" t="s">
        <v>46</v>
      </c>
      <c r="K297" t="s">
        <v>26</v>
      </c>
      <c r="L297" t="s">
        <v>39</v>
      </c>
      <c r="M297">
        <v>102</v>
      </c>
      <c r="N297" t="s">
        <v>207</v>
      </c>
      <c r="O297" t="s">
        <v>874</v>
      </c>
      <c r="P297" t="s">
        <v>70</v>
      </c>
      <c r="Q297">
        <v>22.4</v>
      </c>
      <c r="R297">
        <v>66</v>
      </c>
      <c r="S297" t="s">
        <v>28</v>
      </c>
    </row>
    <row r="298" spans="1:19" hidden="1" x14ac:dyDescent="0.3">
      <c r="A298" t="s">
        <v>1302</v>
      </c>
      <c r="B298">
        <v>57</v>
      </c>
      <c r="C298" t="s">
        <v>1303</v>
      </c>
      <c r="D298" t="s">
        <v>1304</v>
      </c>
      <c r="E298" t="s">
        <v>34</v>
      </c>
      <c r="F298" t="s">
        <v>35</v>
      </c>
      <c r="G298" t="s">
        <v>1305</v>
      </c>
      <c r="H298">
        <v>25322435468</v>
      </c>
      <c r="I298" t="s">
        <v>3664</v>
      </c>
      <c r="J298" t="s">
        <v>830</v>
      </c>
      <c r="K298" t="s">
        <v>38</v>
      </c>
      <c r="L298" t="s">
        <v>39</v>
      </c>
      <c r="M298">
        <v>76</v>
      </c>
      <c r="N298" t="s">
        <v>28</v>
      </c>
      <c r="O298" t="s">
        <v>40</v>
      </c>
      <c r="P298" t="s">
        <v>41</v>
      </c>
      <c r="Q298">
        <v>16.399999999999999</v>
      </c>
      <c r="R298">
        <v>10</v>
      </c>
      <c r="S298" t="s">
        <v>28</v>
      </c>
    </row>
    <row r="299" spans="1:19" hidden="1" x14ac:dyDescent="0.3">
      <c r="A299" t="s">
        <v>1306</v>
      </c>
      <c r="B299">
        <v>57</v>
      </c>
      <c r="C299" t="s">
        <v>1307</v>
      </c>
      <c r="D299" t="s">
        <v>1308</v>
      </c>
      <c r="E299" t="s">
        <v>123</v>
      </c>
      <c r="F299" t="s">
        <v>23</v>
      </c>
      <c r="G299" t="s">
        <v>1309</v>
      </c>
      <c r="H299">
        <v>9000694493</v>
      </c>
      <c r="I299" t="s">
        <v>3664</v>
      </c>
      <c r="J299" t="s">
        <v>46</v>
      </c>
      <c r="K299" t="s">
        <v>26</v>
      </c>
      <c r="L299" t="s">
        <v>39</v>
      </c>
      <c r="M299">
        <v>101</v>
      </c>
      <c r="N299" t="s">
        <v>207</v>
      </c>
      <c r="O299" t="s">
        <v>220</v>
      </c>
      <c r="P299" t="s">
        <v>30</v>
      </c>
      <c r="Q299">
        <v>6.8</v>
      </c>
      <c r="R299">
        <v>55</v>
      </c>
      <c r="S299" t="s">
        <v>207</v>
      </c>
    </row>
    <row r="300" spans="1:19" hidden="1" x14ac:dyDescent="0.3">
      <c r="A300" t="s">
        <v>1310</v>
      </c>
      <c r="B300">
        <v>57</v>
      </c>
      <c r="C300" t="s">
        <v>1311</v>
      </c>
      <c r="D300" t="s">
        <v>1312</v>
      </c>
      <c r="E300" t="s">
        <v>22</v>
      </c>
      <c r="F300" t="s">
        <v>23</v>
      </c>
      <c r="G300" t="s">
        <v>1313</v>
      </c>
      <c r="H300">
        <v>96323981491</v>
      </c>
      <c r="I300" t="s">
        <v>3665</v>
      </c>
      <c r="J300" t="s">
        <v>46</v>
      </c>
      <c r="K300" t="s">
        <v>26</v>
      </c>
      <c r="L300" t="s">
        <v>27</v>
      </c>
      <c r="M300">
        <v>102</v>
      </c>
      <c r="N300" t="s">
        <v>207</v>
      </c>
      <c r="O300" t="s">
        <v>874</v>
      </c>
      <c r="P300" t="s">
        <v>30</v>
      </c>
      <c r="Q300">
        <v>6.8</v>
      </c>
      <c r="R300">
        <v>56</v>
      </c>
      <c r="S300" t="s">
        <v>207</v>
      </c>
    </row>
    <row r="301" spans="1:19" hidden="1" x14ac:dyDescent="0.3">
      <c r="A301" t="s">
        <v>1314</v>
      </c>
      <c r="B301">
        <v>57</v>
      </c>
      <c r="C301" t="s">
        <v>1315</v>
      </c>
      <c r="D301" t="s">
        <v>1316</v>
      </c>
      <c r="E301" t="s">
        <v>140</v>
      </c>
      <c r="F301" t="s">
        <v>35</v>
      </c>
      <c r="G301" t="s">
        <v>1317</v>
      </c>
      <c r="H301">
        <v>2954942479</v>
      </c>
      <c r="I301" t="s">
        <v>3664</v>
      </c>
      <c r="J301" t="s">
        <v>46</v>
      </c>
      <c r="K301" t="s">
        <v>26</v>
      </c>
      <c r="L301" t="s">
        <v>27</v>
      </c>
      <c r="M301">
        <v>77</v>
      </c>
      <c r="N301" t="s">
        <v>28</v>
      </c>
      <c r="O301" t="s">
        <v>93</v>
      </c>
      <c r="P301" t="s">
        <v>48</v>
      </c>
      <c r="Q301">
        <v>32.799999999999997</v>
      </c>
      <c r="R301">
        <v>45</v>
      </c>
      <c r="S301" t="s">
        <v>207</v>
      </c>
    </row>
    <row r="302" spans="1:19" hidden="1" x14ac:dyDescent="0.3">
      <c r="A302" t="s">
        <v>1318</v>
      </c>
      <c r="B302">
        <v>57</v>
      </c>
      <c r="C302" t="s">
        <v>1319</v>
      </c>
      <c r="D302" t="s">
        <v>1320</v>
      </c>
      <c r="E302" t="s">
        <v>67</v>
      </c>
      <c r="F302" t="s">
        <v>68</v>
      </c>
      <c r="G302" t="s">
        <v>1321</v>
      </c>
      <c r="H302">
        <v>11356539416</v>
      </c>
      <c r="I302" t="s">
        <v>3664</v>
      </c>
      <c r="J302" t="s">
        <v>25</v>
      </c>
      <c r="K302" t="s">
        <v>26</v>
      </c>
      <c r="L302" t="s">
        <v>27</v>
      </c>
      <c r="M302">
        <v>103</v>
      </c>
      <c r="N302" t="s">
        <v>207</v>
      </c>
      <c r="O302" t="s">
        <v>119</v>
      </c>
      <c r="P302" t="s">
        <v>70</v>
      </c>
      <c r="Q302">
        <v>22.4</v>
      </c>
      <c r="R302">
        <v>67</v>
      </c>
      <c r="S302" t="s">
        <v>207</v>
      </c>
    </row>
    <row r="303" spans="1:19" hidden="1" x14ac:dyDescent="0.3">
      <c r="A303" t="s">
        <v>1322</v>
      </c>
      <c r="B303">
        <v>57</v>
      </c>
      <c r="C303" t="s">
        <v>1323</v>
      </c>
      <c r="D303" t="s">
        <v>1324</v>
      </c>
      <c r="E303" t="s">
        <v>34</v>
      </c>
      <c r="F303" t="s">
        <v>35</v>
      </c>
      <c r="G303" t="s">
        <v>1325</v>
      </c>
      <c r="H303">
        <v>9801125403</v>
      </c>
      <c r="I303" t="s">
        <v>3664</v>
      </c>
      <c r="J303" t="s">
        <v>1326</v>
      </c>
      <c r="K303" t="s">
        <v>26</v>
      </c>
      <c r="L303" t="s">
        <v>27</v>
      </c>
      <c r="M303">
        <v>78</v>
      </c>
      <c r="N303" t="s">
        <v>28</v>
      </c>
      <c r="O303" t="s">
        <v>76</v>
      </c>
      <c r="P303" t="s">
        <v>48</v>
      </c>
      <c r="Q303">
        <v>32.799999999999997</v>
      </c>
      <c r="R303">
        <v>46</v>
      </c>
      <c r="S303" t="s">
        <v>207</v>
      </c>
    </row>
    <row r="304" spans="1:19" hidden="1" x14ac:dyDescent="0.3">
      <c r="A304" t="s">
        <v>1327</v>
      </c>
      <c r="B304">
        <v>57</v>
      </c>
      <c r="C304" t="s">
        <v>1328</v>
      </c>
      <c r="D304" t="s">
        <v>1329</v>
      </c>
      <c r="E304" t="s">
        <v>140</v>
      </c>
      <c r="F304" t="s">
        <v>35</v>
      </c>
      <c r="G304" t="s">
        <v>1330</v>
      </c>
      <c r="H304">
        <v>10595615490</v>
      </c>
      <c r="I304" t="s">
        <v>3664</v>
      </c>
      <c r="J304" t="s">
        <v>303</v>
      </c>
      <c r="K304" t="s">
        <v>62</v>
      </c>
      <c r="L304" t="s">
        <v>39</v>
      </c>
      <c r="M304">
        <v>79</v>
      </c>
      <c r="N304" t="s">
        <v>28</v>
      </c>
      <c r="O304" t="s">
        <v>40</v>
      </c>
      <c r="P304" t="s">
        <v>304</v>
      </c>
      <c r="Q304">
        <v>16.399999999999999</v>
      </c>
      <c r="R304">
        <v>13</v>
      </c>
      <c r="S304" t="s">
        <v>28</v>
      </c>
    </row>
    <row r="305" spans="1:19" hidden="1" x14ac:dyDescent="0.3">
      <c r="A305" t="s">
        <v>1331</v>
      </c>
      <c r="B305">
        <v>56.924999999999997</v>
      </c>
      <c r="C305" t="s">
        <v>1332</v>
      </c>
      <c r="D305" t="s">
        <v>1333</v>
      </c>
      <c r="E305" t="s">
        <v>67</v>
      </c>
      <c r="F305" t="s">
        <v>68</v>
      </c>
      <c r="G305" t="s">
        <v>1334</v>
      </c>
      <c r="H305">
        <v>41603943889</v>
      </c>
      <c r="I305" t="s">
        <v>3664</v>
      </c>
      <c r="J305" t="s">
        <v>394</v>
      </c>
      <c r="K305" t="s">
        <v>54</v>
      </c>
      <c r="L305" t="s">
        <v>360</v>
      </c>
      <c r="M305">
        <v>104</v>
      </c>
      <c r="N305" t="s">
        <v>207</v>
      </c>
      <c r="O305" t="s">
        <v>76</v>
      </c>
      <c r="P305" t="s">
        <v>88</v>
      </c>
      <c r="Q305">
        <v>11.2</v>
      </c>
      <c r="R305">
        <v>17</v>
      </c>
      <c r="S305" t="s">
        <v>207</v>
      </c>
    </row>
    <row r="306" spans="1:19" hidden="1" x14ac:dyDescent="0.3">
      <c r="A306" t="s">
        <v>1335</v>
      </c>
      <c r="B306">
        <v>56.7</v>
      </c>
      <c r="C306" t="s">
        <v>1336</v>
      </c>
      <c r="D306" t="s">
        <v>1337</v>
      </c>
      <c r="E306" t="s">
        <v>34</v>
      </c>
      <c r="F306" t="s">
        <v>35</v>
      </c>
      <c r="G306" t="s">
        <v>1338</v>
      </c>
      <c r="H306">
        <v>12627674404</v>
      </c>
      <c r="I306" t="s">
        <v>3665</v>
      </c>
      <c r="J306" t="s">
        <v>46</v>
      </c>
      <c r="K306" t="s">
        <v>26</v>
      </c>
      <c r="L306" t="s">
        <v>1043</v>
      </c>
      <c r="M306">
        <v>80</v>
      </c>
      <c r="N306" t="s">
        <v>28</v>
      </c>
      <c r="O306" t="s">
        <v>125</v>
      </c>
      <c r="P306" t="s">
        <v>48</v>
      </c>
      <c r="Q306">
        <v>32.799999999999997</v>
      </c>
      <c r="R306">
        <v>47</v>
      </c>
      <c r="S306" t="s">
        <v>28</v>
      </c>
    </row>
    <row r="307" spans="1:19" hidden="1" x14ac:dyDescent="0.3">
      <c r="A307" t="s">
        <v>1339</v>
      </c>
      <c r="B307">
        <v>56.5</v>
      </c>
      <c r="C307" t="s">
        <v>1340</v>
      </c>
      <c r="D307" t="s">
        <v>1341</v>
      </c>
      <c r="E307" t="s">
        <v>67</v>
      </c>
      <c r="F307" t="s">
        <v>68</v>
      </c>
      <c r="G307" t="s">
        <v>1342</v>
      </c>
      <c r="H307">
        <v>2596693429</v>
      </c>
      <c r="I307" t="s">
        <v>3665</v>
      </c>
      <c r="J307" t="s">
        <v>719</v>
      </c>
      <c r="K307" t="s">
        <v>38</v>
      </c>
      <c r="L307" t="s">
        <v>1065</v>
      </c>
      <c r="M307">
        <v>105</v>
      </c>
      <c r="N307" t="s">
        <v>207</v>
      </c>
      <c r="O307" t="s">
        <v>76</v>
      </c>
      <c r="P307" t="s">
        <v>132</v>
      </c>
      <c r="Q307">
        <v>11.2</v>
      </c>
      <c r="R307">
        <v>10</v>
      </c>
      <c r="S307" t="s">
        <v>207</v>
      </c>
    </row>
    <row r="308" spans="1:19" hidden="1" x14ac:dyDescent="0.3">
      <c r="A308" t="s">
        <v>1343</v>
      </c>
      <c r="B308">
        <v>56.5</v>
      </c>
      <c r="C308" t="s">
        <v>1344</v>
      </c>
      <c r="D308" t="s">
        <v>1345</v>
      </c>
      <c r="E308" t="s">
        <v>34</v>
      </c>
      <c r="F308" t="s">
        <v>35</v>
      </c>
      <c r="G308" t="s">
        <v>1346</v>
      </c>
      <c r="H308">
        <v>7385298427</v>
      </c>
      <c r="I308" t="s">
        <v>3665</v>
      </c>
      <c r="J308" t="s">
        <v>303</v>
      </c>
      <c r="K308" t="s">
        <v>62</v>
      </c>
      <c r="L308" t="s">
        <v>1065</v>
      </c>
      <c r="M308">
        <v>81</v>
      </c>
      <c r="N308" t="s">
        <v>28</v>
      </c>
      <c r="O308" t="s">
        <v>119</v>
      </c>
      <c r="P308" t="s">
        <v>304</v>
      </c>
      <c r="Q308">
        <v>16.399999999999999</v>
      </c>
      <c r="R308">
        <v>14</v>
      </c>
      <c r="S308" t="s">
        <v>28</v>
      </c>
    </row>
    <row r="309" spans="1:19" hidden="1" x14ac:dyDescent="0.3">
      <c r="A309" t="s">
        <v>1347</v>
      </c>
      <c r="B309">
        <v>56.5</v>
      </c>
      <c r="C309" t="s">
        <v>1348</v>
      </c>
      <c r="D309" t="s">
        <v>1349</v>
      </c>
      <c r="E309" t="s">
        <v>67</v>
      </c>
      <c r="F309" t="s">
        <v>68</v>
      </c>
      <c r="G309" t="s">
        <v>1350</v>
      </c>
      <c r="H309">
        <v>7024055405</v>
      </c>
      <c r="I309" t="s">
        <v>3665</v>
      </c>
      <c r="J309" t="s">
        <v>46</v>
      </c>
      <c r="K309" t="s">
        <v>26</v>
      </c>
      <c r="L309" t="s">
        <v>1065</v>
      </c>
      <c r="M309">
        <v>106</v>
      </c>
      <c r="N309" t="s">
        <v>207</v>
      </c>
      <c r="O309" t="s">
        <v>47</v>
      </c>
      <c r="P309" t="s">
        <v>70</v>
      </c>
      <c r="Q309">
        <v>22.4</v>
      </c>
      <c r="R309">
        <v>68</v>
      </c>
      <c r="S309" t="s">
        <v>28</v>
      </c>
    </row>
    <row r="310" spans="1:19" hidden="1" x14ac:dyDescent="0.3">
      <c r="A310" t="s">
        <v>1351</v>
      </c>
      <c r="B310">
        <v>56.4</v>
      </c>
      <c r="C310" t="s">
        <v>1352</v>
      </c>
      <c r="D310" t="s">
        <v>1353</v>
      </c>
      <c r="E310" t="s">
        <v>228</v>
      </c>
      <c r="F310" t="s">
        <v>99</v>
      </c>
      <c r="G310" t="s">
        <v>1354</v>
      </c>
      <c r="H310">
        <v>2187045420</v>
      </c>
      <c r="I310" t="s">
        <v>3665</v>
      </c>
      <c r="J310" t="s">
        <v>46</v>
      </c>
      <c r="K310" t="s">
        <v>26</v>
      </c>
      <c r="L310" t="s">
        <v>27</v>
      </c>
      <c r="M310">
        <v>20</v>
      </c>
      <c r="N310" t="s">
        <v>28</v>
      </c>
      <c r="O310" t="s">
        <v>119</v>
      </c>
      <c r="P310" t="s">
        <v>102</v>
      </c>
      <c r="Q310">
        <v>27.6</v>
      </c>
      <c r="R310">
        <v>9</v>
      </c>
      <c r="S310" t="s">
        <v>28</v>
      </c>
    </row>
    <row r="311" spans="1:19" hidden="1" x14ac:dyDescent="0.3">
      <c r="A311" t="s">
        <v>1355</v>
      </c>
      <c r="B311">
        <v>56.4</v>
      </c>
      <c r="C311" t="s">
        <v>1356</v>
      </c>
      <c r="D311" t="s">
        <v>1357</v>
      </c>
      <c r="E311" t="s">
        <v>22</v>
      </c>
      <c r="F311" t="s">
        <v>23</v>
      </c>
      <c r="G311" t="s">
        <v>1358</v>
      </c>
      <c r="H311">
        <v>76927881468</v>
      </c>
      <c r="I311" t="s">
        <v>3664</v>
      </c>
      <c r="J311" t="s">
        <v>46</v>
      </c>
      <c r="K311" t="s">
        <v>26</v>
      </c>
      <c r="L311" t="s">
        <v>39</v>
      </c>
      <c r="M311">
        <v>103</v>
      </c>
      <c r="N311" t="s">
        <v>207</v>
      </c>
      <c r="O311" t="s">
        <v>220</v>
      </c>
      <c r="P311" t="s">
        <v>30</v>
      </c>
      <c r="Q311">
        <v>6.8</v>
      </c>
      <c r="R311">
        <v>57</v>
      </c>
      <c r="S311" t="s">
        <v>207</v>
      </c>
    </row>
    <row r="312" spans="1:19" hidden="1" x14ac:dyDescent="0.3">
      <c r="A312" t="s">
        <v>1359</v>
      </c>
      <c r="B312">
        <v>56.4</v>
      </c>
      <c r="C312" t="s">
        <v>1360</v>
      </c>
      <c r="D312" t="s">
        <v>1361</v>
      </c>
      <c r="E312" t="s">
        <v>34</v>
      </c>
      <c r="F312" t="s">
        <v>35</v>
      </c>
      <c r="G312" t="s">
        <v>1362</v>
      </c>
      <c r="H312">
        <v>5194833407</v>
      </c>
      <c r="I312" t="s">
        <v>3664</v>
      </c>
      <c r="J312" t="s">
        <v>414</v>
      </c>
      <c r="K312" t="s">
        <v>26</v>
      </c>
      <c r="L312" t="s">
        <v>39</v>
      </c>
      <c r="M312">
        <v>82</v>
      </c>
      <c r="N312" t="s">
        <v>28</v>
      </c>
      <c r="O312" t="s">
        <v>76</v>
      </c>
      <c r="P312" t="s">
        <v>48</v>
      </c>
      <c r="Q312">
        <v>32.799999999999997</v>
      </c>
      <c r="R312">
        <v>48</v>
      </c>
      <c r="S312" t="s">
        <v>207</v>
      </c>
    </row>
    <row r="313" spans="1:19" hidden="1" x14ac:dyDescent="0.3">
      <c r="A313" t="s">
        <v>1363</v>
      </c>
      <c r="B313">
        <v>56.4</v>
      </c>
      <c r="C313" t="s">
        <v>1364</v>
      </c>
      <c r="D313" t="s">
        <v>1365</v>
      </c>
      <c r="E313" t="s">
        <v>22</v>
      </c>
      <c r="F313" t="s">
        <v>23</v>
      </c>
      <c r="G313" t="s">
        <v>1366</v>
      </c>
      <c r="H313">
        <v>1434484475</v>
      </c>
      <c r="I313" t="s">
        <v>3664</v>
      </c>
      <c r="J313" t="s">
        <v>194</v>
      </c>
      <c r="K313" t="s">
        <v>54</v>
      </c>
      <c r="L313" t="s">
        <v>27</v>
      </c>
      <c r="M313">
        <v>104</v>
      </c>
      <c r="N313" t="s">
        <v>207</v>
      </c>
      <c r="O313" t="s">
        <v>93</v>
      </c>
      <c r="P313" t="s">
        <v>56</v>
      </c>
      <c r="Q313">
        <v>3.4</v>
      </c>
      <c r="R313">
        <v>19</v>
      </c>
      <c r="S313" t="s">
        <v>207</v>
      </c>
    </row>
    <row r="314" spans="1:19" hidden="1" x14ac:dyDescent="0.3">
      <c r="A314" t="s">
        <v>1367</v>
      </c>
      <c r="B314">
        <v>56.4</v>
      </c>
      <c r="C314" t="s">
        <v>1368</v>
      </c>
      <c r="D314" t="s">
        <v>1369</v>
      </c>
      <c r="E314" t="s">
        <v>106</v>
      </c>
      <c r="F314" t="s">
        <v>68</v>
      </c>
      <c r="G314" t="s">
        <v>1370</v>
      </c>
      <c r="H314">
        <v>9333559477</v>
      </c>
      <c r="I314" t="s">
        <v>3665</v>
      </c>
      <c r="J314" t="s">
        <v>230</v>
      </c>
      <c r="K314" t="s">
        <v>54</v>
      </c>
      <c r="L314" t="s">
        <v>27</v>
      </c>
      <c r="M314">
        <v>107</v>
      </c>
      <c r="N314" t="s">
        <v>207</v>
      </c>
      <c r="O314" t="s">
        <v>40</v>
      </c>
      <c r="P314" t="s">
        <v>88</v>
      </c>
      <c r="Q314">
        <v>11.2</v>
      </c>
      <c r="R314">
        <v>18</v>
      </c>
      <c r="S314" t="s">
        <v>207</v>
      </c>
    </row>
    <row r="315" spans="1:19" hidden="1" x14ac:dyDescent="0.3">
      <c r="A315" t="s">
        <v>1371</v>
      </c>
      <c r="B315">
        <v>56.4</v>
      </c>
      <c r="C315" t="s">
        <v>1372</v>
      </c>
      <c r="D315" t="s">
        <v>1373</v>
      </c>
      <c r="E315" t="s">
        <v>67</v>
      </c>
      <c r="F315" t="s">
        <v>68</v>
      </c>
      <c r="G315" t="s">
        <v>1374</v>
      </c>
      <c r="H315">
        <v>12219166457</v>
      </c>
      <c r="I315" t="s">
        <v>3664</v>
      </c>
      <c r="J315" t="s">
        <v>1375</v>
      </c>
      <c r="K315" t="s">
        <v>38</v>
      </c>
      <c r="L315" t="s">
        <v>39</v>
      </c>
      <c r="M315">
        <v>108</v>
      </c>
      <c r="N315" t="s">
        <v>207</v>
      </c>
      <c r="O315" t="s">
        <v>29</v>
      </c>
      <c r="P315" t="s">
        <v>132</v>
      </c>
      <c r="Q315">
        <v>11.2</v>
      </c>
      <c r="R315">
        <v>11</v>
      </c>
      <c r="S315" t="s">
        <v>28</v>
      </c>
    </row>
    <row r="316" spans="1:19" hidden="1" x14ac:dyDescent="0.3">
      <c r="A316" t="s">
        <v>1376</v>
      </c>
      <c r="B316">
        <v>56.4</v>
      </c>
      <c r="C316" t="s">
        <v>1377</v>
      </c>
      <c r="D316" t="s">
        <v>1378</v>
      </c>
      <c r="E316" t="s">
        <v>123</v>
      </c>
      <c r="F316" t="s">
        <v>23</v>
      </c>
      <c r="G316" t="s">
        <v>1379</v>
      </c>
      <c r="H316">
        <v>5389971418</v>
      </c>
      <c r="I316" t="s">
        <v>3665</v>
      </c>
      <c r="J316" t="s">
        <v>46</v>
      </c>
      <c r="K316" t="s">
        <v>26</v>
      </c>
      <c r="L316" t="s">
        <v>27</v>
      </c>
      <c r="M316">
        <v>105</v>
      </c>
      <c r="N316" t="s">
        <v>207</v>
      </c>
      <c r="O316" t="s">
        <v>76</v>
      </c>
      <c r="P316" t="s">
        <v>30</v>
      </c>
      <c r="Q316">
        <v>6.8</v>
      </c>
      <c r="R316">
        <v>58</v>
      </c>
      <c r="S316" t="s">
        <v>207</v>
      </c>
    </row>
    <row r="317" spans="1:19" x14ac:dyDescent="0.3">
      <c r="A317" t="s">
        <v>1380</v>
      </c>
      <c r="B317">
        <v>56.4</v>
      </c>
      <c r="C317" t="s">
        <v>1381</v>
      </c>
      <c r="D317" t="s">
        <v>1382</v>
      </c>
      <c r="E317" t="s">
        <v>22</v>
      </c>
      <c r="F317" t="s">
        <v>23</v>
      </c>
      <c r="G317" t="s">
        <v>1383</v>
      </c>
      <c r="H317">
        <v>9979343443</v>
      </c>
      <c r="I317" t="s">
        <v>3664</v>
      </c>
      <c r="J317" t="s">
        <v>510</v>
      </c>
      <c r="K317" t="s">
        <v>38</v>
      </c>
      <c r="L317" t="s">
        <v>27</v>
      </c>
      <c r="M317">
        <v>106</v>
      </c>
      <c r="N317" t="s">
        <v>207</v>
      </c>
      <c r="O317" t="s">
        <v>55</v>
      </c>
      <c r="P317" t="s">
        <v>170</v>
      </c>
      <c r="Q317">
        <v>3.4</v>
      </c>
      <c r="R317">
        <v>8</v>
      </c>
      <c r="S317" t="s">
        <v>207</v>
      </c>
    </row>
    <row r="318" spans="1:19" hidden="1" x14ac:dyDescent="0.3">
      <c r="A318" t="s">
        <v>1384</v>
      </c>
      <c r="B318">
        <v>56</v>
      </c>
      <c r="C318" t="s">
        <v>1385</v>
      </c>
      <c r="D318" t="s">
        <v>1386</v>
      </c>
      <c r="E318" t="s">
        <v>22</v>
      </c>
      <c r="F318" t="s">
        <v>23</v>
      </c>
      <c r="G318" t="s">
        <v>1387</v>
      </c>
      <c r="H318">
        <v>6527054483</v>
      </c>
      <c r="I318" t="s">
        <v>3665</v>
      </c>
      <c r="J318" t="s">
        <v>674</v>
      </c>
      <c r="K318" t="s">
        <v>62</v>
      </c>
      <c r="L318" t="s">
        <v>1065</v>
      </c>
      <c r="M318">
        <v>107</v>
      </c>
      <c r="N318" t="s">
        <v>207</v>
      </c>
      <c r="O318" t="s">
        <v>47</v>
      </c>
      <c r="P318" t="s">
        <v>63</v>
      </c>
      <c r="Q318">
        <v>3.4</v>
      </c>
      <c r="R318">
        <v>22</v>
      </c>
      <c r="S318" t="s">
        <v>28</v>
      </c>
    </row>
    <row r="319" spans="1:19" hidden="1" x14ac:dyDescent="0.3">
      <c r="A319" t="s">
        <v>1388</v>
      </c>
      <c r="B319">
        <v>55.8</v>
      </c>
      <c r="C319" t="s">
        <v>1389</v>
      </c>
      <c r="D319" t="s">
        <v>1390</v>
      </c>
      <c r="E319" t="s">
        <v>34</v>
      </c>
      <c r="F319" t="s">
        <v>35</v>
      </c>
      <c r="G319" t="s">
        <v>1391</v>
      </c>
      <c r="H319">
        <v>3485848492</v>
      </c>
      <c r="I319" t="s">
        <v>3664</v>
      </c>
      <c r="J319" t="s">
        <v>142</v>
      </c>
      <c r="K319" t="s">
        <v>38</v>
      </c>
      <c r="L319" t="s">
        <v>39</v>
      </c>
      <c r="M319">
        <v>83</v>
      </c>
      <c r="N319" t="s">
        <v>207</v>
      </c>
      <c r="O319" t="s">
        <v>40</v>
      </c>
      <c r="P319" t="s">
        <v>41</v>
      </c>
      <c r="Q319">
        <v>16.399999999999999</v>
      </c>
      <c r="R319">
        <v>11</v>
      </c>
      <c r="S319" t="s">
        <v>28</v>
      </c>
    </row>
    <row r="320" spans="1:19" hidden="1" x14ac:dyDescent="0.3">
      <c r="A320" t="s">
        <v>1392</v>
      </c>
      <c r="B320">
        <v>55.8</v>
      </c>
      <c r="C320" t="s">
        <v>1393</v>
      </c>
      <c r="D320" t="s">
        <v>1394</v>
      </c>
      <c r="E320" t="s">
        <v>106</v>
      </c>
      <c r="F320" t="s">
        <v>68</v>
      </c>
      <c r="G320" t="s">
        <v>1395</v>
      </c>
      <c r="H320">
        <v>10470764465</v>
      </c>
      <c r="I320" t="s">
        <v>3664</v>
      </c>
      <c r="J320" t="s">
        <v>46</v>
      </c>
      <c r="K320" t="s">
        <v>26</v>
      </c>
      <c r="L320" t="s">
        <v>27</v>
      </c>
      <c r="M320">
        <v>109</v>
      </c>
      <c r="N320" t="s">
        <v>207</v>
      </c>
      <c r="O320" t="s">
        <v>29</v>
      </c>
      <c r="P320" t="s">
        <v>70</v>
      </c>
      <c r="Q320">
        <v>22.4</v>
      </c>
      <c r="R320">
        <v>69</v>
      </c>
      <c r="S320" t="s">
        <v>207</v>
      </c>
    </row>
    <row r="321" spans="1:19" hidden="1" x14ac:dyDescent="0.3">
      <c r="A321" t="s">
        <v>1396</v>
      </c>
      <c r="B321">
        <v>55.8</v>
      </c>
      <c r="C321" t="s">
        <v>1397</v>
      </c>
      <c r="D321" t="s">
        <v>1398</v>
      </c>
      <c r="E321" t="s">
        <v>22</v>
      </c>
      <c r="F321" t="s">
        <v>23</v>
      </c>
      <c r="G321" t="s">
        <v>1399</v>
      </c>
      <c r="H321">
        <v>12104018439</v>
      </c>
      <c r="I321" t="s">
        <v>3664</v>
      </c>
      <c r="J321" t="s">
        <v>1400</v>
      </c>
      <c r="K321" t="s">
        <v>62</v>
      </c>
      <c r="L321" t="s">
        <v>39</v>
      </c>
      <c r="M321">
        <v>108</v>
      </c>
      <c r="N321" t="s">
        <v>207</v>
      </c>
      <c r="O321" t="s">
        <v>93</v>
      </c>
      <c r="P321" t="s">
        <v>63</v>
      </c>
      <c r="Q321">
        <v>3.4</v>
      </c>
      <c r="R321">
        <v>23</v>
      </c>
      <c r="S321" t="s">
        <v>207</v>
      </c>
    </row>
    <row r="322" spans="1:19" x14ac:dyDescent="0.3">
      <c r="A322" t="s">
        <v>1401</v>
      </c>
      <c r="B322">
        <v>55.8</v>
      </c>
      <c r="C322" t="s">
        <v>1402</v>
      </c>
      <c r="D322" t="s">
        <v>1403</v>
      </c>
      <c r="E322" t="s">
        <v>22</v>
      </c>
      <c r="F322" t="s">
        <v>23</v>
      </c>
      <c r="G322" t="s">
        <v>1404</v>
      </c>
      <c r="H322">
        <v>84551844420</v>
      </c>
      <c r="I322" t="s">
        <v>3664</v>
      </c>
      <c r="J322" t="s">
        <v>53</v>
      </c>
      <c r="K322" t="s">
        <v>54</v>
      </c>
      <c r="L322" t="s">
        <v>39</v>
      </c>
      <c r="M322">
        <v>109</v>
      </c>
      <c r="N322" t="s">
        <v>207</v>
      </c>
      <c r="O322" t="s">
        <v>55</v>
      </c>
      <c r="P322" t="s">
        <v>56</v>
      </c>
      <c r="Q322">
        <v>3.4</v>
      </c>
      <c r="R322">
        <v>20</v>
      </c>
      <c r="S322" t="s">
        <v>207</v>
      </c>
    </row>
    <row r="323" spans="1:19" hidden="1" x14ac:dyDescent="0.3">
      <c r="A323" t="s">
        <v>1405</v>
      </c>
      <c r="B323">
        <v>55.8</v>
      </c>
      <c r="C323" t="s">
        <v>1406</v>
      </c>
      <c r="D323" t="s">
        <v>1407</v>
      </c>
      <c r="E323" t="s">
        <v>34</v>
      </c>
      <c r="F323" t="s">
        <v>35</v>
      </c>
      <c r="G323" t="s">
        <v>1408</v>
      </c>
      <c r="H323">
        <v>7107338447</v>
      </c>
      <c r="I323" t="s">
        <v>3664</v>
      </c>
      <c r="J323" t="s">
        <v>414</v>
      </c>
      <c r="K323" t="s">
        <v>26</v>
      </c>
      <c r="L323" t="s">
        <v>39</v>
      </c>
      <c r="M323">
        <v>84</v>
      </c>
      <c r="N323" t="s">
        <v>207</v>
      </c>
      <c r="O323" t="s">
        <v>82</v>
      </c>
      <c r="P323" t="s">
        <v>48</v>
      </c>
      <c r="Q323">
        <v>32.799999999999997</v>
      </c>
      <c r="R323">
        <v>49</v>
      </c>
      <c r="S323" t="s">
        <v>28</v>
      </c>
    </row>
    <row r="324" spans="1:19" hidden="1" x14ac:dyDescent="0.3">
      <c r="A324" t="s">
        <v>1409</v>
      </c>
      <c r="B324">
        <v>55.8</v>
      </c>
      <c r="C324" t="s">
        <v>1410</v>
      </c>
      <c r="D324" t="s">
        <v>1411</v>
      </c>
      <c r="E324" t="s">
        <v>22</v>
      </c>
      <c r="F324" t="s">
        <v>23</v>
      </c>
      <c r="G324" t="s">
        <v>1412</v>
      </c>
      <c r="H324">
        <v>11474936423</v>
      </c>
      <c r="I324" t="s">
        <v>3665</v>
      </c>
      <c r="J324" t="s">
        <v>25</v>
      </c>
      <c r="K324" t="s">
        <v>26</v>
      </c>
      <c r="L324" t="s">
        <v>27</v>
      </c>
      <c r="M324">
        <v>110</v>
      </c>
      <c r="N324" t="s">
        <v>207</v>
      </c>
      <c r="O324" t="s">
        <v>125</v>
      </c>
      <c r="P324" t="s">
        <v>30</v>
      </c>
      <c r="Q324">
        <v>6.8</v>
      </c>
      <c r="R324">
        <v>59</v>
      </c>
      <c r="S324" t="s">
        <v>207</v>
      </c>
    </row>
    <row r="325" spans="1:19" hidden="1" x14ac:dyDescent="0.3">
      <c r="A325" t="s">
        <v>1413</v>
      </c>
      <c r="B325">
        <v>55.5</v>
      </c>
      <c r="C325" t="s">
        <v>1414</v>
      </c>
      <c r="D325" t="s">
        <v>1415</v>
      </c>
      <c r="E325" t="s">
        <v>22</v>
      </c>
      <c r="F325" t="s">
        <v>23</v>
      </c>
      <c r="G325" t="s">
        <v>1416</v>
      </c>
      <c r="H325">
        <v>3120934461</v>
      </c>
      <c r="I325" t="s">
        <v>3665</v>
      </c>
      <c r="J325" t="s">
        <v>25</v>
      </c>
      <c r="K325" t="s">
        <v>26</v>
      </c>
      <c r="L325" t="s">
        <v>1065</v>
      </c>
      <c r="M325">
        <v>111</v>
      </c>
      <c r="N325" t="s">
        <v>207</v>
      </c>
      <c r="O325" t="s">
        <v>125</v>
      </c>
      <c r="P325" t="s">
        <v>30</v>
      </c>
      <c r="Q325">
        <v>6.8</v>
      </c>
      <c r="R325">
        <v>60</v>
      </c>
      <c r="S325" t="s">
        <v>207</v>
      </c>
    </row>
    <row r="326" spans="1:19" x14ac:dyDescent="0.3">
      <c r="A326" t="s">
        <v>1417</v>
      </c>
      <c r="B326">
        <v>55.5</v>
      </c>
      <c r="C326" t="s">
        <v>1418</v>
      </c>
      <c r="D326" t="s">
        <v>1419</v>
      </c>
      <c r="E326" t="s">
        <v>34</v>
      </c>
      <c r="F326" t="s">
        <v>35</v>
      </c>
      <c r="G326" t="s">
        <v>1420</v>
      </c>
      <c r="H326">
        <v>5802651458</v>
      </c>
      <c r="I326" t="s">
        <v>3665</v>
      </c>
      <c r="J326" t="s">
        <v>46</v>
      </c>
      <c r="K326" t="s">
        <v>26</v>
      </c>
      <c r="L326" t="s">
        <v>1065</v>
      </c>
      <c r="M326">
        <v>85</v>
      </c>
      <c r="N326" t="s">
        <v>207</v>
      </c>
      <c r="O326" t="s">
        <v>55</v>
      </c>
      <c r="P326" t="s">
        <v>48</v>
      </c>
      <c r="Q326">
        <v>32.799999999999997</v>
      </c>
      <c r="R326">
        <v>50</v>
      </c>
      <c r="S326" t="s">
        <v>207</v>
      </c>
    </row>
    <row r="327" spans="1:19" hidden="1" x14ac:dyDescent="0.3">
      <c r="A327" t="s">
        <v>1421</v>
      </c>
      <c r="B327">
        <v>55.5</v>
      </c>
      <c r="C327" t="s">
        <v>1422</v>
      </c>
      <c r="D327" t="s">
        <v>1423</v>
      </c>
      <c r="E327" t="s">
        <v>22</v>
      </c>
      <c r="F327" t="s">
        <v>23</v>
      </c>
      <c r="G327" t="s">
        <v>1424</v>
      </c>
      <c r="H327">
        <v>6192072485</v>
      </c>
      <c r="I327" t="s">
        <v>3665</v>
      </c>
      <c r="J327" t="s">
        <v>53</v>
      </c>
      <c r="K327" t="s">
        <v>54</v>
      </c>
      <c r="L327" t="s">
        <v>1065</v>
      </c>
      <c r="M327">
        <v>112</v>
      </c>
      <c r="N327" t="s">
        <v>207</v>
      </c>
      <c r="O327" t="s">
        <v>874</v>
      </c>
      <c r="P327" t="s">
        <v>56</v>
      </c>
      <c r="Q327">
        <v>3.4</v>
      </c>
      <c r="R327">
        <v>21</v>
      </c>
      <c r="S327" t="s">
        <v>28</v>
      </c>
    </row>
    <row r="328" spans="1:19" hidden="1" x14ac:dyDescent="0.3">
      <c r="A328" t="s">
        <v>1425</v>
      </c>
      <c r="B328">
        <v>55.2</v>
      </c>
      <c r="C328" t="s">
        <v>1426</v>
      </c>
      <c r="D328" t="s">
        <v>1427</v>
      </c>
      <c r="E328" t="s">
        <v>123</v>
      </c>
      <c r="F328" t="s">
        <v>23</v>
      </c>
      <c r="G328" t="s">
        <v>1428</v>
      </c>
      <c r="H328">
        <v>1383553475</v>
      </c>
      <c r="I328" t="s">
        <v>3664</v>
      </c>
      <c r="J328" t="s">
        <v>25</v>
      </c>
      <c r="K328" t="s">
        <v>26</v>
      </c>
      <c r="L328" t="s">
        <v>39</v>
      </c>
      <c r="M328">
        <v>113</v>
      </c>
      <c r="N328" t="s">
        <v>207</v>
      </c>
      <c r="O328" t="s">
        <v>93</v>
      </c>
      <c r="P328" t="s">
        <v>30</v>
      </c>
      <c r="Q328">
        <v>6.8</v>
      </c>
      <c r="R328">
        <v>61</v>
      </c>
      <c r="S328" t="s">
        <v>207</v>
      </c>
    </row>
    <row r="329" spans="1:19" hidden="1" x14ac:dyDescent="0.3">
      <c r="A329" t="s">
        <v>1429</v>
      </c>
      <c r="B329">
        <v>55.2</v>
      </c>
      <c r="C329" t="s">
        <v>1430</v>
      </c>
      <c r="D329" t="s">
        <v>1431</v>
      </c>
      <c r="E329" t="s">
        <v>140</v>
      </c>
      <c r="F329" t="s">
        <v>35</v>
      </c>
      <c r="G329" t="s">
        <v>1432</v>
      </c>
      <c r="H329">
        <v>6501420474</v>
      </c>
      <c r="I329" t="s">
        <v>3664</v>
      </c>
      <c r="J329" t="s">
        <v>25</v>
      </c>
      <c r="K329" t="s">
        <v>26</v>
      </c>
      <c r="L329" t="s">
        <v>27</v>
      </c>
      <c r="M329">
        <v>86</v>
      </c>
      <c r="N329" t="s">
        <v>207</v>
      </c>
      <c r="O329" t="s">
        <v>40</v>
      </c>
      <c r="P329" t="s">
        <v>48</v>
      </c>
      <c r="Q329">
        <v>32.799999999999997</v>
      </c>
      <c r="R329">
        <v>51</v>
      </c>
      <c r="S329" t="s">
        <v>207</v>
      </c>
    </row>
    <row r="330" spans="1:19" hidden="1" x14ac:dyDescent="0.3">
      <c r="A330" t="s">
        <v>1433</v>
      </c>
      <c r="B330">
        <v>55.2</v>
      </c>
      <c r="C330" t="s">
        <v>1434</v>
      </c>
      <c r="D330" t="s">
        <v>1435</v>
      </c>
      <c r="E330" t="s">
        <v>67</v>
      </c>
      <c r="F330" t="s">
        <v>68</v>
      </c>
      <c r="G330" t="s">
        <v>1436</v>
      </c>
      <c r="H330">
        <v>9562399435</v>
      </c>
      <c r="I330" t="s">
        <v>3665</v>
      </c>
      <c r="J330" t="s">
        <v>1437</v>
      </c>
      <c r="K330" t="s">
        <v>54</v>
      </c>
      <c r="L330" t="s">
        <v>360</v>
      </c>
      <c r="M330">
        <v>110</v>
      </c>
      <c r="N330" t="s">
        <v>207</v>
      </c>
      <c r="O330" t="s">
        <v>93</v>
      </c>
      <c r="P330" t="s">
        <v>88</v>
      </c>
      <c r="Q330">
        <v>11.2</v>
      </c>
      <c r="R330">
        <v>19</v>
      </c>
      <c r="S330" t="s">
        <v>207</v>
      </c>
    </row>
    <row r="331" spans="1:19" hidden="1" x14ac:dyDescent="0.3">
      <c r="A331" t="s">
        <v>1438</v>
      </c>
      <c r="B331">
        <v>55.2</v>
      </c>
      <c r="C331" t="s">
        <v>1439</v>
      </c>
      <c r="D331" t="s">
        <v>1440</v>
      </c>
      <c r="E331" t="s">
        <v>67</v>
      </c>
      <c r="F331" t="s">
        <v>68</v>
      </c>
      <c r="G331" t="s">
        <v>1441</v>
      </c>
      <c r="H331">
        <v>9940085460</v>
      </c>
      <c r="I331" t="s">
        <v>3664</v>
      </c>
      <c r="J331" t="s">
        <v>25</v>
      </c>
      <c r="K331" t="s">
        <v>26</v>
      </c>
      <c r="L331" t="s">
        <v>39</v>
      </c>
      <c r="M331">
        <v>111</v>
      </c>
      <c r="N331" t="s">
        <v>207</v>
      </c>
      <c r="O331" t="s">
        <v>119</v>
      </c>
      <c r="P331" t="s">
        <v>70</v>
      </c>
      <c r="Q331">
        <v>22.4</v>
      </c>
      <c r="R331">
        <v>70</v>
      </c>
      <c r="S331" t="s">
        <v>207</v>
      </c>
    </row>
    <row r="332" spans="1:19" hidden="1" x14ac:dyDescent="0.3">
      <c r="A332" t="s">
        <v>1442</v>
      </c>
      <c r="B332">
        <v>55.2</v>
      </c>
      <c r="C332" t="s">
        <v>1443</v>
      </c>
      <c r="D332" t="s">
        <v>1444</v>
      </c>
      <c r="E332" t="s">
        <v>111</v>
      </c>
      <c r="F332" t="s">
        <v>23</v>
      </c>
      <c r="G332" t="s">
        <v>1445</v>
      </c>
      <c r="H332">
        <v>17532259498</v>
      </c>
      <c r="I332" t="s">
        <v>3664</v>
      </c>
      <c r="J332" t="s">
        <v>113</v>
      </c>
      <c r="K332" t="s">
        <v>62</v>
      </c>
      <c r="L332" t="s">
        <v>39</v>
      </c>
      <c r="M332">
        <v>114</v>
      </c>
      <c r="N332" t="s">
        <v>207</v>
      </c>
      <c r="O332" t="s">
        <v>76</v>
      </c>
      <c r="P332" t="s">
        <v>63</v>
      </c>
      <c r="Q332">
        <v>3.4</v>
      </c>
      <c r="R332">
        <v>24</v>
      </c>
      <c r="S332" t="s">
        <v>207</v>
      </c>
    </row>
    <row r="333" spans="1:19" hidden="1" x14ac:dyDescent="0.3">
      <c r="A333" t="s">
        <v>1446</v>
      </c>
      <c r="B333">
        <v>55.2</v>
      </c>
      <c r="C333" t="s">
        <v>1447</v>
      </c>
      <c r="D333" t="s">
        <v>1448</v>
      </c>
      <c r="E333" t="s">
        <v>228</v>
      </c>
      <c r="F333" t="s">
        <v>99</v>
      </c>
      <c r="G333" t="s">
        <v>1449</v>
      </c>
      <c r="H333">
        <v>8122189490</v>
      </c>
      <c r="I333" t="s">
        <v>3665</v>
      </c>
      <c r="J333" t="s">
        <v>53</v>
      </c>
      <c r="K333" t="s">
        <v>54</v>
      </c>
      <c r="L333" t="s">
        <v>27</v>
      </c>
      <c r="M333">
        <v>21</v>
      </c>
      <c r="N333" t="s">
        <v>28</v>
      </c>
      <c r="O333" t="s">
        <v>40</v>
      </c>
      <c r="P333" t="s">
        <v>231</v>
      </c>
      <c r="Q333">
        <v>13.8</v>
      </c>
      <c r="R333">
        <v>3</v>
      </c>
      <c r="S333" t="s">
        <v>28</v>
      </c>
    </row>
    <row r="334" spans="1:19" x14ac:dyDescent="0.3">
      <c r="A334" t="s">
        <v>1450</v>
      </c>
      <c r="B334">
        <v>55.2</v>
      </c>
      <c r="C334" t="s">
        <v>1451</v>
      </c>
      <c r="D334" t="s">
        <v>1452</v>
      </c>
      <c r="E334" t="s">
        <v>67</v>
      </c>
      <c r="F334" t="s">
        <v>68</v>
      </c>
      <c r="G334" t="s">
        <v>1453</v>
      </c>
      <c r="H334">
        <v>4664859481</v>
      </c>
      <c r="I334" t="s">
        <v>3664</v>
      </c>
      <c r="J334" t="s">
        <v>118</v>
      </c>
      <c r="K334" t="s">
        <v>26</v>
      </c>
      <c r="L334" t="s">
        <v>39</v>
      </c>
      <c r="M334">
        <v>112</v>
      </c>
      <c r="N334" t="s">
        <v>207</v>
      </c>
      <c r="O334" t="s">
        <v>55</v>
      </c>
      <c r="P334" t="s">
        <v>70</v>
      </c>
      <c r="Q334">
        <v>22.4</v>
      </c>
      <c r="R334">
        <v>71</v>
      </c>
      <c r="S334" t="s">
        <v>207</v>
      </c>
    </row>
    <row r="335" spans="1:19" hidden="1" x14ac:dyDescent="0.3">
      <c r="A335" t="s">
        <v>1454</v>
      </c>
      <c r="B335">
        <v>55.2</v>
      </c>
      <c r="C335" t="s">
        <v>1455</v>
      </c>
      <c r="D335" t="s">
        <v>1456</v>
      </c>
      <c r="E335" t="s">
        <v>228</v>
      </c>
      <c r="F335" t="s">
        <v>99</v>
      </c>
      <c r="G335" t="s">
        <v>1457</v>
      </c>
      <c r="H335">
        <v>10539762407</v>
      </c>
      <c r="I335" t="s">
        <v>3664</v>
      </c>
      <c r="J335" t="s">
        <v>37</v>
      </c>
      <c r="K335" t="s">
        <v>38</v>
      </c>
      <c r="L335" t="s">
        <v>39</v>
      </c>
      <c r="M335">
        <v>22</v>
      </c>
      <c r="N335" t="s">
        <v>28</v>
      </c>
      <c r="O335" t="s">
        <v>119</v>
      </c>
      <c r="P335" t="s">
        <v>489</v>
      </c>
      <c r="Q335">
        <v>13.8</v>
      </c>
      <c r="R335">
        <v>7</v>
      </c>
      <c r="S335" t="s">
        <v>28</v>
      </c>
    </row>
    <row r="336" spans="1:19" hidden="1" x14ac:dyDescent="0.3">
      <c r="A336" t="s">
        <v>1458</v>
      </c>
      <c r="B336">
        <v>55.2</v>
      </c>
      <c r="C336" t="s">
        <v>1459</v>
      </c>
      <c r="D336" t="s">
        <v>1460</v>
      </c>
      <c r="E336" t="s">
        <v>34</v>
      </c>
      <c r="F336" t="s">
        <v>35</v>
      </c>
      <c r="G336" t="s">
        <v>1461</v>
      </c>
      <c r="H336">
        <v>11245224417</v>
      </c>
      <c r="I336" t="s">
        <v>3664</v>
      </c>
      <c r="J336" t="s">
        <v>414</v>
      </c>
      <c r="K336" t="s">
        <v>26</v>
      </c>
      <c r="L336" t="s">
        <v>27</v>
      </c>
      <c r="M336">
        <v>87</v>
      </c>
      <c r="N336" t="s">
        <v>207</v>
      </c>
      <c r="O336" t="s">
        <v>338</v>
      </c>
      <c r="P336" t="s">
        <v>48</v>
      </c>
      <c r="Q336">
        <v>32.799999999999997</v>
      </c>
      <c r="R336">
        <v>52</v>
      </c>
      <c r="S336" t="s">
        <v>28</v>
      </c>
    </row>
    <row r="337" spans="1:19" hidden="1" x14ac:dyDescent="0.3">
      <c r="A337" t="s">
        <v>1462</v>
      </c>
      <c r="B337">
        <v>55.2</v>
      </c>
      <c r="C337" t="s">
        <v>1463</v>
      </c>
      <c r="D337" t="s">
        <v>1464</v>
      </c>
      <c r="E337" t="s">
        <v>67</v>
      </c>
      <c r="F337" t="s">
        <v>68</v>
      </c>
      <c r="G337" t="s">
        <v>1465</v>
      </c>
      <c r="H337">
        <v>68322593449</v>
      </c>
      <c r="I337" t="s">
        <v>3665</v>
      </c>
      <c r="J337" t="s">
        <v>1233</v>
      </c>
      <c r="K337" t="s">
        <v>62</v>
      </c>
      <c r="L337" t="s">
        <v>27</v>
      </c>
      <c r="M337">
        <v>113</v>
      </c>
      <c r="N337" t="s">
        <v>207</v>
      </c>
      <c r="O337" t="s">
        <v>220</v>
      </c>
      <c r="P337" t="s">
        <v>267</v>
      </c>
      <c r="Q337">
        <v>11.2</v>
      </c>
      <c r="R337">
        <v>12</v>
      </c>
      <c r="S337" t="s">
        <v>207</v>
      </c>
    </row>
    <row r="338" spans="1:19" hidden="1" x14ac:dyDescent="0.3">
      <c r="A338" t="s">
        <v>1466</v>
      </c>
      <c r="B338">
        <v>55</v>
      </c>
      <c r="C338" t="s">
        <v>1467</v>
      </c>
      <c r="D338" t="s">
        <v>1468</v>
      </c>
      <c r="E338" t="s">
        <v>22</v>
      </c>
      <c r="F338" t="s">
        <v>23</v>
      </c>
      <c r="G338" t="s">
        <v>1469</v>
      </c>
      <c r="H338">
        <v>5149187488</v>
      </c>
      <c r="I338" t="s">
        <v>3665</v>
      </c>
      <c r="J338" t="s">
        <v>46</v>
      </c>
      <c r="K338" t="s">
        <v>26</v>
      </c>
      <c r="L338" t="s">
        <v>1065</v>
      </c>
      <c r="M338">
        <v>115</v>
      </c>
      <c r="N338" t="s">
        <v>207</v>
      </c>
      <c r="O338" t="s">
        <v>119</v>
      </c>
      <c r="P338" t="s">
        <v>30</v>
      </c>
      <c r="Q338">
        <v>6.8</v>
      </c>
      <c r="R338">
        <v>62</v>
      </c>
      <c r="S338" t="s">
        <v>207</v>
      </c>
    </row>
    <row r="339" spans="1:19" hidden="1" x14ac:dyDescent="0.3">
      <c r="A339" t="s">
        <v>1470</v>
      </c>
      <c r="B339">
        <v>55</v>
      </c>
      <c r="C339" t="s">
        <v>1471</v>
      </c>
      <c r="D339" t="s">
        <v>1472</v>
      </c>
      <c r="E339" t="s">
        <v>140</v>
      </c>
      <c r="F339" t="s">
        <v>35</v>
      </c>
      <c r="G339" t="s">
        <v>1473</v>
      </c>
      <c r="H339">
        <v>6365910428</v>
      </c>
      <c r="I339" t="s">
        <v>3665</v>
      </c>
      <c r="J339" t="s">
        <v>46</v>
      </c>
      <c r="K339" t="s">
        <v>26</v>
      </c>
      <c r="L339" t="s">
        <v>1065</v>
      </c>
      <c r="M339">
        <v>88</v>
      </c>
      <c r="N339" t="s">
        <v>207</v>
      </c>
      <c r="O339" t="s">
        <v>874</v>
      </c>
      <c r="P339" t="s">
        <v>48</v>
      </c>
      <c r="Q339">
        <v>32.799999999999997</v>
      </c>
      <c r="R339">
        <v>53</v>
      </c>
      <c r="S339" t="s">
        <v>28</v>
      </c>
    </row>
    <row r="340" spans="1:19" hidden="1" x14ac:dyDescent="0.3">
      <c r="A340" t="s">
        <v>1474</v>
      </c>
      <c r="B340">
        <v>54.625</v>
      </c>
      <c r="C340" t="s">
        <v>1475</v>
      </c>
      <c r="D340" t="s">
        <v>1476</v>
      </c>
      <c r="E340" t="s">
        <v>123</v>
      </c>
      <c r="F340" t="s">
        <v>23</v>
      </c>
      <c r="G340" t="s">
        <v>1477</v>
      </c>
      <c r="H340">
        <v>7704823418</v>
      </c>
      <c r="I340" t="s">
        <v>3665</v>
      </c>
      <c r="J340" t="s">
        <v>113</v>
      </c>
      <c r="K340" t="s">
        <v>62</v>
      </c>
      <c r="L340" t="s">
        <v>360</v>
      </c>
      <c r="M340">
        <v>116</v>
      </c>
      <c r="N340" t="s">
        <v>207</v>
      </c>
      <c r="O340" t="s">
        <v>47</v>
      </c>
      <c r="P340" t="s">
        <v>63</v>
      </c>
      <c r="Q340">
        <v>3.4</v>
      </c>
      <c r="R340">
        <v>25</v>
      </c>
      <c r="S340" t="s">
        <v>28</v>
      </c>
    </row>
    <row r="341" spans="1:19" hidden="1" x14ac:dyDescent="0.3">
      <c r="A341" t="s">
        <v>1478</v>
      </c>
      <c r="B341">
        <v>54.6</v>
      </c>
      <c r="C341" t="s">
        <v>1479</v>
      </c>
      <c r="D341" t="s">
        <v>1480</v>
      </c>
      <c r="E341" t="s">
        <v>140</v>
      </c>
      <c r="F341" t="s">
        <v>35</v>
      </c>
      <c r="G341" t="s">
        <v>1481</v>
      </c>
      <c r="H341">
        <v>7546502438</v>
      </c>
      <c r="I341" t="s">
        <v>3665</v>
      </c>
      <c r="J341" t="s">
        <v>46</v>
      </c>
      <c r="K341" t="s">
        <v>26</v>
      </c>
      <c r="L341" t="s">
        <v>39</v>
      </c>
      <c r="M341">
        <v>89</v>
      </c>
      <c r="N341" t="s">
        <v>207</v>
      </c>
      <c r="O341" t="s">
        <v>93</v>
      </c>
      <c r="P341" t="s">
        <v>48</v>
      </c>
      <c r="Q341">
        <v>32.799999999999997</v>
      </c>
      <c r="R341">
        <v>54</v>
      </c>
      <c r="S341" t="s">
        <v>207</v>
      </c>
    </row>
    <row r="342" spans="1:19" hidden="1" x14ac:dyDescent="0.3">
      <c r="A342" t="s">
        <v>1482</v>
      </c>
      <c r="B342">
        <v>54.6</v>
      </c>
      <c r="C342" t="s">
        <v>1483</v>
      </c>
      <c r="D342" t="s">
        <v>1484</v>
      </c>
      <c r="E342" t="s">
        <v>67</v>
      </c>
      <c r="F342" t="s">
        <v>68</v>
      </c>
      <c r="G342" t="s">
        <v>1485</v>
      </c>
      <c r="H342">
        <v>4615838441</v>
      </c>
      <c r="I342" t="s">
        <v>3664</v>
      </c>
      <c r="J342" t="s">
        <v>113</v>
      </c>
      <c r="K342" t="s">
        <v>62</v>
      </c>
      <c r="L342" t="s">
        <v>39</v>
      </c>
      <c r="M342">
        <v>114</v>
      </c>
      <c r="N342" t="s">
        <v>207</v>
      </c>
      <c r="O342" t="s">
        <v>93</v>
      </c>
      <c r="P342" t="s">
        <v>267</v>
      </c>
      <c r="Q342">
        <v>11.2</v>
      </c>
      <c r="R342">
        <v>13</v>
      </c>
      <c r="S342" t="s">
        <v>207</v>
      </c>
    </row>
    <row r="343" spans="1:19" hidden="1" x14ac:dyDescent="0.3">
      <c r="A343" t="s">
        <v>1486</v>
      </c>
      <c r="B343">
        <v>54.6</v>
      </c>
      <c r="C343" t="s">
        <v>1487</v>
      </c>
      <c r="D343" t="s">
        <v>1488</v>
      </c>
      <c r="E343" t="s">
        <v>228</v>
      </c>
      <c r="F343" t="s">
        <v>99</v>
      </c>
      <c r="G343" t="s">
        <v>1489</v>
      </c>
      <c r="H343">
        <v>7104831479</v>
      </c>
      <c r="I343" t="s">
        <v>3664</v>
      </c>
      <c r="J343" t="s">
        <v>46</v>
      </c>
      <c r="K343" t="s">
        <v>26</v>
      </c>
      <c r="L343" t="s">
        <v>39</v>
      </c>
      <c r="M343">
        <v>23</v>
      </c>
      <c r="N343" t="s">
        <v>28</v>
      </c>
      <c r="O343" t="s">
        <v>76</v>
      </c>
      <c r="P343" t="s">
        <v>102</v>
      </c>
      <c r="Q343">
        <v>27.6</v>
      </c>
      <c r="R343">
        <v>10</v>
      </c>
      <c r="S343" t="s">
        <v>28</v>
      </c>
    </row>
    <row r="344" spans="1:19" x14ac:dyDescent="0.3">
      <c r="A344" t="s">
        <v>1490</v>
      </c>
      <c r="B344">
        <v>54.6</v>
      </c>
      <c r="C344" t="s">
        <v>1491</v>
      </c>
      <c r="D344" t="s">
        <v>1492</v>
      </c>
      <c r="E344" t="s">
        <v>67</v>
      </c>
      <c r="F344" t="s">
        <v>68</v>
      </c>
      <c r="G344" t="s">
        <v>1493</v>
      </c>
      <c r="H344">
        <v>30550580468</v>
      </c>
      <c r="I344" t="s">
        <v>3664</v>
      </c>
      <c r="J344" t="s">
        <v>414</v>
      </c>
      <c r="K344" t="s">
        <v>26</v>
      </c>
      <c r="L344" t="s">
        <v>39</v>
      </c>
      <c r="M344">
        <v>115</v>
      </c>
      <c r="N344" t="s">
        <v>207</v>
      </c>
      <c r="O344" t="s">
        <v>55</v>
      </c>
      <c r="P344" t="s">
        <v>70</v>
      </c>
      <c r="Q344">
        <v>22.4</v>
      </c>
      <c r="R344">
        <v>72</v>
      </c>
      <c r="S344" t="s">
        <v>207</v>
      </c>
    </row>
    <row r="345" spans="1:19" hidden="1" x14ac:dyDescent="0.3">
      <c r="A345" t="s">
        <v>1494</v>
      </c>
      <c r="B345">
        <v>54.6</v>
      </c>
      <c r="C345" t="s">
        <v>1495</v>
      </c>
      <c r="D345" t="s">
        <v>1496</v>
      </c>
      <c r="E345" t="s">
        <v>67</v>
      </c>
      <c r="F345" t="s">
        <v>68</v>
      </c>
      <c r="G345" t="s">
        <v>1497</v>
      </c>
      <c r="H345">
        <v>49318152434</v>
      </c>
      <c r="I345" t="s">
        <v>3664</v>
      </c>
      <c r="J345" t="s">
        <v>131</v>
      </c>
      <c r="K345" t="s">
        <v>38</v>
      </c>
      <c r="L345" t="s">
        <v>39</v>
      </c>
      <c r="M345">
        <v>116</v>
      </c>
      <c r="N345" t="s">
        <v>207</v>
      </c>
      <c r="O345" t="s">
        <v>119</v>
      </c>
      <c r="P345" t="s">
        <v>132</v>
      </c>
      <c r="Q345">
        <v>11.2</v>
      </c>
      <c r="R345">
        <v>12</v>
      </c>
      <c r="S345" t="s">
        <v>207</v>
      </c>
    </row>
    <row r="346" spans="1:19" hidden="1" x14ac:dyDescent="0.3">
      <c r="A346" t="s">
        <v>1498</v>
      </c>
      <c r="B346">
        <v>54.5</v>
      </c>
      <c r="C346" t="s">
        <v>1499</v>
      </c>
      <c r="D346" t="s">
        <v>1500</v>
      </c>
      <c r="E346" t="s">
        <v>111</v>
      </c>
      <c r="F346" t="s">
        <v>23</v>
      </c>
      <c r="G346" t="s">
        <v>1501</v>
      </c>
      <c r="H346">
        <v>71970087439</v>
      </c>
      <c r="I346" t="s">
        <v>3665</v>
      </c>
      <c r="J346" t="s">
        <v>113</v>
      </c>
      <c r="K346" t="s">
        <v>62</v>
      </c>
      <c r="L346" t="s">
        <v>1065</v>
      </c>
      <c r="M346">
        <v>117</v>
      </c>
      <c r="N346" t="s">
        <v>207</v>
      </c>
      <c r="O346" t="s">
        <v>76</v>
      </c>
      <c r="P346" t="s">
        <v>63</v>
      </c>
      <c r="Q346">
        <v>3.4</v>
      </c>
      <c r="R346">
        <v>26</v>
      </c>
      <c r="S346" t="s">
        <v>207</v>
      </c>
    </row>
    <row r="347" spans="1:19" x14ac:dyDescent="0.3">
      <c r="A347" t="s">
        <v>1502</v>
      </c>
      <c r="B347">
        <v>54.5</v>
      </c>
      <c r="C347" t="s">
        <v>1503</v>
      </c>
      <c r="D347" t="s">
        <v>1504</v>
      </c>
      <c r="E347" t="s">
        <v>228</v>
      </c>
      <c r="F347" t="s">
        <v>99</v>
      </c>
      <c r="G347" t="s">
        <v>1505</v>
      </c>
      <c r="H347">
        <v>10458865486</v>
      </c>
      <c r="I347" t="s">
        <v>3665</v>
      </c>
      <c r="J347" t="s">
        <v>1506</v>
      </c>
      <c r="K347" t="s">
        <v>54</v>
      </c>
      <c r="L347" t="s">
        <v>1065</v>
      </c>
      <c r="M347">
        <v>24</v>
      </c>
      <c r="N347" t="s">
        <v>28</v>
      </c>
      <c r="O347" t="s">
        <v>55</v>
      </c>
      <c r="P347" t="s">
        <v>231</v>
      </c>
      <c r="Q347">
        <v>13.8</v>
      </c>
      <c r="R347">
        <v>4</v>
      </c>
      <c r="S347" t="s">
        <v>28</v>
      </c>
    </row>
    <row r="348" spans="1:19" hidden="1" x14ac:dyDescent="0.3">
      <c r="A348" t="s">
        <v>1507</v>
      </c>
      <c r="B348">
        <v>54.5</v>
      </c>
      <c r="C348" t="s">
        <v>1508</v>
      </c>
      <c r="D348" t="s">
        <v>1509</v>
      </c>
      <c r="E348" t="s">
        <v>228</v>
      </c>
      <c r="F348" t="s">
        <v>99</v>
      </c>
      <c r="G348" t="s">
        <v>1510</v>
      </c>
      <c r="H348">
        <v>7355664450</v>
      </c>
      <c r="I348" t="s">
        <v>3665</v>
      </c>
      <c r="J348" t="s">
        <v>46</v>
      </c>
      <c r="K348" t="s">
        <v>26</v>
      </c>
      <c r="L348" t="s">
        <v>1065</v>
      </c>
      <c r="M348">
        <v>25</v>
      </c>
      <c r="N348" t="s">
        <v>28</v>
      </c>
      <c r="O348" t="s">
        <v>338</v>
      </c>
      <c r="P348" t="s">
        <v>102</v>
      </c>
      <c r="Q348">
        <v>27.6</v>
      </c>
      <c r="R348">
        <v>11</v>
      </c>
      <c r="S348" t="s">
        <v>28</v>
      </c>
    </row>
    <row r="349" spans="1:19" hidden="1" x14ac:dyDescent="0.3">
      <c r="A349" t="s">
        <v>1511</v>
      </c>
      <c r="B349">
        <v>54.5</v>
      </c>
      <c r="C349" t="s">
        <v>1512</v>
      </c>
      <c r="D349" t="s">
        <v>1513</v>
      </c>
      <c r="E349" t="s">
        <v>123</v>
      </c>
      <c r="F349" t="s">
        <v>23</v>
      </c>
      <c r="G349" t="s">
        <v>1514</v>
      </c>
      <c r="H349">
        <v>3860593498</v>
      </c>
      <c r="I349" t="s">
        <v>3665</v>
      </c>
      <c r="J349" t="s">
        <v>46</v>
      </c>
      <c r="K349" t="s">
        <v>26</v>
      </c>
      <c r="L349" t="s">
        <v>1065</v>
      </c>
      <c r="M349">
        <v>118</v>
      </c>
      <c r="N349" t="s">
        <v>207</v>
      </c>
      <c r="O349" t="s">
        <v>47</v>
      </c>
      <c r="P349" t="s">
        <v>30</v>
      </c>
      <c r="Q349">
        <v>6.8</v>
      </c>
      <c r="R349">
        <v>63</v>
      </c>
      <c r="S349" t="s">
        <v>207</v>
      </c>
    </row>
    <row r="350" spans="1:19" hidden="1" x14ac:dyDescent="0.3">
      <c r="A350" t="s">
        <v>1515</v>
      </c>
      <c r="B350">
        <v>54.075000000000003</v>
      </c>
      <c r="C350" t="s">
        <v>1516</v>
      </c>
      <c r="D350" t="s">
        <v>1517</v>
      </c>
      <c r="E350" t="s">
        <v>22</v>
      </c>
      <c r="F350" t="s">
        <v>23</v>
      </c>
      <c r="G350" t="s">
        <v>1518</v>
      </c>
      <c r="H350">
        <v>63058766491</v>
      </c>
      <c r="I350" t="s">
        <v>3665</v>
      </c>
      <c r="J350" t="s">
        <v>564</v>
      </c>
      <c r="K350" t="s">
        <v>54</v>
      </c>
      <c r="L350" t="s">
        <v>997</v>
      </c>
      <c r="M350">
        <v>119</v>
      </c>
      <c r="N350" t="s">
        <v>207</v>
      </c>
      <c r="O350" t="s">
        <v>76</v>
      </c>
      <c r="P350" t="s">
        <v>56</v>
      </c>
      <c r="Q350">
        <v>3.4</v>
      </c>
      <c r="R350">
        <v>22</v>
      </c>
      <c r="S350" t="s">
        <v>207</v>
      </c>
    </row>
    <row r="351" spans="1:19" hidden="1" x14ac:dyDescent="0.3">
      <c r="A351" t="s">
        <v>1519</v>
      </c>
      <c r="B351">
        <v>54</v>
      </c>
      <c r="C351" t="s">
        <v>1520</v>
      </c>
      <c r="D351" t="s">
        <v>1521</v>
      </c>
      <c r="E351" t="s">
        <v>34</v>
      </c>
      <c r="F351" t="s">
        <v>35</v>
      </c>
      <c r="G351" t="s">
        <v>1522</v>
      </c>
      <c r="H351">
        <v>6876401480</v>
      </c>
      <c r="I351" t="s">
        <v>3665</v>
      </c>
      <c r="J351" t="s">
        <v>1326</v>
      </c>
      <c r="K351" t="s">
        <v>26</v>
      </c>
      <c r="L351" t="s">
        <v>1065</v>
      </c>
      <c r="M351">
        <v>90</v>
      </c>
      <c r="N351" t="s">
        <v>207</v>
      </c>
      <c r="O351" t="s">
        <v>220</v>
      </c>
      <c r="P351" t="s">
        <v>48</v>
      </c>
      <c r="Q351">
        <v>32.799999999999997</v>
      </c>
      <c r="R351">
        <v>55</v>
      </c>
      <c r="S351" t="s">
        <v>207</v>
      </c>
    </row>
    <row r="352" spans="1:19" x14ac:dyDescent="0.3">
      <c r="A352" t="s">
        <v>1523</v>
      </c>
      <c r="B352">
        <v>54</v>
      </c>
      <c r="C352" t="s">
        <v>1524</v>
      </c>
      <c r="D352" t="s">
        <v>1525</v>
      </c>
      <c r="E352" t="s">
        <v>34</v>
      </c>
      <c r="F352" t="s">
        <v>35</v>
      </c>
      <c r="G352" t="s">
        <v>1526</v>
      </c>
      <c r="H352">
        <v>7307910411</v>
      </c>
      <c r="I352" t="s">
        <v>3665</v>
      </c>
      <c r="J352" t="s">
        <v>1527</v>
      </c>
      <c r="K352" t="s">
        <v>62</v>
      </c>
      <c r="L352" t="s">
        <v>39</v>
      </c>
      <c r="M352">
        <v>91</v>
      </c>
      <c r="N352" t="s">
        <v>207</v>
      </c>
      <c r="O352" t="s">
        <v>55</v>
      </c>
      <c r="P352" t="s">
        <v>304</v>
      </c>
      <c r="Q352">
        <v>16.399999999999999</v>
      </c>
      <c r="R352">
        <v>15</v>
      </c>
      <c r="S352" t="s">
        <v>207</v>
      </c>
    </row>
    <row r="353" spans="1:19" hidden="1" x14ac:dyDescent="0.3">
      <c r="A353" t="s">
        <v>1528</v>
      </c>
      <c r="B353">
        <v>54</v>
      </c>
      <c r="C353" t="s">
        <v>1529</v>
      </c>
      <c r="D353" t="s">
        <v>1530</v>
      </c>
      <c r="E353" t="s">
        <v>22</v>
      </c>
      <c r="F353" t="s">
        <v>23</v>
      </c>
      <c r="G353" t="s">
        <v>1531</v>
      </c>
      <c r="H353">
        <v>5916527497</v>
      </c>
      <c r="I353" t="s">
        <v>3665</v>
      </c>
      <c r="J353" t="s">
        <v>46</v>
      </c>
      <c r="K353" t="s">
        <v>26</v>
      </c>
      <c r="L353" t="s">
        <v>1065</v>
      </c>
      <c r="M353">
        <v>120</v>
      </c>
      <c r="N353" t="s">
        <v>207</v>
      </c>
      <c r="O353" t="s">
        <v>101</v>
      </c>
      <c r="P353" t="s">
        <v>30</v>
      </c>
      <c r="Q353">
        <v>6.8</v>
      </c>
      <c r="R353">
        <v>64</v>
      </c>
      <c r="S353" t="s">
        <v>207</v>
      </c>
    </row>
    <row r="354" spans="1:19" hidden="1" x14ac:dyDescent="0.3">
      <c r="A354" t="s">
        <v>1532</v>
      </c>
      <c r="B354">
        <v>54</v>
      </c>
      <c r="C354" t="s">
        <v>1533</v>
      </c>
      <c r="D354" t="s">
        <v>1534</v>
      </c>
      <c r="E354" t="s">
        <v>123</v>
      </c>
      <c r="F354" t="s">
        <v>23</v>
      </c>
      <c r="G354" t="s">
        <v>1535</v>
      </c>
      <c r="H354">
        <v>70997977434</v>
      </c>
      <c r="I354" t="s">
        <v>3665</v>
      </c>
      <c r="J354" t="s">
        <v>81</v>
      </c>
      <c r="K354" t="s">
        <v>26</v>
      </c>
      <c r="L354" t="s">
        <v>1065</v>
      </c>
      <c r="M354">
        <v>121</v>
      </c>
      <c r="N354" t="s">
        <v>207</v>
      </c>
      <c r="O354" t="s">
        <v>40</v>
      </c>
      <c r="P354" t="s">
        <v>30</v>
      </c>
      <c r="Q354">
        <v>6.8</v>
      </c>
      <c r="R354">
        <v>65</v>
      </c>
      <c r="S354" t="s">
        <v>207</v>
      </c>
    </row>
    <row r="355" spans="1:19" hidden="1" x14ac:dyDescent="0.3">
      <c r="A355" t="s">
        <v>1536</v>
      </c>
      <c r="B355">
        <v>54</v>
      </c>
      <c r="C355" t="s">
        <v>1537</v>
      </c>
      <c r="D355" t="s">
        <v>1538</v>
      </c>
      <c r="E355" t="s">
        <v>22</v>
      </c>
      <c r="F355" t="s">
        <v>23</v>
      </c>
      <c r="G355" t="s">
        <v>1539</v>
      </c>
      <c r="H355">
        <v>6376294421</v>
      </c>
      <c r="I355" t="s">
        <v>3664</v>
      </c>
      <c r="J355" t="s">
        <v>87</v>
      </c>
      <c r="K355" t="s">
        <v>54</v>
      </c>
      <c r="L355" t="s">
        <v>39</v>
      </c>
      <c r="M355">
        <v>122</v>
      </c>
      <c r="N355" t="s">
        <v>207</v>
      </c>
      <c r="O355" t="s">
        <v>76</v>
      </c>
      <c r="P355" t="s">
        <v>56</v>
      </c>
      <c r="Q355">
        <v>3.4</v>
      </c>
      <c r="R355">
        <v>23</v>
      </c>
      <c r="S355" t="s">
        <v>207</v>
      </c>
    </row>
    <row r="356" spans="1:19" hidden="1" x14ac:dyDescent="0.3">
      <c r="A356" t="s">
        <v>1540</v>
      </c>
      <c r="B356">
        <v>54</v>
      </c>
      <c r="C356" t="s">
        <v>1541</v>
      </c>
      <c r="D356" t="s">
        <v>1542</v>
      </c>
      <c r="E356" t="s">
        <v>34</v>
      </c>
      <c r="F356" t="s">
        <v>35</v>
      </c>
      <c r="G356" t="s">
        <v>1543</v>
      </c>
      <c r="H356">
        <v>892477440</v>
      </c>
      <c r="I356" t="s">
        <v>3664</v>
      </c>
      <c r="J356" t="s">
        <v>665</v>
      </c>
      <c r="K356" t="s">
        <v>38</v>
      </c>
      <c r="L356" t="s">
        <v>39</v>
      </c>
      <c r="M356">
        <v>92</v>
      </c>
      <c r="N356" t="s">
        <v>207</v>
      </c>
      <c r="O356" t="s">
        <v>40</v>
      </c>
      <c r="P356" t="s">
        <v>41</v>
      </c>
      <c r="Q356">
        <v>16.399999999999999</v>
      </c>
      <c r="R356">
        <v>12</v>
      </c>
      <c r="S356" t="s">
        <v>28</v>
      </c>
    </row>
    <row r="357" spans="1:19" hidden="1" x14ac:dyDescent="0.3">
      <c r="A357" t="s">
        <v>1544</v>
      </c>
      <c r="B357">
        <v>54</v>
      </c>
      <c r="C357" t="s">
        <v>1545</v>
      </c>
      <c r="D357" t="s">
        <v>1546</v>
      </c>
      <c r="E357" t="s">
        <v>228</v>
      </c>
      <c r="F357" t="s">
        <v>99</v>
      </c>
      <c r="G357" t="s">
        <v>1547</v>
      </c>
      <c r="H357">
        <v>3638455424</v>
      </c>
      <c r="I357" t="s">
        <v>3664</v>
      </c>
      <c r="J357" t="s">
        <v>414</v>
      </c>
      <c r="K357" t="s">
        <v>26</v>
      </c>
      <c r="L357" t="s">
        <v>27</v>
      </c>
      <c r="M357">
        <v>26</v>
      </c>
      <c r="N357" t="s">
        <v>28</v>
      </c>
      <c r="O357" t="s">
        <v>40</v>
      </c>
      <c r="P357" t="s">
        <v>102</v>
      </c>
      <c r="Q357">
        <v>27.6</v>
      </c>
      <c r="R357">
        <v>12</v>
      </c>
      <c r="S357" t="s">
        <v>28</v>
      </c>
    </row>
    <row r="358" spans="1:19" hidden="1" x14ac:dyDescent="0.3">
      <c r="A358" t="s">
        <v>1548</v>
      </c>
      <c r="B358">
        <v>54</v>
      </c>
      <c r="C358" t="s">
        <v>1549</v>
      </c>
      <c r="D358" t="s">
        <v>1550</v>
      </c>
      <c r="E358" t="s">
        <v>228</v>
      </c>
      <c r="F358" t="s">
        <v>99</v>
      </c>
      <c r="G358" t="s">
        <v>1551</v>
      </c>
      <c r="H358">
        <v>68644752472</v>
      </c>
      <c r="I358" t="s">
        <v>3665</v>
      </c>
      <c r="J358" t="s">
        <v>53</v>
      </c>
      <c r="K358" t="s">
        <v>54</v>
      </c>
      <c r="L358" t="s">
        <v>27</v>
      </c>
      <c r="M358">
        <v>27</v>
      </c>
      <c r="N358" t="s">
        <v>28</v>
      </c>
      <c r="O358" t="s">
        <v>40</v>
      </c>
      <c r="P358" t="s">
        <v>231</v>
      </c>
      <c r="Q358">
        <v>13.8</v>
      </c>
      <c r="R358">
        <v>5</v>
      </c>
      <c r="S358" t="s">
        <v>28</v>
      </c>
    </row>
    <row r="359" spans="1:19" hidden="1" x14ac:dyDescent="0.3">
      <c r="A359" t="s">
        <v>1552</v>
      </c>
      <c r="B359">
        <v>54</v>
      </c>
      <c r="C359" t="s">
        <v>1553</v>
      </c>
      <c r="D359" t="s">
        <v>1554</v>
      </c>
      <c r="E359" t="s">
        <v>22</v>
      </c>
      <c r="F359" t="s">
        <v>23</v>
      </c>
      <c r="G359" t="s">
        <v>1555</v>
      </c>
      <c r="H359">
        <v>91976057434</v>
      </c>
      <c r="I359" t="s">
        <v>3664</v>
      </c>
      <c r="J359" t="s">
        <v>46</v>
      </c>
      <c r="K359" t="s">
        <v>26</v>
      </c>
      <c r="L359" t="s">
        <v>39</v>
      </c>
      <c r="M359">
        <v>123</v>
      </c>
      <c r="N359" t="s">
        <v>207</v>
      </c>
      <c r="O359" t="s">
        <v>93</v>
      </c>
      <c r="P359" t="s">
        <v>30</v>
      </c>
      <c r="Q359">
        <v>6.8</v>
      </c>
      <c r="R359">
        <v>66</v>
      </c>
      <c r="S359" t="s">
        <v>207</v>
      </c>
    </row>
    <row r="360" spans="1:19" hidden="1" x14ac:dyDescent="0.3">
      <c r="A360" t="s">
        <v>1556</v>
      </c>
      <c r="B360">
        <v>54</v>
      </c>
      <c r="C360" t="s">
        <v>1557</v>
      </c>
      <c r="D360" t="s">
        <v>1558</v>
      </c>
      <c r="E360" t="s">
        <v>34</v>
      </c>
      <c r="F360" t="s">
        <v>35</v>
      </c>
      <c r="G360" t="s">
        <v>1559</v>
      </c>
      <c r="H360">
        <v>3053373432</v>
      </c>
      <c r="I360" t="s">
        <v>3664</v>
      </c>
      <c r="J360" t="s">
        <v>118</v>
      </c>
      <c r="K360" t="s">
        <v>26</v>
      </c>
      <c r="L360" t="s">
        <v>27</v>
      </c>
      <c r="M360">
        <v>93</v>
      </c>
      <c r="N360" t="s">
        <v>207</v>
      </c>
      <c r="O360" t="s">
        <v>101</v>
      </c>
      <c r="P360" t="s">
        <v>48</v>
      </c>
      <c r="Q360">
        <v>32.799999999999997</v>
      </c>
      <c r="R360">
        <v>56</v>
      </c>
      <c r="S360" t="s">
        <v>28</v>
      </c>
    </row>
    <row r="361" spans="1:19" hidden="1" x14ac:dyDescent="0.3">
      <c r="A361" t="s">
        <v>1560</v>
      </c>
      <c r="B361">
        <v>54</v>
      </c>
      <c r="C361" t="s">
        <v>1561</v>
      </c>
      <c r="D361" t="s">
        <v>1562</v>
      </c>
      <c r="E361" t="s">
        <v>228</v>
      </c>
      <c r="F361" t="s">
        <v>99</v>
      </c>
      <c r="G361" t="s">
        <v>1563</v>
      </c>
      <c r="H361">
        <v>7079234417</v>
      </c>
      <c r="I361" t="s">
        <v>3664</v>
      </c>
      <c r="J361" t="s">
        <v>1375</v>
      </c>
      <c r="K361" t="s">
        <v>38</v>
      </c>
      <c r="L361" t="s">
        <v>27</v>
      </c>
      <c r="M361">
        <v>28</v>
      </c>
      <c r="N361" t="s">
        <v>28</v>
      </c>
      <c r="O361" t="s">
        <v>40</v>
      </c>
      <c r="P361" t="s">
        <v>489</v>
      </c>
      <c r="Q361">
        <v>13.8</v>
      </c>
      <c r="R361">
        <v>8</v>
      </c>
      <c r="S361" t="s">
        <v>28</v>
      </c>
    </row>
    <row r="362" spans="1:19" hidden="1" x14ac:dyDescent="0.3">
      <c r="A362" t="s">
        <v>1564</v>
      </c>
      <c r="B362">
        <v>54</v>
      </c>
      <c r="C362" t="s">
        <v>1565</v>
      </c>
      <c r="D362" t="s">
        <v>1566</v>
      </c>
      <c r="E362" t="s">
        <v>34</v>
      </c>
      <c r="F362" t="s">
        <v>35</v>
      </c>
      <c r="G362" t="s">
        <v>1567</v>
      </c>
      <c r="H362">
        <v>9544271490</v>
      </c>
      <c r="I362" t="s">
        <v>3665</v>
      </c>
      <c r="J362" t="s">
        <v>46</v>
      </c>
      <c r="K362" t="s">
        <v>26</v>
      </c>
      <c r="L362" t="s">
        <v>27</v>
      </c>
      <c r="M362">
        <v>94</v>
      </c>
      <c r="N362" t="s">
        <v>207</v>
      </c>
      <c r="O362" t="s">
        <v>29</v>
      </c>
      <c r="P362" t="s">
        <v>48</v>
      </c>
      <c r="Q362">
        <v>32.799999999999997</v>
      </c>
      <c r="R362">
        <v>57</v>
      </c>
      <c r="S362" t="s">
        <v>28</v>
      </c>
    </row>
    <row r="363" spans="1:19" hidden="1" x14ac:dyDescent="0.3">
      <c r="A363" t="s">
        <v>1568</v>
      </c>
      <c r="B363">
        <v>54</v>
      </c>
      <c r="C363" t="s">
        <v>1569</v>
      </c>
      <c r="D363" t="s">
        <v>1570</v>
      </c>
      <c r="E363" t="s">
        <v>111</v>
      </c>
      <c r="F363" t="s">
        <v>23</v>
      </c>
      <c r="G363" t="s">
        <v>1571</v>
      </c>
      <c r="H363">
        <v>10895436469</v>
      </c>
      <c r="I363" t="s">
        <v>3665</v>
      </c>
      <c r="J363" t="s">
        <v>113</v>
      </c>
      <c r="K363" t="s">
        <v>62</v>
      </c>
      <c r="L363" t="s">
        <v>1065</v>
      </c>
      <c r="M363">
        <v>124</v>
      </c>
      <c r="N363" t="s">
        <v>207</v>
      </c>
      <c r="O363" t="s">
        <v>76</v>
      </c>
      <c r="P363" t="s">
        <v>63</v>
      </c>
      <c r="Q363">
        <v>3.4</v>
      </c>
      <c r="R363">
        <v>27</v>
      </c>
      <c r="S363" t="s">
        <v>207</v>
      </c>
    </row>
    <row r="364" spans="1:19" x14ac:dyDescent="0.3">
      <c r="A364" t="s">
        <v>1572</v>
      </c>
      <c r="B364">
        <v>53.5</v>
      </c>
      <c r="C364" t="s">
        <v>1573</v>
      </c>
      <c r="D364" t="s">
        <v>1574</v>
      </c>
      <c r="E364" t="s">
        <v>140</v>
      </c>
      <c r="F364" t="s">
        <v>35</v>
      </c>
      <c r="G364" t="s">
        <v>1575</v>
      </c>
      <c r="H364">
        <v>3447579439</v>
      </c>
      <c r="I364" t="s">
        <v>3665</v>
      </c>
      <c r="J364" t="s">
        <v>118</v>
      </c>
      <c r="K364" t="s">
        <v>26</v>
      </c>
      <c r="L364" t="s">
        <v>1065</v>
      </c>
      <c r="M364">
        <v>95</v>
      </c>
      <c r="N364" t="s">
        <v>207</v>
      </c>
      <c r="O364" t="s">
        <v>55</v>
      </c>
      <c r="P364" t="s">
        <v>48</v>
      </c>
      <c r="Q364">
        <v>32.799999999999997</v>
      </c>
      <c r="R364">
        <v>58</v>
      </c>
      <c r="S364" t="s">
        <v>207</v>
      </c>
    </row>
    <row r="365" spans="1:19" hidden="1" x14ac:dyDescent="0.3">
      <c r="A365" t="s">
        <v>1576</v>
      </c>
      <c r="B365">
        <v>53.5</v>
      </c>
      <c r="C365" t="s">
        <v>1577</v>
      </c>
      <c r="D365" t="s">
        <v>979</v>
      </c>
      <c r="E365" t="s">
        <v>228</v>
      </c>
      <c r="F365" t="s">
        <v>99</v>
      </c>
      <c r="G365" t="s">
        <v>1578</v>
      </c>
      <c r="H365">
        <v>2307261435</v>
      </c>
      <c r="I365" t="s">
        <v>3665</v>
      </c>
      <c r="J365" t="s">
        <v>37</v>
      </c>
      <c r="K365" t="s">
        <v>38</v>
      </c>
      <c r="L365" t="s">
        <v>1065</v>
      </c>
      <c r="M365">
        <v>29</v>
      </c>
      <c r="N365" t="s">
        <v>28</v>
      </c>
      <c r="O365" t="s">
        <v>40</v>
      </c>
      <c r="P365" t="s">
        <v>489</v>
      </c>
      <c r="Q365">
        <v>13.8</v>
      </c>
      <c r="R365">
        <v>9</v>
      </c>
      <c r="S365" t="s">
        <v>28</v>
      </c>
    </row>
    <row r="366" spans="1:19" hidden="1" x14ac:dyDescent="0.3">
      <c r="A366" t="s">
        <v>1579</v>
      </c>
      <c r="B366">
        <v>53.4</v>
      </c>
      <c r="C366" t="s">
        <v>1580</v>
      </c>
      <c r="D366" t="s">
        <v>1581</v>
      </c>
      <c r="E366" t="s">
        <v>34</v>
      </c>
      <c r="F366" t="s">
        <v>35</v>
      </c>
      <c r="G366" t="s">
        <v>1582</v>
      </c>
      <c r="H366">
        <v>11346912467</v>
      </c>
      <c r="I366" t="s">
        <v>3665</v>
      </c>
      <c r="J366" t="s">
        <v>1583</v>
      </c>
      <c r="K366" t="s">
        <v>62</v>
      </c>
      <c r="L366" t="s">
        <v>27</v>
      </c>
      <c r="M366">
        <v>96</v>
      </c>
      <c r="N366" t="s">
        <v>207</v>
      </c>
      <c r="O366" t="s">
        <v>220</v>
      </c>
      <c r="P366" t="s">
        <v>304</v>
      </c>
      <c r="Q366">
        <v>16.399999999999999</v>
      </c>
      <c r="R366">
        <v>16</v>
      </c>
      <c r="S366" t="s">
        <v>28</v>
      </c>
    </row>
    <row r="367" spans="1:19" hidden="1" x14ac:dyDescent="0.3">
      <c r="A367" t="s">
        <v>1584</v>
      </c>
      <c r="B367">
        <v>53.4</v>
      </c>
      <c r="C367" t="s">
        <v>1585</v>
      </c>
      <c r="D367" t="s">
        <v>1586</v>
      </c>
      <c r="E367" t="s">
        <v>140</v>
      </c>
      <c r="F367" t="s">
        <v>35</v>
      </c>
      <c r="G367" t="s">
        <v>1587</v>
      </c>
      <c r="H367">
        <v>9803366432</v>
      </c>
      <c r="I367" t="s">
        <v>3665</v>
      </c>
      <c r="J367" t="s">
        <v>46</v>
      </c>
      <c r="K367" t="s">
        <v>26</v>
      </c>
      <c r="L367" t="s">
        <v>27</v>
      </c>
      <c r="M367">
        <v>97</v>
      </c>
      <c r="N367" t="s">
        <v>207</v>
      </c>
      <c r="O367" t="s">
        <v>29</v>
      </c>
      <c r="P367" t="s">
        <v>48</v>
      </c>
      <c r="Q367">
        <v>32.799999999999997</v>
      </c>
      <c r="R367">
        <v>59</v>
      </c>
      <c r="S367" t="s">
        <v>28</v>
      </c>
    </row>
    <row r="368" spans="1:19" hidden="1" x14ac:dyDescent="0.3">
      <c r="A368" t="s">
        <v>1588</v>
      </c>
      <c r="B368">
        <v>53.4</v>
      </c>
      <c r="C368" t="s">
        <v>1589</v>
      </c>
      <c r="D368" t="s">
        <v>1590</v>
      </c>
      <c r="E368" t="s">
        <v>67</v>
      </c>
      <c r="F368" t="s">
        <v>68</v>
      </c>
      <c r="G368" t="s">
        <v>1591</v>
      </c>
      <c r="H368">
        <v>44839650420</v>
      </c>
      <c r="I368" t="s">
        <v>3664</v>
      </c>
      <c r="J368" t="s">
        <v>142</v>
      </c>
      <c r="K368" t="s">
        <v>38</v>
      </c>
      <c r="L368" t="s">
        <v>39</v>
      </c>
      <c r="M368">
        <v>117</v>
      </c>
      <c r="N368" t="s">
        <v>207</v>
      </c>
      <c r="O368" t="s">
        <v>76</v>
      </c>
      <c r="P368" t="s">
        <v>132</v>
      </c>
      <c r="Q368">
        <v>11.2</v>
      </c>
      <c r="R368">
        <v>13</v>
      </c>
      <c r="S368" t="s">
        <v>207</v>
      </c>
    </row>
    <row r="369" spans="1:19" x14ac:dyDescent="0.3">
      <c r="A369" t="s">
        <v>1592</v>
      </c>
      <c r="B369">
        <v>53.4</v>
      </c>
      <c r="C369" t="s">
        <v>1593</v>
      </c>
      <c r="D369" t="s">
        <v>1594</v>
      </c>
      <c r="E369" t="s">
        <v>22</v>
      </c>
      <c r="F369" t="s">
        <v>23</v>
      </c>
      <c r="G369" t="s">
        <v>1595</v>
      </c>
      <c r="H369">
        <v>13627183436</v>
      </c>
      <c r="I369" t="s">
        <v>3664</v>
      </c>
      <c r="J369" t="s">
        <v>1596</v>
      </c>
      <c r="K369" t="s">
        <v>54</v>
      </c>
      <c r="L369" t="s">
        <v>39</v>
      </c>
      <c r="M369">
        <v>125</v>
      </c>
      <c r="N369" t="s">
        <v>207</v>
      </c>
      <c r="O369" t="s">
        <v>55</v>
      </c>
      <c r="P369" t="s">
        <v>56</v>
      </c>
      <c r="Q369">
        <v>3.4</v>
      </c>
      <c r="R369">
        <v>24</v>
      </c>
      <c r="S369" t="s">
        <v>207</v>
      </c>
    </row>
    <row r="370" spans="1:19" x14ac:dyDescent="0.3">
      <c r="A370" t="s">
        <v>1597</v>
      </c>
      <c r="B370">
        <v>53.4</v>
      </c>
      <c r="C370" t="s">
        <v>1598</v>
      </c>
      <c r="D370" t="s">
        <v>1599</v>
      </c>
      <c r="E370" t="s">
        <v>34</v>
      </c>
      <c r="F370" t="s">
        <v>35</v>
      </c>
      <c r="G370" t="s">
        <v>1600</v>
      </c>
      <c r="H370">
        <v>5900407403</v>
      </c>
      <c r="I370" t="s">
        <v>3664</v>
      </c>
      <c r="J370" t="s">
        <v>46</v>
      </c>
      <c r="K370" t="s">
        <v>26</v>
      </c>
      <c r="L370" t="s">
        <v>39</v>
      </c>
      <c r="M370">
        <v>98</v>
      </c>
      <c r="N370" t="s">
        <v>207</v>
      </c>
      <c r="O370" t="s">
        <v>55</v>
      </c>
      <c r="P370" t="s">
        <v>48</v>
      </c>
      <c r="Q370">
        <v>32.799999999999997</v>
      </c>
      <c r="R370">
        <v>60</v>
      </c>
      <c r="S370" t="s">
        <v>207</v>
      </c>
    </row>
    <row r="371" spans="1:19" hidden="1" x14ac:dyDescent="0.3">
      <c r="A371" t="s">
        <v>1601</v>
      </c>
      <c r="B371">
        <v>53.4</v>
      </c>
      <c r="C371" t="s">
        <v>1602</v>
      </c>
      <c r="D371" t="s">
        <v>1603</v>
      </c>
      <c r="E371" t="s">
        <v>34</v>
      </c>
      <c r="F371" t="s">
        <v>35</v>
      </c>
      <c r="G371" t="s">
        <v>1604</v>
      </c>
      <c r="H371">
        <v>9923531490</v>
      </c>
      <c r="I371" t="s">
        <v>3664</v>
      </c>
      <c r="J371" t="s">
        <v>118</v>
      </c>
      <c r="K371" t="s">
        <v>26</v>
      </c>
      <c r="L371" t="s">
        <v>39</v>
      </c>
      <c r="M371">
        <v>99</v>
      </c>
      <c r="N371" t="s">
        <v>207</v>
      </c>
      <c r="O371" t="s">
        <v>40</v>
      </c>
      <c r="P371" t="s">
        <v>48</v>
      </c>
      <c r="Q371">
        <v>32.799999999999997</v>
      </c>
      <c r="R371">
        <v>61</v>
      </c>
      <c r="S371" t="s">
        <v>207</v>
      </c>
    </row>
    <row r="372" spans="1:19" hidden="1" x14ac:dyDescent="0.3">
      <c r="A372" t="s">
        <v>1605</v>
      </c>
      <c r="B372">
        <v>53.4</v>
      </c>
      <c r="C372" t="s">
        <v>1606</v>
      </c>
      <c r="D372" t="s">
        <v>1607</v>
      </c>
      <c r="E372" t="s">
        <v>67</v>
      </c>
      <c r="F372" t="s">
        <v>68</v>
      </c>
      <c r="G372" t="s">
        <v>1608</v>
      </c>
      <c r="H372">
        <v>37800078434</v>
      </c>
      <c r="I372" t="s">
        <v>3665</v>
      </c>
      <c r="J372" t="s">
        <v>1375</v>
      </c>
      <c r="K372" t="s">
        <v>38</v>
      </c>
      <c r="L372" t="s">
        <v>27</v>
      </c>
      <c r="M372">
        <v>118</v>
      </c>
      <c r="N372" t="s">
        <v>207</v>
      </c>
      <c r="O372" t="s">
        <v>220</v>
      </c>
      <c r="P372" t="s">
        <v>132</v>
      </c>
      <c r="Q372">
        <v>11.2</v>
      </c>
      <c r="R372">
        <v>14</v>
      </c>
      <c r="S372" t="s">
        <v>207</v>
      </c>
    </row>
    <row r="373" spans="1:19" hidden="1" x14ac:dyDescent="0.3">
      <c r="A373" t="s">
        <v>1609</v>
      </c>
      <c r="B373">
        <v>53.024999999999999</v>
      </c>
      <c r="C373" t="s">
        <v>1610</v>
      </c>
      <c r="D373" t="s">
        <v>1611</v>
      </c>
      <c r="E373" t="s">
        <v>140</v>
      </c>
      <c r="F373" t="s">
        <v>35</v>
      </c>
      <c r="G373" t="s">
        <v>1612</v>
      </c>
      <c r="H373">
        <v>30680611487</v>
      </c>
      <c r="I373" t="s">
        <v>3665</v>
      </c>
      <c r="J373" t="s">
        <v>118</v>
      </c>
      <c r="K373" t="s">
        <v>26</v>
      </c>
      <c r="L373" t="s">
        <v>1043</v>
      </c>
      <c r="M373">
        <v>100</v>
      </c>
      <c r="N373" t="s">
        <v>207</v>
      </c>
      <c r="O373" t="s">
        <v>419</v>
      </c>
      <c r="P373" t="s">
        <v>48</v>
      </c>
      <c r="Q373">
        <v>32.799999999999997</v>
      </c>
      <c r="R373">
        <v>62</v>
      </c>
      <c r="S373" t="s">
        <v>28</v>
      </c>
    </row>
    <row r="374" spans="1:19" hidden="1" x14ac:dyDescent="0.3">
      <c r="A374" t="s">
        <v>1613</v>
      </c>
      <c r="B374">
        <v>53</v>
      </c>
      <c r="C374" t="s">
        <v>1614</v>
      </c>
      <c r="D374" t="s">
        <v>1615</v>
      </c>
      <c r="E374" t="s">
        <v>67</v>
      </c>
      <c r="F374" t="s">
        <v>68</v>
      </c>
      <c r="G374" t="s">
        <v>1616</v>
      </c>
      <c r="H374">
        <v>70903682460</v>
      </c>
      <c r="I374" t="s">
        <v>3665</v>
      </c>
      <c r="J374" t="s">
        <v>25</v>
      </c>
      <c r="K374" t="s">
        <v>26</v>
      </c>
      <c r="L374" t="s">
        <v>1065</v>
      </c>
      <c r="M374">
        <v>119</v>
      </c>
      <c r="N374" t="s">
        <v>207</v>
      </c>
      <c r="O374" t="s">
        <v>119</v>
      </c>
      <c r="P374" t="s">
        <v>70</v>
      </c>
      <c r="Q374">
        <v>22.4</v>
      </c>
      <c r="R374">
        <v>73</v>
      </c>
      <c r="S374" t="s">
        <v>207</v>
      </c>
    </row>
    <row r="375" spans="1:19" hidden="1" x14ac:dyDescent="0.3">
      <c r="A375" t="s">
        <v>1617</v>
      </c>
      <c r="B375">
        <v>53</v>
      </c>
      <c r="C375" t="s">
        <v>1618</v>
      </c>
      <c r="D375" t="s">
        <v>1619</v>
      </c>
      <c r="E375" t="s">
        <v>22</v>
      </c>
      <c r="F375" t="s">
        <v>23</v>
      </c>
      <c r="G375" t="s">
        <v>1620</v>
      </c>
      <c r="H375">
        <v>1141390400</v>
      </c>
      <c r="I375" t="s">
        <v>3665</v>
      </c>
      <c r="J375" t="s">
        <v>75</v>
      </c>
      <c r="K375" t="s">
        <v>54</v>
      </c>
      <c r="L375" t="s">
        <v>1065</v>
      </c>
      <c r="M375">
        <v>126</v>
      </c>
      <c r="N375" t="s">
        <v>207</v>
      </c>
      <c r="O375" t="s">
        <v>76</v>
      </c>
      <c r="P375" t="s">
        <v>56</v>
      </c>
      <c r="Q375">
        <v>3.4</v>
      </c>
      <c r="R375">
        <v>25</v>
      </c>
      <c r="S375" t="s">
        <v>207</v>
      </c>
    </row>
    <row r="376" spans="1:19" hidden="1" x14ac:dyDescent="0.3">
      <c r="A376" t="s">
        <v>1621</v>
      </c>
      <c r="B376">
        <v>53</v>
      </c>
      <c r="C376" t="s">
        <v>1622</v>
      </c>
      <c r="D376" t="s">
        <v>1623</v>
      </c>
      <c r="E376" t="s">
        <v>22</v>
      </c>
      <c r="F376" t="s">
        <v>23</v>
      </c>
      <c r="G376" t="s">
        <v>1624</v>
      </c>
      <c r="H376">
        <v>86837796372</v>
      </c>
      <c r="I376" t="s">
        <v>3665</v>
      </c>
      <c r="J376" t="s">
        <v>118</v>
      </c>
      <c r="K376" t="s">
        <v>26</v>
      </c>
      <c r="L376" t="s">
        <v>1065</v>
      </c>
      <c r="M376">
        <v>127</v>
      </c>
      <c r="N376" t="s">
        <v>207</v>
      </c>
      <c r="O376" t="s">
        <v>125</v>
      </c>
      <c r="P376" t="s">
        <v>30</v>
      </c>
      <c r="Q376">
        <v>6.8</v>
      </c>
      <c r="R376">
        <v>67</v>
      </c>
      <c r="S376" t="s">
        <v>207</v>
      </c>
    </row>
    <row r="377" spans="1:19" hidden="1" x14ac:dyDescent="0.3">
      <c r="A377" t="s">
        <v>1625</v>
      </c>
      <c r="B377">
        <v>52.8</v>
      </c>
      <c r="C377" t="s">
        <v>1626</v>
      </c>
      <c r="D377" t="s">
        <v>1627</v>
      </c>
      <c r="E377" t="s">
        <v>34</v>
      </c>
      <c r="F377" t="s">
        <v>35</v>
      </c>
      <c r="G377" t="s">
        <v>1628</v>
      </c>
      <c r="H377">
        <v>36845834806</v>
      </c>
      <c r="I377" t="s">
        <v>3665</v>
      </c>
      <c r="J377" t="s">
        <v>46</v>
      </c>
      <c r="K377" t="s">
        <v>26</v>
      </c>
      <c r="L377" t="s">
        <v>27</v>
      </c>
      <c r="M377">
        <v>101</v>
      </c>
      <c r="N377" t="s">
        <v>207</v>
      </c>
      <c r="O377" t="s">
        <v>40</v>
      </c>
      <c r="P377" t="s">
        <v>48</v>
      </c>
      <c r="Q377">
        <v>32.799999999999997</v>
      </c>
      <c r="R377">
        <v>63</v>
      </c>
      <c r="S377" t="s">
        <v>207</v>
      </c>
    </row>
    <row r="378" spans="1:19" x14ac:dyDescent="0.3">
      <c r="A378" t="s">
        <v>1629</v>
      </c>
      <c r="B378">
        <v>52.8</v>
      </c>
      <c r="C378" t="s">
        <v>1630</v>
      </c>
      <c r="D378" t="s">
        <v>1631</v>
      </c>
      <c r="E378" t="s">
        <v>228</v>
      </c>
      <c r="F378" t="s">
        <v>99</v>
      </c>
      <c r="G378" t="s">
        <v>1632</v>
      </c>
      <c r="H378">
        <v>11076457436</v>
      </c>
      <c r="I378" t="s">
        <v>3664</v>
      </c>
      <c r="J378" t="s">
        <v>1633</v>
      </c>
      <c r="K378" t="s">
        <v>26</v>
      </c>
      <c r="L378" t="s">
        <v>39</v>
      </c>
      <c r="M378">
        <v>30</v>
      </c>
      <c r="N378" t="s">
        <v>28</v>
      </c>
      <c r="O378" t="s">
        <v>55</v>
      </c>
      <c r="P378" t="s">
        <v>102</v>
      </c>
      <c r="Q378">
        <v>27.6</v>
      </c>
      <c r="R378">
        <v>13</v>
      </c>
      <c r="S378" t="s">
        <v>28</v>
      </c>
    </row>
    <row r="379" spans="1:19" hidden="1" x14ac:dyDescent="0.3">
      <c r="A379" t="s">
        <v>1634</v>
      </c>
      <c r="B379">
        <v>52.8</v>
      </c>
      <c r="C379" t="s">
        <v>1635</v>
      </c>
      <c r="D379" t="s">
        <v>1636</v>
      </c>
      <c r="E379" t="s">
        <v>228</v>
      </c>
      <c r="F379" t="s">
        <v>99</v>
      </c>
      <c r="G379" t="s">
        <v>1637</v>
      </c>
      <c r="H379">
        <v>5898138463</v>
      </c>
      <c r="I379" t="s">
        <v>3665</v>
      </c>
      <c r="J379" t="s">
        <v>46</v>
      </c>
      <c r="K379" t="s">
        <v>26</v>
      </c>
      <c r="L379" t="s">
        <v>27</v>
      </c>
      <c r="M379">
        <v>31</v>
      </c>
      <c r="N379" t="s">
        <v>28</v>
      </c>
      <c r="O379" t="s">
        <v>101</v>
      </c>
      <c r="P379" t="s">
        <v>102</v>
      </c>
      <c r="Q379">
        <v>27.6</v>
      </c>
      <c r="R379">
        <v>14</v>
      </c>
      <c r="S379" t="s">
        <v>28</v>
      </c>
    </row>
    <row r="380" spans="1:19" hidden="1" x14ac:dyDescent="0.3">
      <c r="A380" t="s">
        <v>1638</v>
      </c>
      <c r="B380">
        <v>52.8</v>
      </c>
      <c r="C380" t="s">
        <v>1639</v>
      </c>
      <c r="D380" t="s">
        <v>1640</v>
      </c>
      <c r="E380" t="s">
        <v>34</v>
      </c>
      <c r="F380" t="s">
        <v>35</v>
      </c>
      <c r="G380" t="s">
        <v>1641</v>
      </c>
      <c r="H380">
        <v>10976740451</v>
      </c>
      <c r="I380" t="s">
        <v>3664</v>
      </c>
      <c r="J380" t="s">
        <v>142</v>
      </c>
      <c r="K380" t="s">
        <v>38</v>
      </c>
      <c r="L380" t="s">
        <v>39</v>
      </c>
      <c r="M380">
        <v>102</v>
      </c>
      <c r="N380" t="s">
        <v>207</v>
      </c>
      <c r="O380" t="s">
        <v>40</v>
      </c>
      <c r="P380" t="s">
        <v>41</v>
      </c>
      <c r="Q380">
        <v>16.399999999999999</v>
      </c>
      <c r="R380">
        <v>13</v>
      </c>
      <c r="S380" t="s">
        <v>28</v>
      </c>
    </row>
    <row r="381" spans="1:19" hidden="1" x14ac:dyDescent="0.3">
      <c r="A381" t="s">
        <v>1642</v>
      </c>
      <c r="B381">
        <v>52.8</v>
      </c>
      <c r="C381" t="s">
        <v>1643</v>
      </c>
      <c r="D381" t="s">
        <v>1644</v>
      </c>
      <c r="E381" t="s">
        <v>228</v>
      </c>
      <c r="F381" t="s">
        <v>99</v>
      </c>
      <c r="G381" t="s">
        <v>1645</v>
      </c>
      <c r="H381">
        <v>1302437445</v>
      </c>
      <c r="I381" t="s">
        <v>3665</v>
      </c>
      <c r="J381" t="s">
        <v>53</v>
      </c>
      <c r="K381" t="s">
        <v>54</v>
      </c>
      <c r="L381" t="s">
        <v>27</v>
      </c>
      <c r="M381">
        <v>32</v>
      </c>
      <c r="N381" t="s">
        <v>28</v>
      </c>
      <c r="O381" t="s">
        <v>40</v>
      </c>
      <c r="P381" t="s">
        <v>231</v>
      </c>
      <c r="Q381">
        <v>13.8</v>
      </c>
      <c r="R381">
        <v>6</v>
      </c>
      <c r="S381" t="s">
        <v>28</v>
      </c>
    </row>
    <row r="382" spans="1:19" hidden="1" x14ac:dyDescent="0.3">
      <c r="A382" t="s">
        <v>1646</v>
      </c>
      <c r="B382">
        <v>52.8</v>
      </c>
      <c r="C382" t="s">
        <v>1647</v>
      </c>
      <c r="D382" t="s">
        <v>1648</v>
      </c>
      <c r="E382" t="s">
        <v>22</v>
      </c>
      <c r="F382" t="s">
        <v>23</v>
      </c>
      <c r="G382" t="s">
        <v>1649</v>
      </c>
      <c r="H382">
        <v>4291803494</v>
      </c>
      <c r="I382" t="s">
        <v>3664</v>
      </c>
      <c r="J382" t="s">
        <v>564</v>
      </c>
      <c r="K382" t="s">
        <v>54</v>
      </c>
      <c r="L382" t="s">
        <v>27</v>
      </c>
      <c r="M382">
        <v>128</v>
      </c>
      <c r="N382" t="s">
        <v>207</v>
      </c>
      <c r="O382" t="s">
        <v>76</v>
      </c>
      <c r="P382" t="s">
        <v>56</v>
      </c>
      <c r="Q382">
        <v>3.4</v>
      </c>
      <c r="R382">
        <v>26</v>
      </c>
      <c r="S382" t="s">
        <v>207</v>
      </c>
    </row>
    <row r="383" spans="1:19" hidden="1" x14ac:dyDescent="0.3">
      <c r="A383" t="s">
        <v>1650</v>
      </c>
      <c r="B383">
        <v>52.8</v>
      </c>
      <c r="C383" t="s">
        <v>1651</v>
      </c>
      <c r="D383" t="s">
        <v>1652</v>
      </c>
      <c r="E383" t="s">
        <v>67</v>
      </c>
      <c r="F383" t="s">
        <v>68</v>
      </c>
      <c r="G383" t="s">
        <v>1653</v>
      </c>
      <c r="H383">
        <v>6100485460</v>
      </c>
      <c r="I383" t="s">
        <v>3665</v>
      </c>
      <c r="J383" t="s">
        <v>46</v>
      </c>
      <c r="K383" t="s">
        <v>26</v>
      </c>
      <c r="L383" t="s">
        <v>27</v>
      </c>
      <c r="M383">
        <v>120</v>
      </c>
      <c r="N383" t="s">
        <v>207</v>
      </c>
      <c r="O383" t="s">
        <v>93</v>
      </c>
      <c r="P383" t="s">
        <v>70</v>
      </c>
      <c r="Q383">
        <v>22.4</v>
      </c>
      <c r="R383">
        <v>74</v>
      </c>
      <c r="S383" t="s">
        <v>207</v>
      </c>
    </row>
    <row r="384" spans="1:19" hidden="1" x14ac:dyDescent="0.3">
      <c r="A384" t="s">
        <v>1654</v>
      </c>
      <c r="B384">
        <v>52.8</v>
      </c>
      <c r="C384" t="s">
        <v>1655</v>
      </c>
      <c r="D384" t="s">
        <v>1656</v>
      </c>
      <c r="E384" t="s">
        <v>228</v>
      </c>
      <c r="F384" t="s">
        <v>99</v>
      </c>
      <c r="G384" t="s">
        <v>1657</v>
      </c>
      <c r="H384">
        <v>6261905410</v>
      </c>
      <c r="I384" t="s">
        <v>3665</v>
      </c>
      <c r="J384" t="s">
        <v>785</v>
      </c>
      <c r="K384" t="s">
        <v>54</v>
      </c>
      <c r="L384" t="s">
        <v>39</v>
      </c>
      <c r="M384">
        <v>33</v>
      </c>
      <c r="N384" t="s">
        <v>28</v>
      </c>
      <c r="O384" t="s">
        <v>40</v>
      </c>
      <c r="P384" t="s">
        <v>231</v>
      </c>
      <c r="Q384">
        <v>13.8</v>
      </c>
      <c r="R384">
        <v>7</v>
      </c>
      <c r="S384" t="s">
        <v>28</v>
      </c>
    </row>
    <row r="385" spans="1:19" hidden="1" x14ac:dyDescent="0.3">
      <c r="A385" t="s">
        <v>1658</v>
      </c>
      <c r="B385">
        <v>52.8</v>
      </c>
      <c r="C385" t="s">
        <v>1659</v>
      </c>
      <c r="D385" t="s">
        <v>1660</v>
      </c>
      <c r="E385" t="s">
        <v>228</v>
      </c>
      <c r="F385" t="s">
        <v>99</v>
      </c>
      <c r="G385" t="s">
        <v>1661</v>
      </c>
      <c r="H385">
        <v>8901966484</v>
      </c>
      <c r="I385" t="s">
        <v>3665</v>
      </c>
      <c r="J385" t="s">
        <v>46</v>
      </c>
      <c r="K385" t="s">
        <v>26</v>
      </c>
      <c r="L385" t="s">
        <v>27</v>
      </c>
      <c r="M385">
        <v>34</v>
      </c>
      <c r="N385" t="s">
        <v>28</v>
      </c>
      <c r="O385" t="s">
        <v>40</v>
      </c>
      <c r="P385" t="s">
        <v>102</v>
      </c>
      <c r="Q385">
        <v>27.6</v>
      </c>
      <c r="R385">
        <v>15</v>
      </c>
      <c r="S385" t="s">
        <v>28</v>
      </c>
    </row>
    <row r="386" spans="1:19" hidden="1" x14ac:dyDescent="0.3">
      <c r="A386" t="s">
        <v>1662</v>
      </c>
      <c r="B386">
        <v>52.8</v>
      </c>
      <c r="C386" t="s">
        <v>1663</v>
      </c>
      <c r="D386" t="s">
        <v>1664</v>
      </c>
      <c r="E386" t="s">
        <v>22</v>
      </c>
      <c r="F386" t="s">
        <v>23</v>
      </c>
      <c r="G386" t="s">
        <v>1665</v>
      </c>
      <c r="H386">
        <v>6232295447</v>
      </c>
      <c r="I386" t="s">
        <v>3664</v>
      </c>
      <c r="J386" t="s">
        <v>142</v>
      </c>
      <c r="K386" t="s">
        <v>38</v>
      </c>
      <c r="L386" t="s">
        <v>39</v>
      </c>
      <c r="M386">
        <v>129</v>
      </c>
      <c r="N386" t="s">
        <v>207</v>
      </c>
      <c r="O386" t="s">
        <v>40</v>
      </c>
      <c r="P386" t="s">
        <v>170</v>
      </c>
      <c r="Q386">
        <v>3.4</v>
      </c>
      <c r="R386">
        <v>9</v>
      </c>
      <c r="S386" t="s">
        <v>207</v>
      </c>
    </row>
    <row r="387" spans="1:19" hidden="1" x14ac:dyDescent="0.3">
      <c r="A387" t="s">
        <v>1666</v>
      </c>
      <c r="B387">
        <v>52.5</v>
      </c>
      <c r="C387" t="s">
        <v>1667</v>
      </c>
      <c r="D387" t="s">
        <v>1668</v>
      </c>
      <c r="E387" t="s">
        <v>140</v>
      </c>
      <c r="F387" t="s">
        <v>35</v>
      </c>
      <c r="G387" t="s">
        <v>1669</v>
      </c>
      <c r="H387">
        <v>8116184474</v>
      </c>
      <c r="I387" t="s">
        <v>3665</v>
      </c>
      <c r="J387" t="s">
        <v>46</v>
      </c>
      <c r="K387" t="s">
        <v>26</v>
      </c>
      <c r="L387" t="s">
        <v>1065</v>
      </c>
      <c r="M387">
        <v>103</v>
      </c>
      <c r="N387" t="s">
        <v>207</v>
      </c>
      <c r="O387" t="s">
        <v>47</v>
      </c>
      <c r="P387" t="s">
        <v>48</v>
      </c>
      <c r="Q387">
        <v>32.799999999999997</v>
      </c>
      <c r="R387">
        <v>64</v>
      </c>
      <c r="S387" t="s">
        <v>28</v>
      </c>
    </row>
    <row r="388" spans="1:19" hidden="1" x14ac:dyDescent="0.3">
      <c r="A388" t="s">
        <v>1670</v>
      </c>
      <c r="B388">
        <v>52.5</v>
      </c>
      <c r="C388" t="s">
        <v>1671</v>
      </c>
      <c r="D388" t="s">
        <v>979</v>
      </c>
      <c r="E388" t="s">
        <v>228</v>
      </c>
      <c r="F388" t="s">
        <v>99</v>
      </c>
      <c r="G388" t="s">
        <v>1672</v>
      </c>
      <c r="H388">
        <v>68388225472</v>
      </c>
      <c r="I388" t="s">
        <v>3665</v>
      </c>
      <c r="J388" t="s">
        <v>37</v>
      </c>
      <c r="K388" t="s">
        <v>38</v>
      </c>
      <c r="L388" t="s">
        <v>1065</v>
      </c>
      <c r="M388">
        <v>35</v>
      </c>
      <c r="N388" t="s">
        <v>28</v>
      </c>
      <c r="O388" t="s">
        <v>40</v>
      </c>
      <c r="P388" t="s">
        <v>489</v>
      </c>
      <c r="Q388">
        <v>13.8</v>
      </c>
      <c r="R388">
        <v>10</v>
      </c>
      <c r="S388" t="s">
        <v>28</v>
      </c>
    </row>
    <row r="389" spans="1:19" hidden="1" x14ac:dyDescent="0.3">
      <c r="A389" t="s">
        <v>1673</v>
      </c>
      <c r="B389">
        <v>52.5</v>
      </c>
      <c r="C389" t="s">
        <v>1674</v>
      </c>
      <c r="D389" t="s">
        <v>1675</v>
      </c>
      <c r="E389" t="s">
        <v>67</v>
      </c>
      <c r="F389" t="s">
        <v>68</v>
      </c>
      <c r="G389" t="s">
        <v>1676</v>
      </c>
      <c r="H389">
        <v>12687702480</v>
      </c>
      <c r="I389" t="s">
        <v>3665</v>
      </c>
      <c r="J389" t="s">
        <v>46</v>
      </c>
      <c r="K389" t="s">
        <v>26</v>
      </c>
      <c r="L389" t="s">
        <v>1052</v>
      </c>
      <c r="M389">
        <v>121</v>
      </c>
      <c r="N389" t="s">
        <v>207</v>
      </c>
      <c r="O389" t="s">
        <v>119</v>
      </c>
      <c r="P389" t="s">
        <v>70</v>
      </c>
      <c r="Q389">
        <v>22.4</v>
      </c>
      <c r="R389">
        <v>75</v>
      </c>
      <c r="S389" t="s">
        <v>207</v>
      </c>
    </row>
    <row r="390" spans="1:19" hidden="1" x14ac:dyDescent="0.3">
      <c r="A390" t="s">
        <v>1677</v>
      </c>
      <c r="B390">
        <v>52.5</v>
      </c>
      <c r="C390" t="s">
        <v>1678</v>
      </c>
      <c r="D390" t="s">
        <v>1679</v>
      </c>
      <c r="E390" t="s">
        <v>67</v>
      </c>
      <c r="F390" t="s">
        <v>68</v>
      </c>
      <c r="G390" t="s">
        <v>1680</v>
      </c>
      <c r="H390">
        <v>77261577472</v>
      </c>
      <c r="I390" t="s">
        <v>3665</v>
      </c>
      <c r="J390" t="s">
        <v>1681</v>
      </c>
      <c r="K390" t="s">
        <v>38</v>
      </c>
      <c r="L390" t="s">
        <v>1065</v>
      </c>
      <c r="M390">
        <v>122</v>
      </c>
      <c r="N390" t="s">
        <v>207</v>
      </c>
      <c r="O390" t="s">
        <v>76</v>
      </c>
      <c r="P390" t="s">
        <v>132</v>
      </c>
      <c r="Q390">
        <v>11.2</v>
      </c>
      <c r="R390">
        <v>15</v>
      </c>
      <c r="S390" t="s">
        <v>207</v>
      </c>
    </row>
    <row r="391" spans="1:19" hidden="1" x14ac:dyDescent="0.3">
      <c r="A391" t="s">
        <v>1682</v>
      </c>
      <c r="B391">
        <v>52.2</v>
      </c>
      <c r="C391" t="s">
        <v>1683</v>
      </c>
      <c r="D391" t="s">
        <v>1684</v>
      </c>
      <c r="E391" t="s">
        <v>123</v>
      </c>
      <c r="F391" t="s">
        <v>23</v>
      </c>
      <c r="G391" t="s">
        <v>1685</v>
      </c>
      <c r="H391">
        <v>4421200441</v>
      </c>
      <c r="I391" t="s">
        <v>3664</v>
      </c>
      <c r="J391" t="s">
        <v>1506</v>
      </c>
      <c r="K391" t="s">
        <v>54</v>
      </c>
      <c r="L391" t="s">
        <v>39</v>
      </c>
      <c r="M391">
        <v>130</v>
      </c>
      <c r="N391" t="s">
        <v>207</v>
      </c>
      <c r="O391" t="s">
        <v>93</v>
      </c>
      <c r="P391" t="s">
        <v>56</v>
      </c>
      <c r="Q391">
        <v>3.4</v>
      </c>
      <c r="R391">
        <v>27</v>
      </c>
      <c r="S391" t="s">
        <v>207</v>
      </c>
    </row>
    <row r="392" spans="1:19" hidden="1" x14ac:dyDescent="0.3">
      <c r="A392" t="s">
        <v>1686</v>
      </c>
      <c r="B392">
        <v>52.2</v>
      </c>
      <c r="C392" t="s">
        <v>1687</v>
      </c>
      <c r="D392" t="s">
        <v>1688</v>
      </c>
      <c r="E392" t="s">
        <v>34</v>
      </c>
      <c r="F392" t="s">
        <v>35</v>
      </c>
      <c r="G392" t="s">
        <v>1689</v>
      </c>
      <c r="H392">
        <v>6341036442</v>
      </c>
      <c r="I392" t="s">
        <v>3664</v>
      </c>
      <c r="J392" t="s">
        <v>113</v>
      </c>
      <c r="K392" t="s">
        <v>62</v>
      </c>
      <c r="L392" t="s">
        <v>27</v>
      </c>
      <c r="M392">
        <v>104</v>
      </c>
      <c r="N392" t="s">
        <v>207</v>
      </c>
      <c r="O392" t="s">
        <v>40</v>
      </c>
      <c r="P392" t="s">
        <v>304</v>
      </c>
      <c r="Q392">
        <v>16.399999999999999</v>
      </c>
      <c r="R392">
        <v>17</v>
      </c>
      <c r="S392" t="s">
        <v>207</v>
      </c>
    </row>
    <row r="393" spans="1:19" x14ac:dyDescent="0.3">
      <c r="A393" t="s">
        <v>1690</v>
      </c>
      <c r="B393">
        <v>52.2</v>
      </c>
      <c r="C393" t="s">
        <v>1691</v>
      </c>
      <c r="D393" t="s">
        <v>1692</v>
      </c>
      <c r="E393" t="s">
        <v>67</v>
      </c>
      <c r="F393" t="s">
        <v>68</v>
      </c>
      <c r="G393" t="s">
        <v>1693</v>
      </c>
      <c r="H393">
        <v>94437521404</v>
      </c>
      <c r="I393" t="s">
        <v>3664</v>
      </c>
      <c r="J393" t="s">
        <v>113</v>
      </c>
      <c r="K393" t="s">
        <v>62</v>
      </c>
      <c r="L393" t="s">
        <v>39</v>
      </c>
      <c r="M393">
        <v>123</v>
      </c>
      <c r="N393" t="s">
        <v>207</v>
      </c>
      <c r="O393" t="s">
        <v>55</v>
      </c>
      <c r="P393" t="s">
        <v>267</v>
      </c>
      <c r="Q393">
        <v>11.2</v>
      </c>
      <c r="R393">
        <v>14</v>
      </c>
      <c r="S393" t="s">
        <v>207</v>
      </c>
    </row>
    <row r="394" spans="1:19" hidden="1" x14ac:dyDescent="0.3">
      <c r="A394" t="s">
        <v>1694</v>
      </c>
      <c r="B394">
        <v>52.2</v>
      </c>
      <c r="C394" t="s">
        <v>1695</v>
      </c>
      <c r="D394" t="s">
        <v>1696</v>
      </c>
      <c r="E394" t="s">
        <v>228</v>
      </c>
      <c r="F394" t="s">
        <v>99</v>
      </c>
      <c r="G394" t="s">
        <v>1697</v>
      </c>
      <c r="H394">
        <v>9661838437</v>
      </c>
      <c r="I394" t="s">
        <v>3664</v>
      </c>
      <c r="J394" t="s">
        <v>46</v>
      </c>
      <c r="K394" t="s">
        <v>26</v>
      </c>
      <c r="L394" t="s">
        <v>39</v>
      </c>
      <c r="M394">
        <v>36</v>
      </c>
      <c r="N394" t="s">
        <v>28</v>
      </c>
      <c r="O394" t="s">
        <v>93</v>
      </c>
      <c r="P394" t="s">
        <v>102</v>
      </c>
      <c r="Q394">
        <v>27.6</v>
      </c>
      <c r="R394">
        <v>16</v>
      </c>
      <c r="S394" t="s">
        <v>28</v>
      </c>
    </row>
    <row r="395" spans="1:19" hidden="1" x14ac:dyDescent="0.3">
      <c r="A395" t="s">
        <v>1698</v>
      </c>
      <c r="B395">
        <v>52.2</v>
      </c>
      <c r="C395" t="s">
        <v>1699</v>
      </c>
      <c r="D395" t="s">
        <v>1700</v>
      </c>
      <c r="E395" t="s">
        <v>228</v>
      </c>
      <c r="F395" t="s">
        <v>99</v>
      </c>
      <c r="G395" t="s">
        <v>1701</v>
      </c>
      <c r="H395">
        <v>7518106493</v>
      </c>
      <c r="I395" t="s">
        <v>3664</v>
      </c>
      <c r="J395" t="s">
        <v>118</v>
      </c>
      <c r="K395" t="s">
        <v>26</v>
      </c>
      <c r="L395" t="s">
        <v>27</v>
      </c>
      <c r="M395">
        <v>37</v>
      </c>
      <c r="N395" t="s">
        <v>28</v>
      </c>
      <c r="O395" t="s">
        <v>119</v>
      </c>
      <c r="P395" t="s">
        <v>102</v>
      </c>
      <c r="Q395">
        <v>27.6</v>
      </c>
      <c r="R395">
        <v>17</v>
      </c>
      <c r="S395" t="s">
        <v>28</v>
      </c>
    </row>
    <row r="396" spans="1:19" hidden="1" x14ac:dyDescent="0.3">
      <c r="A396" t="s">
        <v>1702</v>
      </c>
      <c r="B396">
        <v>52</v>
      </c>
      <c r="C396" t="s">
        <v>1703</v>
      </c>
      <c r="D396" t="s">
        <v>1704</v>
      </c>
      <c r="E396" t="s">
        <v>111</v>
      </c>
      <c r="F396" t="s">
        <v>23</v>
      </c>
      <c r="G396" t="s">
        <v>1705</v>
      </c>
      <c r="H396">
        <v>64297764415</v>
      </c>
      <c r="I396" t="s">
        <v>3665</v>
      </c>
      <c r="J396" t="s">
        <v>1706</v>
      </c>
      <c r="K396" t="s">
        <v>26</v>
      </c>
      <c r="L396" t="s">
        <v>1065</v>
      </c>
      <c r="M396">
        <v>131</v>
      </c>
      <c r="N396" t="s">
        <v>207</v>
      </c>
      <c r="O396" t="s">
        <v>93</v>
      </c>
      <c r="P396" t="s">
        <v>30</v>
      </c>
      <c r="Q396">
        <v>6.8</v>
      </c>
      <c r="R396">
        <v>68</v>
      </c>
      <c r="S396" t="s">
        <v>207</v>
      </c>
    </row>
    <row r="397" spans="1:19" hidden="1" x14ac:dyDescent="0.3">
      <c r="A397" t="s">
        <v>1707</v>
      </c>
      <c r="B397">
        <v>52</v>
      </c>
      <c r="C397" t="s">
        <v>1708</v>
      </c>
      <c r="D397" t="s">
        <v>1709</v>
      </c>
      <c r="E397" t="s">
        <v>34</v>
      </c>
      <c r="F397" t="s">
        <v>35</v>
      </c>
      <c r="G397" t="s">
        <v>1710</v>
      </c>
      <c r="H397">
        <v>6767084476</v>
      </c>
      <c r="I397" t="s">
        <v>3665</v>
      </c>
      <c r="J397" t="s">
        <v>194</v>
      </c>
      <c r="K397" t="s">
        <v>54</v>
      </c>
      <c r="L397" t="s">
        <v>1065</v>
      </c>
      <c r="M397">
        <v>105</v>
      </c>
      <c r="N397" t="s">
        <v>207</v>
      </c>
      <c r="O397" t="s">
        <v>47</v>
      </c>
      <c r="P397" t="s">
        <v>94</v>
      </c>
      <c r="Q397">
        <v>16.399999999999999</v>
      </c>
      <c r="R397">
        <v>11</v>
      </c>
      <c r="S397" t="s">
        <v>28</v>
      </c>
    </row>
    <row r="398" spans="1:19" hidden="1" x14ac:dyDescent="0.3">
      <c r="A398" t="s">
        <v>1711</v>
      </c>
      <c r="B398">
        <v>52</v>
      </c>
      <c r="C398" t="s">
        <v>1712</v>
      </c>
      <c r="D398" t="s">
        <v>1713</v>
      </c>
      <c r="E398" t="s">
        <v>22</v>
      </c>
      <c r="F398" t="s">
        <v>23</v>
      </c>
      <c r="G398" t="s">
        <v>1714</v>
      </c>
      <c r="H398">
        <v>68689985387</v>
      </c>
      <c r="I398" t="s">
        <v>3665</v>
      </c>
      <c r="J398" t="s">
        <v>46</v>
      </c>
      <c r="K398" t="s">
        <v>26</v>
      </c>
      <c r="L398" t="s">
        <v>1065</v>
      </c>
      <c r="M398">
        <v>132</v>
      </c>
      <c r="N398" t="s">
        <v>207</v>
      </c>
      <c r="O398" t="s">
        <v>93</v>
      </c>
      <c r="P398" t="s">
        <v>30</v>
      </c>
      <c r="Q398">
        <v>6.8</v>
      </c>
      <c r="R398">
        <v>69</v>
      </c>
      <c r="S398" t="s">
        <v>207</v>
      </c>
    </row>
    <row r="399" spans="1:19" hidden="1" x14ac:dyDescent="0.3">
      <c r="A399" t="s">
        <v>1715</v>
      </c>
      <c r="B399">
        <v>51.6</v>
      </c>
      <c r="C399" t="s">
        <v>1716</v>
      </c>
      <c r="D399" t="s">
        <v>1717</v>
      </c>
      <c r="E399" t="s">
        <v>67</v>
      </c>
      <c r="F399" t="s">
        <v>68</v>
      </c>
      <c r="G399" t="s">
        <v>1718</v>
      </c>
      <c r="H399">
        <v>11912397480</v>
      </c>
      <c r="I399" t="s">
        <v>3665</v>
      </c>
      <c r="J399" t="s">
        <v>46</v>
      </c>
      <c r="K399" t="s">
        <v>26</v>
      </c>
      <c r="L399" t="s">
        <v>39</v>
      </c>
      <c r="M399">
        <v>124</v>
      </c>
      <c r="N399" t="s">
        <v>207</v>
      </c>
      <c r="O399" t="s">
        <v>29</v>
      </c>
      <c r="P399" t="s">
        <v>70</v>
      </c>
      <c r="Q399">
        <v>22.4</v>
      </c>
      <c r="R399">
        <v>76</v>
      </c>
      <c r="S399" t="s">
        <v>207</v>
      </c>
    </row>
    <row r="400" spans="1:19" hidden="1" x14ac:dyDescent="0.3">
      <c r="A400" t="s">
        <v>1719</v>
      </c>
      <c r="B400">
        <v>51.6</v>
      </c>
      <c r="C400" t="s">
        <v>1720</v>
      </c>
      <c r="D400" t="s">
        <v>1721</v>
      </c>
      <c r="E400" t="s">
        <v>22</v>
      </c>
      <c r="F400" t="s">
        <v>23</v>
      </c>
      <c r="G400" t="s">
        <v>1722</v>
      </c>
      <c r="H400">
        <v>5617549421</v>
      </c>
      <c r="I400" t="s">
        <v>3665</v>
      </c>
      <c r="J400" t="s">
        <v>46</v>
      </c>
      <c r="K400" t="s">
        <v>26</v>
      </c>
      <c r="L400" t="s">
        <v>27</v>
      </c>
      <c r="M400">
        <v>133</v>
      </c>
      <c r="N400" t="s">
        <v>207</v>
      </c>
      <c r="O400" t="s">
        <v>29</v>
      </c>
      <c r="P400" t="s">
        <v>30</v>
      </c>
      <c r="Q400">
        <v>6.8</v>
      </c>
      <c r="R400">
        <v>70</v>
      </c>
      <c r="S400" t="s">
        <v>207</v>
      </c>
    </row>
    <row r="401" spans="1:19" hidden="1" x14ac:dyDescent="0.3">
      <c r="A401" t="s">
        <v>1723</v>
      </c>
      <c r="B401">
        <v>51.6</v>
      </c>
      <c r="C401" t="s">
        <v>1724</v>
      </c>
      <c r="D401" t="s">
        <v>1725</v>
      </c>
      <c r="E401" t="s">
        <v>655</v>
      </c>
      <c r="F401" t="s">
        <v>23</v>
      </c>
      <c r="G401" t="s">
        <v>1726</v>
      </c>
      <c r="H401">
        <v>1340884410</v>
      </c>
      <c r="I401" t="s">
        <v>3664</v>
      </c>
      <c r="J401" t="s">
        <v>131</v>
      </c>
      <c r="K401" t="s">
        <v>38</v>
      </c>
      <c r="L401" t="s">
        <v>39</v>
      </c>
      <c r="M401">
        <v>134</v>
      </c>
      <c r="N401" t="s">
        <v>207</v>
      </c>
      <c r="O401" t="s">
        <v>76</v>
      </c>
      <c r="P401" t="s">
        <v>170</v>
      </c>
      <c r="Q401">
        <v>3.4</v>
      </c>
      <c r="R401">
        <v>10</v>
      </c>
      <c r="S401" t="s">
        <v>207</v>
      </c>
    </row>
    <row r="402" spans="1:19" hidden="1" x14ac:dyDescent="0.3">
      <c r="A402" t="s">
        <v>1727</v>
      </c>
      <c r="B402">
        <v>51.6</v>
      </c>
      <c r="C402" t="s">
        <v>1728</v>
      </c>
      <c r="D402" t="s">
        <v>1729</v>
      </c>
      <c r="E402" t="s">
        <v>34</v>
      </c>
      <c r="F402" t="s">
        <v>35</v>
      </c>
      <c r="G402" t="s">
        <v>1730</v>
      </c>
      <c r="H402">
        <v>2759709493</v>
      </c>
      <c r="I402" t="s">
        <v>3664</v>
      </c>
      <c r="J402" t="s">
        <v>1375</v>
      </c>
      <c r="K402" t="s">
        <v>38</v>
      </c>
      <c r="L402" t="s">
        <v>27</v>
      </c>
      <c r="M402">
        <v>106</v>
      </c>
      <c r="N402" t="s">
        <v>207</v>
      </c>
      <c r="O402" t="s">
        <v>40</v>
      </c>
      <c r="P402" t="s">
        <v>41</v>
      </c>
      <c r="Q402">
        <v>16.399999999999999</v>
      </c>
      <c r="R402">
        <v>14</v>
      </c>
      <c r="S402" t="s">
        <v>28</v>
      </c>
    </row>
    <row r="403" spans="1:19" hidden="1" x14ac:dyDescent="0.3">
      <c r="A403" t="s">
        <v>1731</v>
      </c>
      <c r="B403">
        <v>51.6</v>
      </c>
      <c r="C403" t="s">
        <v>1732</v>
      </c>
      <c r="D403" t="s">
        <v>1733</v>
      </c>
      <c r="E403" t="s">
        <v>34</v>
      </c>
      <c r="F403" t="s">
        <v>35</v>
      </c>
      <c r="G403" t="s">
        <v>1734</v>
      </c>
      <c r="H403">
        <v>6829024463</v>
      </c>
      <c r="I403" t="s">
        <v>3664</v>
      </c>
      <c r="J403" t="s">
        <v>414</v>
      </c>
      <c r="K403" t="s">
        <v>26</v>
      </c>
      <c r="L403" t="s">
        <v>39</v>
      </c>
      <c r="M403">
        <v>107</v>
      </c>
      <c r="N403" t="s">
        <v>207</v>
      </c>
      <c r="O403" t="s">
        <v>29</v>
      </c>
      <c r="P403" t="s">
        <v>48</v>
      </c>
      <c r="Q403">
        <v>32.799999999999997</v>
      </c>
      <c r="R403">
        <v>65</v>
      </c>
      <c r="S403" t="s">
        <v>28</v>
      </c>
    </row>
    <row r="404" spans="1:19" hidden="1" x14ac:dyDescent="0.3">
      <c r="A404" t="s">
        <v>1735</v>
      </c>
      <c r="B404">
        <v>51.6</v>
      </c>
      <c r="C404" t="s">
        <v>1565</v>
      </c>
      <c r="D404" t="s">
        <v>1736</v>
      </c>
      <c r="E404" t="s">
        <v>98</v>
      </c>
      <c r="F404" t="s">
        <v>99</v>
      </c>
      <c r="G404" t="s">
        <v>1737</v>
      </c>
      <c r="H404">
        <v>9544271490</v>
      </c>
      <c r="I404" t="s">
        <v>3665</v>
      </c>
      <c r="J404" t="s">
        <v>46</v>
      </c>
      <c r="K404" t="s">
        <v>26</v>
      </c>
      <c r="L404" t="s">
        <v>27</v>
      </c>
      <c r="M404">
        <v>38</v>
      </c>
      <c r="N404" t="s">
        <v>28</v>
      </c>
      <c r="O404" t="s">
        <v>29</v>
      </c>
      <c r="P404" t="s">
        <v>102</v>
      </c>
      <c r="Q404">
        <v>27.6</v>
      </c>
      <c r="R404">
        <v>18</v>
      </c>
      <c r="S404" t="s">
        <v>28</v>
      </c>
    </row>
    <row r="405" spans="1:19" x14ac:dyDescent="0.3">
      <c r="A405" t="s">
        <v>1738</v>
      </c>
      <c r="B405">
        <v>51.54</v>
      </c>
      <c r="C405" t="s">
        <v>1739</v>
      </c>
      <c r="D405" t="s">
        <v>1740</v>
      </c>
      <c r="E405" t="s">
        <v>34</v>
      </c>
      <c r="F405" t="s">
        <v>35</v>
      </c>
      <c r="G405" t="s">
        <v>1741</v>
      </c>
      <c r="H405">
        <v>70386520445</v>
      </c>
      <c r="I405" t="s">
        <v>3665</v>
      </c>
      <c r="J405" t="s">
        <v>861</v>
      </c>
      <c r="K405" t="s">
        <v>54</v>
      </c>
      <c r="L405" t="s">
        <v>27</v>
      </c>
      <c r="M405">
        <v>108</v>
      </c>
      <c r="N405" t="s">
        <v>207</v>
      </c>
      <c r="O405" t="s">
        <v>55</v>
      </c>
      <c r="P405" t="s">
        <v>94</v>
      </c>
      <c r="Q405">
        <v>16.399999999999999</v>
      </c>
      <c r="R405">
        <v>12</v>
      </c>
      <c r="S405" t="s">
        <v>28</v>
      </c>
    </row>
    <row r="406" spans="1:19" hidden="1" x14ac:dyDescent="0.3">
      <c r="A406" t="s">
        <v>1742</v>
      </c>
      <c r="B406">
        <v>51.5</v>
      </c>
      <c r="C406" t="s">
        <v>1743</v>
      </c>
      <c r="D406" t="s">
        <v>1744</v>
      </c>
      <c r="E406" t="s">
        <v>22</v>
      </c>
      <c r="F406" t="s">
        <v>23</v>
      </c>
      <c r="G406" t="s">
        <v>1745</v>
      </c>
      <c r="H406">
        <v>7480054475</v>
      </c>
      <c r="I406" t="s">
        <v>3665</v>
      </c>
      <c r="J406" t="s">
        <v>194</v>
      </c>
      <c r="K406" t="s">
        <v>54</v>
      </c>
      <c r="L406" t="s">
        <v>1065</v>
      </c>
      <c r="M406">
        <v>135</v>
      </c>
      <c r="N406" t="s">
        <v>207</v>
      </c>
      <c r="O406" t="s">
        <v>93</v>
      </c>
      <c r="P406" t="s">
        <v>56</v>
      </c>
      <c r="Q406">
        <v>3.4</v>
      </c>
      <c r="R406">
        <v>28</v>
      </c>
      <c r="S406" t="s">
        <v>207</v>
      </c>
    </row>
    <row r="407" spans="1:19" x14ac:dyDescent="0.3">
      <c r="A407" t="s">
        <v>1746</v>
      </c>
      <c r="B407">
        <v>51.5</v>
      </c>
      <c r="C407" t="s">
        <v>1747</v>
      </c>
      <c r="D407" t="s">
        <v>1748</v>
      </c>
      <c r="E407" t="s">
        <v>22</v>
      </c>
      <c r="F407" t="s">
        <v>23</v>
      </c>
      <c r="G407" t="s">
        <v>1749</v>
      </c>
      <c r="H407">
        <v>4624819489</v>
      </c>
      <c r="I407" t="s">
        <v>3665</v>
      </c>
      <c r="J407" t="s">
        <v>25</v>
      </c>
      <c r="K407" t="s">
        <v>26</v>
      </c>
      <c r="L407" t="s">
        <v>1065</v>
      </c>
      <c r="M407">
        <v>136</v>
      </c>
      <c r="N407" t="s">
        <v>207</v>
      </c>
      <c r="O407" t="s">
        <v>55</v>
      </c>
      <c r="P407" t="s">
        <v>30</v>
      </c>
      <c r="Q407">
        <v>6.8</v>
      </c>
      <c r="R407">
        <v>71</v>
      </c>
      <c r="S407" t="s">
        <v>207</v>
      </c>
    </row>
    <row r="408" spans="1:19" hidden="1" x14ac:dyDescent="0.3">
      <c r="A408" t="s">
        <v>1750</v>
      </c>
      <c r="B408">
        <v>51.5</v>
      </c>
      <c r="C408" t="s">
        <v>1751</v>
      </c>
      <c r="D408" t="s">
        <v>1752</v>
      </c>
      <c r="E408" t="s">
        <v>22</v>
      </c>
      <c r="F408" t="s">
        <v>23</v>
      </c>
      <c r="G408" t="s">
        <v>1753</v>
      </c>
      <c r="H408">
        <v>16181033424</v>
      </c>
      <c r="I408" t="s">
        <v>3665</v>
      </c>
      <c r="J408" t="s">
        <v>748</v>
      </c>
      <c r="K408" t="s">
        <v>54</v>
      </c>
      <c r="L408" t="s">
        <v>1065</v>
      </c>
      <c r="M408">
        <v>137</v>
      </c>
      <c r="N408" t="s">
        <v>207</v>
      </c>
      <c r="O408" t="s">
        <v>76</v>
      </c>
      <c r="P408" t="s">
        <v>56</v>
      </c>
      <c r="Q408">
        <v>3.4</v>
      </c>
      <c r="R408">
        <v>29</v>
      </c>
      <c r="S408" t="s">
        <v>207</v>
      </c>
    </row>
    <row r="409" spans="1:19" x14ac:dyDescent="0.3">
      <c r="A409" t="s">
        <v>1754</v>
      </c>
      <c r="B409">
        <v>51.5</v>
      </c>
      <c r="C409" t="s">
        <v>1755</v>
      </c>
      <c r="D409" t="s">
        <v>1756</v>
      </c>
      <c r="E409" t="s">
        <v>67</v>
      </c>
      <c r="F409" t="s">
        <v>68</v>
      </c>
      <c r="G409" t="s">
        <v>1757</v>
      </c>
      <c r="H409">
        <v>90775171468</v>
      </c>
      <c r="I409" t="s">
        <v>3665</v>
      </c>
      <c r="J409" t="s">
        <v>46</v>
      </c>
      <c r="K409" t="s">
        <v>26</v>
      </c>
      <c r="L409" t="s">
        <v>1065</v>
      </c>
      <c r="M409">
        <v>125</v>
      </c>
      <c r="N409" t="s">
        <v>207</v>
      </c>
      <c r="O409" t="s">
        <v>55</v>
      </c>
      <c r="P409" t="s">
        <v>70</v>
      </c>
      <c r="Q409">
        <v>22.4</v>
      </c>
      <c r="R409">
        <v>77</v>
      </c>
      <c r="S409" t="s">
        <v>207</v>
      </c>
    </row>
    <row r="410" spans="1:19" hidden="1" x14ac:dyDescent="0.3">
      <c r="A410" t="s">
        <v>1758</v>
      </c>
      <c r="B410">
        <v>51</v>
      </c>
      <c r="C410" t="s">
        <v>1759</v>
      </c>
      <c r="D410" t="s">
        <v>1760</v>
      </c>
      <c r="E410" t="s">
        <v>228</v>
      </c>
      <c r="F410" t="s">
        <v>99</v>
      </c>
      <c r="G410" t="s">
        <v>1761</v>
      </c>
      <c r="H410">
        <v>4087426408</v>
      </c>
      <c r="I410" t="s">
        <v>3665</v>
      </c>
      <c r="J410" t="s">
        <v>46</v>
      </c>
      <c r="K410" t="s">
        <v>26</v>
      </c>
      <c r="L410" t="s">
        <v>1065</v>
      </c>
      <c r="M410">
        <v>39</v>
      </c>
      <c r="N410" t="s">
        <v>28</v>
      </c>
      <c r="O410" t="s">
        <v>82</v>
      </c>
      <c r="P410" t="s">
        <v>102</v>
      </c>
      <c r="Q410">
        <v>27.6</v>
      </c>
      <c r="R410">
        <v>19</v>
      </c>
      <c r="S410" t="s">
        <v>28</v>
      </c>
    </row>
    <row r="411" spans="1:19" hidden="1" x14ac:dyDescent="0.3">
      <c r="A411" t="s">
        <v>1762</v>
      </c>
      <c r="B411">
        <v>51</v>
      </c>
      <c r="C411" t="s">
        <v>1763</v>
      </c>
      <c r="D411" t="s">
        <v>1764</v>
      </c>
      <c r="E411" t="s">
        <v>163</v>
      </c>
      <c r="F411" t="s">
        <v>35</v>
      </c>
      <c r="G411" t="s">
        <v>1765</v>
      </c>
      <c r="H411">
        <v>83527133453</v>
      </c>
      <c r="I411" t="s">
        <v>3665</v>
      </c>
      <c r="J411" t="s">
        <v>118</v>
      </c>
      <c r="K411" t="s">
        <v>26</v>
      </c>
      <c r="L411" t="s">
        <v>1065</v>
      </c>
      <c r="M411">
        <v>109</v>
      </c>
      <c r="N411" t="s">
        <v>207</v>
      </c>
      <c r="O411" t="s">
        <v>76</v>
      </c>
      <c r="P411" t="s">
        <v>48</v>
      </c>
      <c r="Q411">
        <v>32.799999999999997</v>
      </c>
      <c r="R411">
        <v>66</v>
      </c>
      <c r="S411" t="s">
        <v>207</v>
      </c>
    </row>
    <row r="412" spans="1:19" hidden="1" x14ac:dyDescent="0.3">
      <c r="A412" t="s">
        <v>1766</v>
      </c>
      <c r="B412">
        <v>51</v>
      </c>
      <c r="C412" t="s">
        <v>1767</v>
      </c>
      <c r="D412" t="s">
        <v>1768</v>
      </c>
      <c r="E412" t="s">
        <v>67</v>
      </c>
      <c r="F412" t="s">
        <v>68</v>
      </c>
      <c r="G412" t="s">
        <v>1769</v>
      </c>
      <c r="H412">
        <v>11080146407</v>
      </c>
      <c r="I412" t="s">
        <v>3665</v>
      </c>
      <c r="J412" t="s">
        <v>46</v>
      </c>
      <c r="K412" t="s">
        <v>26</v>
      </c>
      <c r="L412" t="s">
        <v>1065</v>
      </c>
      <c r="M412">
        <v>126</v>
      </c>
      <c r="N412" t="s">
        <v>207</v>
      </c>
      <c r="O412" t="s">
        <v>47</v>
      </c>
      <c r="P412" t="s">
        <v>70</v>
      </c>
      <c r="Q412">
        <v>22.4</v>
      </c>
      <c r="R412">
        <v>78</v>
      </c>
      <c r="S412" t="s">
        <v>28</v>
      </c>
    </row>
    <row r="413" spans="1:19" hidden="1" x14ac:dyDescent="0.3">
      <c r="A413" t="s">
        <v>1770</v>
      </c>
      <c r="B413">
        <v>51</v>
      </c>
      <c r="C413" t="s">
        <v>1771</v>
      </c>
      <c r="D413" t="s">
        <v>1772</v>
      </c>
      <c r="E413" t="s">
        <v>34</v>
      </c>
      <c r="F413" t="s">
        <v>35</v>
      </c>
      <c r="G413" t="s">
        <v>1773</v>
      </c>
      <c r="H413">
        <v>9069035480</v>
      </c>
      <c r="I413" t="s">
        <v>3665</v>
      </c>
      <c r="J413" t="s">
        <v>1233</v>
      </c>
      <c r="K413" t="s">
        <v>62</v>
      </c>
      <c r="L413" t="s">
        <v>39</v>
      </c>
      <c r="M413">
        <v>110</v>
      </c>
      <c r="N413" t="s">
        <v>207</v>
      </c>
      <c r="O413" t="s">
        <v>29</v>
      </c>
      <c r="P413" t="s">
        <v>304</v>
      </c>
      <c r="Q413">
        <v>16.399999999999999</v>
      </c>
      <c r="R413">
        <v>18</v>
      </c>
      <c r="S413" t="s">
        <v>28</v>
      </c>
    </row>
    <row r="414" spans="1:19" hidden="1" x14ac:dyDescent="0.3">
      <c r="A414" t="s">
        <v>1774</v>
      </c>
      <c r="B414">
        <v>51</v>
      </c>
      <c r="C414" t="s">
        <v>1775</v>
      </c>
      <c r="D414" t="s">
        <v>1776</v>
      </c>
      <c r="E414" t="s">
        <v>67</v>
      </c>
      <c r="F414" t="s">
        <v>68</v>
      </c>
      <c r="G414" t="s">
        <v>1777</v>
      </c>
      <c r="H414">
        <v>5449931956</v>
      </c>
      <c r="I414" t="s">
        <v>3665</v>
      </c>
      <c r="J414" t="s">
        <v>1583</v>
      </c>
      <c r="K414" t="s">
        <v>62</v>
      </c>
      <c r="L414" t="s">
        <v>27</v>
      </c>
      <c r="M414">
        <v>127</v>
      </c>
      <c r="N414" t="s">
        <v>207</v>
      </c>
      <c r="O414" t="s">
        <v>220</v>
      </c>
      <c r="P414" t="s">
        <v>267</v>
      </c>
      <c r="Q414">
        <v>11.2</v>
      </c>
      <c r="R414">
        <v>15</v>
      </c>
      <c r="S414" t="s">
        <v>207</v>
      </c>
    </row>
    <row r="415" spans="1:19" hidden="1" x14ac:dyDescent="0.3">
      <c r="A415" t="s">
        <v>1778</v>
      </c>
      <c r="B415">
        <v>51</v>
      </c>
      <c r="C415" t="s">
        <v>1779</v>
      </c>
      <c r="D415" t="s">
        <v>1780</v>
      </c>
      <c r="E415" t="s">
        <v>123</v>
      </c>
      <c r="F415" t="s">
        <v>23</v>
      </c>
      <c r="G415" t="s">
        <v>1781</v>
      </c>
      <c r="H415">
        <v>3910996477</v>
      </c>
      <c r="I415" t="s">
        <v>3665</v>
      </c>
      <c r="J415" t="s">
        <v>46</v>
      </c>
      <c r="K415" t="s">
        <v>26</v>
      </c>
      <c r="L415" t="s">
        <v>1065</v>
      </c>
      <c r="M415">
        <v>138</v>
      </c>
      <c r="N415" t="s">
        <v>207</v>
      </c>
      <c r="O415" t="s">
        <v>82</v>
      </c>
      <c r="P415" t="s">
        <v>30</v>
      </c>
      <c r="Q415">
        <v>6.8</v>
      </c>
      <c r="R415">
        <v>72</v>
      </c>
      <c r="S415" t="s">
        <v>207</v>
      </c>
    </row>
    <row r="416" spans="1:19" x14ac:dyDescent="0.3">
      <c r="A416" t="s">
        <v>1782</v>
      </c>
      <c r="B416">
        <v>51</v>
      </c>
      <c r="C416" t="s">
        <v>1783</v>
      </c>
      <c r="D416" t="s">
        <v>1784</v>
      </c>
      <c r="E416" t="s">
        <v>67</v>
      </c>
      <c r="F416" t="s">
        <v>68</v>
      </c>
      <c r="G416" t="s">
        <v>1785</v>
      </c>
      <c r="H416">
        <v>35529229468</v>
      </c>
      <c r="I416" t="s">
        <v>3665</v>
      </c>
      <c r="J416" t="s">
        <v>46</v>
      </c>
      <c r="K416" t="s">
        <v>26</v>
      </c>
      <c r="L416" t="s">
        <v>27</v>
      </c>
      <c r="M416">
        <v>128</v>
      </c>
      <c r="N416" t="s">
        <v>207</v>
      </c>
      <c r="O416" t="s">
        <v>55</v>
      </c>
      <c r="P416" t="s">
        <v>70</v>
      </c>
      <c r="Q416">
        <v>22.4</v>
      </c>
      <c r="R416">
        <v>79</v>
      </c>
      <c r="S416" t="s">
        <v>207</v>
      </c>
    </row>
    <row r="417" spans="1:19" hidden="1" x14ac:dyDescent="0.3">
      <c r="A417" t="s">
        <v>1786</v>
      </c>
      <c r="B417">
        <v>51</v>
      </c>
      <c r="C417" t="s">
        <v>1787</v>
      </c>
      <c r="D417" t="s">
        <v>1788</v>
      </c>
      <c r="E417" t="s">
        <v>228</v>
      </c>
      <c r="F417" t="s">
        <v>99</v>
      </c>
      <c r="G417" t="s">
        <v>1789</v>
      </c>
      <c r="H417">
        <v>3100087437</v>
      </c>
      <c r="I417" t="s">
        <v>3664</v>
      </c>
      <c r="J417" t="s">
        <v>1375</v>
      </c>
      <c r="K417" t="s">
        <v>38</v>
      </c>
      <c r="L417" t="s">
        <v>27</v>
      </c>
      <c r="M417">
        <v>40</v>
      </c>
      <c r="N417" t="s">
        <v>28</v>
      </c>
      <c r="O417" t="s">
        <v>125</v>
      </c>
      <c r="P417" t="s">
        <v>489</v>
      </c>
      <c r="Q417">
        <v>13.8</v>
      </c>
      <c r="R417">
        <v>11</v>
      </c>
      <c r="S417" t="s">
        <v>28</v>
      </c>
    </row>
    <row r="418" spans="1:19" hidden="1" x14ac:dyDescent="0.3">
      <c r="A418" t="s">
        <v>1790</v>
      </c>
      <c r="B418">
        <v>51</v>
      </c>
      <c r="C418" t="s">
        <v>1791</v>
      </c>
      <c r="D418" t="s">
        <v>1792</v>
      </c>
      <c r="E418" t="s">
        <v>22</v>
      </c>
      <c r="F418" t="s">
        <v>23</v>
      </c>
      <c r="G418" t="s">
        <v>1793</v>
      </c>
      <c r="H418">
        <v>7162397441</v>
      </c>
      <c r="I418" t="s">
        <v>3664</v>
      </c>
      <c r="J418" t="s">
        <v>46</v>
      </c>
      <c r="K418" t="s">
        <v>26</v>
      </c>
      <c r="L418" t="s">
        <v>39</v>
      </c>
      <c r="M418">
        <v>139</v>
      </c>
      <c r="N418" t="s">
        <v>207</v>
      </c>
      <c r="O418" t="s">
        <v>101</v>
      </c>
      <c r="P418" t="s">
        <v>30</v>
      </c>
      <c r="Q418">
        <v>6.8</v>
      </c>
      <c r="R418">
        <v>73</v>
      </c>
      <c r="S418" t="s">
        <v>207</v>
      </c>
    </row>
    <row r="419" spans="1:19" hidden="1" x14ac:dyDescent="0.3">
      <c r="A419" t="s">
        <v>1794</v>
      </c>
      <c r="B419">
        <v>51</v>
      </c>
      <c r="C419" t="s">
        <v>1795</v>
      </c>
      <c r="D419" t="s">
        <v>1796</v>
      </c>
      <c r="E419" t="s">
        <v>228</v>
      </c>
      <c r="F419" t="s">
        <v>99</v>
      </c>
      <c r="G419" t="s">
        <v>1797</v>
      </c>
      <c r="H419">
        <v>9028474498</v>
      </c>
      <c r="I419" t="s">
        <v>3664</v>
      </c>
      <c r="J419" t="s">
        <v>266</v>
      </c>
      <c r="K419" t="s">
        <v>62</v>
      </c>
      <c r="L419" t="s">
        <v>39</v>
      </c>
      <c r="M419">
        <v>41</v>
      </c>
      <c r="N419" t="s">
        <v>28</v>
      </c>
      <c r="O419" t="s">
        <v>119</v>
      </c>
      <c r="P419" t="s">
        <v>261</v>
      </c>
      <c r="Q419">
        <v>13.8</v>
      </c>
      <c r="R419">
        <v>4</v>
      </c>
      <c r="S419" t="s">
        <v>28</v>
      </c>
    </row>
    <row r="420" spans="1:19" hidden="1" x14ac:dyDescent="0.3">
      <c r="A420" t="s">
        <v>1798</v>
      </c>
      <c r="B420">
        <v>51</v>
      </c>
      <c r="C420" t="s">
        <v>1799</v>
      </c>
      <c r="D420" t="s">
        <v>1800</v>
      </c>
      <c r="E420" t="s">
        <v>22</v>
      </c>
      <c r="F420" t="s">
        <v>23</v>
      </c>
      <c r="G420" t="s">
        <v>1801</v>
      </c>
      <c r="H420">
        <v>11927060486</v>
      </c>
      <c r="I420" t="s">
        <v>3664</v>
      </c>
      <c r="J420" t="s">
        <v>159</v>
      </c>
      <c r="K420" t="s">
        <v>26</v>
      </c>
      <c r="L420" t="s">
        <v>39</v>
      </c>
      <c r="M420">
        <v>140</v>
      </c>
      <c r="N420" t="s">
        <v>207</v>
      </c>
      <c r="O420" t="s">
        <v>419</v>
      </c>
      <c r="P420" t="s">
        <v>30</v>
      </c>
      <c r="Q420">
        <v>6.8</v>
      </c>
      <c r="R420">
        <v>74</v>
      </c>
      <c r="S420" t="s">
        <v>207</v>
      </c>
    </row>
    <row r="421" spans="1:19" hidden="1" x14ac:dyDescent="0.3">
      <c r="A421" t="s">
        <v>1802</v>
      </c>
      <c r="B421">
        <v>50.5</v>
      </c>
      <c r="C421" t="s">
        <v>1803</v>
      </c>
      <c r="D421" t="s">
        <v>1804</v>
      </c>
      <c r="E421" t="s">
        <v>123</v>
      </c>
      <c r="F421" t="s">
        <v>23</v>
      </c>
      <c r="G421" t="s">
        <v>1805</v>
      </c>
      <c r="H421">
        <v>83010955472</v>
      </c>
      <c r="I421" t="s">
        <v>3665</v>
      </c>
      <c r="J421" t="s">
        <v>830</v>
      </c>
      <c r="K421" t="s">
        <v>38</v>
      </c>
      <c r="L421" t="s">
        <v>1065</v>
      </c>
      <c r="M421">
        <v>141</v>
      </c>
      <c r="N421" t="s">
        <v>207</v>
      </c>
      <c r="O421" t="s">
        <v>125</v>
      </c>
      <c r="P421" t="s">
        <v>170</v>
      </c>
      <c r="Q421">
        <v>3.4</v>
      </c>
      <c r="R421">
        <v>11</v>
      </c>
      <c r="S421" t="s">
        <v>207</v>
      </c>
    </row>
    <row r="422" spans="1:19" hidden="1" x14ac:dyDescent="0.3">
      <c r="A422" t="s">
        <v>1806</v>
      </c>
      <c r="B422">
        <v>50.5</v>
      </c>
      <c r="C422" t="s">
        <v>1807</v>
      </c>
      <c r="D422" t="s">
        <v>1808</v>
      </c>
      <c r="E422" t="s">
        <v>67</v>
      </c>
      <c r="F422" t="s">
        <v>68</v>
      </c>
      <c r="G422" t="s">
        <v>1809</v>
      </c>
      <c r="H422">
        <v>6485195467</v>
      </c>
      <c r="I422" t="s">
        <v>3665</v>
      </c>
      <c r="J422" t="s">
        <v>46</v>
      </c>
      <c r="K422" t="s">
        <v>26</v>
      </c>
      <c r="L422" t="s">
        <v>1065</v>
      </c>
      <c r="M422">
        <v>129</v>
      </c>
      <c r="N422" t="s">
        <v>207</v>
      </c>
      <c r="O422" t="s">
        <v>220</v>
      </c>
      <c r="P422" t="s">
        <v>70</v>
      </c>
      <c r="Q422">
        <v>22.4</v>
      </c>
      <c r="R422">
        <v>80</v>
      </c>
      <c r="S422" t="s">
        <v>207</v>
      </c>
    </row>
    <row r="423" spans="1:19" hidden="1" x14ac:dyDescent="0.3">
      <c r="A423" t="s">
        <v>1810</v>
      </c>
      <c r="B423">
        <v>50.5</v>
      </c>
      <c r="C423" t="s">
        <v>1811</v>
      </c>
      <c r="D423" t="s">
        <v>1812</v>
      </c>
      <c r="E423" t="s">
        <v>106</v>
      </c>
      <c r="F423" t="s">
        <v>68</v>
      </c>
      <c r="G423" t="s">
        <v>1813</v>
      </c>
      <c r="H423">
        <v>3050331402</v>
      </c>
      <c r="I423" t="s">
        <v>3665</v>
      </c>
      <c r="J423" t="s">
        <v>46</v>
      </c>
      <c r="K423" t="s">
        <v>26</v>
      </c>
      <c r="L423" t="s">
        <v>1065</v>
      </c>
      <c r="M423">
        <v>130</v>
      </c>
      <c r="N423" t="s">
        <v>207</v>
      </c>
      <c r="O423" t="s">
        <v>338</v>
      </c>
      <c r="P423" t="s">
        <v>70</v>
      </c>
      <c r="Q423">
        <v>22.4</v>
      </c>
      <c r="R423">
        <v>81</v>
      </c>
      <c r="S423" t="s">
        <v>207</v>
      </c>
    </row>
    <row r="424" spans="1:19" x14ac:dyDescent="0.3">
      <c r="A424" t="s">
        <v>1814</v>
      </c>
      <c r="B424">
        <v>50.5</v>
      </c>
      <c r="C424" t="s">
        <v>1815</v>
      </c>
      <c r="D424" t="s">
        <v>1816</v>
      </c>
      <c r="E424" t="s">
        <v>106</v>
      </c>
      <c r="F424" t="s">
        <v>68</v>
      </c>
      <c r="G424" t="s">
        <v>1817</v>
      </c>
      <c r="H424">
        <v>861865405</v>
      </c>
      <c r="I424" t="s">
        <v>3665</v>
      </c>
      <c r="J424" t="s">
        <v>266</v>
      </c>
      <c r="K424" t="s">
        <v>62</v>
      </c>
      <c r="L424" t="s">
        <v>1065</v>
      </c>
      <c r="M424">
        <v>131</v>
      </c>
      <c r="N424" t="s">
        <v>207</v>
      </c>
      <c r="O424" t="s">
        <v>55</v>
      </c>
      <c r="P424" t="s">
        <v>267</v>
      </c>
      <c r="Q424">
        <v>11.2</v>
      </c>
      <c r="R424">
        <v>16</v>
      </c>
      <c r="S424" t="s">
        <v>207</v>
      </c>
    </row>
    <row r="425" spans="1:19" hidden="1" x14ac:dyDescent="0.3">
      <c r="A425" t="s">
        <v>1818</v>
      </c>
      <c r="B425">
        <v>50.5</v>
      </c>
      <c r="C425" t="s">
        <v>1819</v>
      </c>
      <c r="D425" t="s">
        <v>1820</v>
      </c>
      <c r="E425" t="s">
        <v>67</v>
      </c>
      <c r="F425" t="s">
        <v>68</v>
      </c>
      <c r="G425" t="s">
        <v>1821</v>
      </c>
      <c r="H425">
        <v>3877023428</v>
      </c>
      <c r="I425" t="s">
        <v>3665</v>
      </c>
      <c r="J425" t="s">
        <v>46</v>
      </c>
      <c r="K425" t="s">
        <v>26</v>
      </c>
      <c r="L425" t="s">
        <v>1065</v>
      </c>
      <c r="M425">
        <v>132</v>
      </c>
      <c r="N425" t="s">
        <v>207</v>
      </c>
      <c r="O425" t="s">
        <v>76</v>
      </c>
      <c r="P425" t="s">
        <v>70</v>
      </c>
      <c r="Q425">
        <v>22.4</v>
      </c>
      <c r="R425">
        <v>82</v>
      </c>
      <c r="S425" t="s">
        <v>207</v>
      </c>
    </row>
    <row r="426" spans="1:19" x14ac:dyDescent="0.3">
      <c r="A426" t="s">
        <v>1822</v>
      </c>
      <c r="B426">
        <v>50.5</v>
      </c>
      <c r="C426" t="s">
        <v>1823</v>
      </c>
      <c r="D426" t="s">
        <v>1824</v>
      </c>
      <c r="E426" t="s">
        <v>123</v>
      </c>
      <c r="F426" t="s">
        <v>23</v>
      </c>
      <c r="G426" t="s">
        <v>1825</v>
      </c>
      <c r="H426">
        <v>5993175400</v>
      </c>
      <c r="I426" t="s">
        <v>3665</v>
      </c>
      <c r="J426" t="s">
        <v>118</v>
      </c>
      <c r="K426" t="s">
        <v>26</v>
      </c>
      <c r="L426" t="s">
        <v>1065</v>
      </c>
      <c r="M426">
        <v>142</v>
      </c>
      <c r="N426" t="s">
        <v>207</v>
      </c>
      <c r="O426" t="s">
        <v>55</v>
      </c>
      <c r="P426" t="s">
        <v>30</v>
      </c>
      <c r="Q426">
        <v>6.8</v>
      </c>
      <c r="R426">
        <v>75</v>
      </c>
      <c r="S426" t="s">
        <v>207</v>
      </c>
    </row>
    <row r="427" spans="1:19" hidden="1" x14ac:dyDescent="0.3">
      <c r="A427" t="s">
        <v>1826</v>
      </c>
      <c r="B427">
        <v>50.4</v>
      </c>
      <c r="C427" t="s">
        <v>1827</v>
      </c>
      <c r="D427" t="s">
        <v>1828</v>
      </c>
      <c r="E427" t="s">
        <v>140</v>
      </c>
      <c r="F427" t="s">
        <v>35</v>
      </c>
      <c r="G427" t="s">
        <v>1829</v>
      </c>
      <c r="H427">
        <v>31058310453</v>
      </c>
      <c r="I427" t="s">
        <v>3665</v>
      </c>
      <c r="J427" t="s">
        <v>175</v>
      </c>
      <c r="K427" t="s">
        <v>62</v>
      </c>
      <c r="L427" t="s">
        <v>1043</v>
      </c>
      <c r="M427">
        <v>111</v>
      </c>
      <c r="N427" t="s">
        <v>207</v>
      </c>
      <c r="O427" t="s">
        <v>76</v>
      </c>
      <c r="P427" t="s">
        <v>304</v>
      </c>
      <c r="Q427">
        <v>16.399999999999999</v>
      </c>
      <c r="R427">
        <v>19</v>
      </c>
      <c r="S427" t="s">
        <v>207</v>
      </c>
    </row>
    <row r="428" spans="1:19" hidden="1" x14ac:dyDescent="0.3">
      <c r="A428" t="s">
        <v>1830</v>
      </c>
      <c r="B428">
        <v>50.4</v>
      </c>
      <c r="C428" t="s">
        <v>1831</v>
      </c>
      <c r="D428" t="s">
        <v>1832</v>
      </c>
      <c r="E428" t="s">
        <v>67</v>
      </c>
      <c r="F428" t="s">
        <v>68</v>
      </c>
      <c r="G428" t="s">
        <v>1833</v>
      </c>
      <c r="H428">
        <v>10798124407</v>
      </c>
      <c r="I428" t="s">
        <v>3665</v>
      </c>
      <c r="J428" t="s">
        <v>266</v>
      </c>
      <c r="K428" t="s">
        <v>62</v>
      </c>
      <c r="L428" t="s">
        <v>27</v>
      </c>
      <c r="M428">
        <v>133</v>
      </c>
      <c r="N428" t="s">
        <v>207</v>
      </c>
      <c r="O428" t="s">
        <v>82</v>
      </c>
      <c r="P428" t="s">
        <v>267</v>
      </c>
      <c r="Q428">
        <v>11.2</v>
      </c>
      <c r="R428">
        <v>17</v>
      </c>
      <c r="S428" t="s">
        <v>28</v>
      </c>
    </row>
    <row r="429" spans="1:19" hidden="1" x14ac:dyDescent="0.3">
      <c r="A429" t="s">
        <v>1834</v>
      </c>
      <c r="B429">
        <v>50.4</v>
      </c>
      <c r="C429" t="s">
        <v>1835</v>
      </c>
      <c r="D429" t="s">
        <v>1836</v>
      </c>
      <c r="E429" t="s">
        <v>22</v>
      </c>
      <c r="F429" t="s">
        <v>23</v>
      </c>
      <c r="G429" t="s">
        <v>1837</v>
      </c>
      <c r="H429">
        <v>8295181424</v>
      </c>
      <c r="I429" t="s">
        <v>3665</v>
      </c>
      <c r="J429" t="s">
        <v>46</v>
      </c>
      <c r="K429" t="s">
        <v>26</v>
      </c>
      <c r="L429" t="s">
        <v>27</v>
      </c>
      <c r="M429">
        <v>143</v>
      </c>
      <c r="N429" t="s">
        <v>207</v>
      </c>
      <c r="O429" t="s">
        <v>29</v>
      </c>
      <c r="P429" t="s">
        <v>30</v>
      </c>
      <c r="Q429">
        <v>6.8</v>
      </c>
      <c r="R429">
        <v>76</v>
      </c>
      <c r="S429" t="s">
        <v>207</v>
      </c>
    </row>
    <row r="430" spans="1:19" hidden="1" x14ac:dyDescent="0.3">
      <c r="A430" t="s">
        <v>1838</v>
      </c>
      <c r="B430">
        <v>50.4</v>
      </c>
      <c r="C430" t="s">
        <v>1839</v>
      </c>
      <c r="D430" t="s">
        <v>1840</v>
      </c>
      <c r="E430" t="s">
        <v>228</v>
      </c>
      <c r="F430" t="s">
        <v>99</v>
      </c>
      <c r="G430" t="s">
        <v>1841</v>
      </c>
      <c r="H430">
        <v>79671950434</v>
      </c>
      <c r="I430" t="s">
        <v>3664</v>
      </c>
      <c r="J430" t="s">
        <v>414</v>
      </c>
      <c r="K430" t="s">
        <v>26</v>
      </c>
      <c r="L430" t="s">
        <v>39</v>
      </c>
      <c r="M430">
        <v>42</v>
      </c>
      <c r="N430" t="s">
        <v>28</v>
      </c>
      <c r="O430" t="s">
        <v>40</v>
      </c>
      <c r="P430" t="s">
        <v>102</v>
      </c>
      <c r="Q430">
        <v>27.6</v>
      </c>
      <c r="R430">
        <v>20</v>
      </c>
      <c r="S430" t="s">
        <v>28</v>
      </c>
    </row>
    <row r="431" spans="1:19" hidden="1" x14ac:dyDescent="0.3">
      <c r="A431" t="s">
        <v>1842</v>
      </c>
      <c r="B431">
        <v>50</v>
      </c>
      <c r="C431" t="s">
        <v>1843</v>
      </c>
      <c r="D431" t="s">
        <v>1844</v>
      </c>
      <c r="E431" t="s">
        <v>22</v>
      </c>
      <c r="F431" t="s">
        <v>23</v>
      </c>
      <c r="G431" t="s">
        <v>1845</v>
      </c>
      <c r="H431">
        <v>15597411470</v>
      </c>
      <c r="I431" t="s">
        <v>3665</v>
      </c>
      <c r="J431" t="s">
        <v>87</v>
      </c>
      <c r="K431" t="s">
        <v>54</v>
      </c>
      <c r="L431" t="s">
        <v>1065</v>
      </c>
      <c r="M431">
        <v>144</v>
      </c>
      <c r="N431" t="s">
        <v>207</v>
      </c>
      <c r="O431" t="s">
        <v>29</v>
      </c>
      <c r="P431" t="s">
        <v>56</v>
      </c>
      <c r="Q431">
        <v>3.4</v>
      </c>
      <c r="R431">
        <v>30</v>
      </c>
      <c r="S431" t="s">
        <v>28</v>
      </c>
    </row>
    <row r="432" spans="1:19" hidden="1" x14ac:dyDescent="0.3">
      <c r="A432" t="s">
        <v>1846</v>
      </c>
      <c r="B432">
        <v>50</v>
      </c>
      <c r="C432" t="s">
        <v>1847</v>
      </c>
      <c r="D432" t="s">
        <v>1848</v>
      </c>
      <c r="E432" t="s">
        <v>22</v>
      </c>
      <c r="F432" t="s">
        <v>23</v>
      </c>
      <c r="G432" t="s">
        <v>1849</v>
      </c>
      <c r="H432">
        <v>44915969487</v>
      </c>
      <c r="I432" t="s">
        <v>3665</v>
      </c>
      <c r="J432" t="s">
        <v>46</v>
      </c>
      <c r="K432" t="s">
        <v>26</v>
      </c>
      <c r="L432" t="s">
        <v>1065</v>
      </c>
      <c r="M432">
        <v>145</v>
      </c>
      <c r="N432" t="s">
        <v>207</v>
      </c>
      <c r="O432" t="s">
        <v>125</v>
      </c>
      <c r="P432" t="s">
        <v>30</v>
      </c>
      <c r="Q432">
        <v>6.8</v>
      </c>
      <c r="R432">
        <v>77</v>
      </c>
      <c r="S432" t="s">
        <v>207</v>
      </c>
    </row>
    <row r="433" spans="1:19" hidden="1" x14ac:dyDescent="0.3">
      <c r="A433" t="s">
        <v>1850</v>
      </c>
      <c r="B433">
        <v>50</v>
      </c>
      <c r="C433" t="s">
        <v>1851</v>
      </c>
      <c r="D433" t="s">
        <v>1852</v>
      </c>
      <c r="E433" t="s">
        <v>22</v>
      </c>
      <c r="F433" t="s">
        <v>23</v>
      </c>
      <c r="G433" t="s">
        <v>1853</v>
      </c>
      <c r="H433">
        <v>6423626456</v>
      </c>
      <c r="I433" t="s">
        <v>3665</v>
      </c>
      <c r="J433" t="s">
        <v>1854</v>
      </c>
      <c r="K433" t="s">
        <v>62</v>
      </c>
      <c r="L433" t="s">
        <v>1065</v>
      </c>
      <c r="M433">
        <v>146</v>
      </c>
      <c r="N433" t="s">
        <v>207</v>
      </c>
      <c r="O433" t="s">
        <v>76</v>
      </c>
      <c r="P433" t="s">
        <v>63</v>
      </c>
      <c r="Q433">
        <v>3.4</v>
      </c>
      <c r="R433">
        <v>28</v>
      </c>
      <c r="S433" t="s">
        <v>207</v>
      </c>
    </row>
    <row r="434" spans="1:19" hidden="1" x14ac:dyDescent="0.3">
      <c r="A434" t="s">
        <v>1855</v>
      </c>
      <c r="B434">
        <v>49.8</v>
      </c>
      <c r="C434" t="s">
        <v>1856</v>
      </c>
      <c r="D434" t="s">
        <v>1857</v>
      </c>
      <c r="E434" t="s">
        <v>123</v>
      </c>
      <c r="F434" t="s">
        <v>23</v>
      </c>
      <c r="G434" t="s">
        <v>1858</v>
      </c>
      <c r="H434">
        <v>11488249440</v>
      </c>
      <c r="I434" t="s">
        <v>3664</v>
      </c>
      <c r="J434" t="s">
        <v>142</v>
      </c>
      <c r="K434" t="s">
        <v>38</v>
      </c>
      <c r="L434" t="s">
        <v>39</v>
      </c>
      <c r="M434">
        <v>147</v>
      </c>
      <c r="N434" t="s">
        <v>207</v>
      </c>
      <c r="O434" t="s">
        <v>76</v>
      </c>
      <c r="P434" t="s">
        <v>170</v>
      </c>
      <c r="Q434">
        <v>3.4</v>
      </c>
      <c r="R434">
        <v>12</v>
      </c>
      <c r="S434" t="s">
        <v>207</v>
      </c>
    </row>
    <row r="435" spans="1:19" hidden="1" x14ac:dyDescent="0.3">
      <c r="A435" t="s">
        <v>1859</v>
      </c>
      <c r="B435">
        <v>49.8</v>
      </c>
      <c r="C435" t="s">
        <v>1860</v>
      </c>
      <c r="D435" t="s">
        <v>1861</v>
      </c>
      <c r="E435" t="s">
        <v>34</v>
      </c>
      <c r="F435" t="s">
        <v>35</v>
      </c>
      <c r="G435" t="s">
        <v>1862</v>
      </c>
      <c r="H435">
        <v>3864221684</v>
      </c>
      <c r="I435" t="s">
        <v>3665</v>
      </c>
      <c r="J435" t="s">
        <v>113</v>
      </c>
      <c r="K435" t="s">
        <v>62</v>
      </c>
      <c r="L435" t="s">
        <v>27</v>
      </c>
      <c r="M435">
        <v>112</v>
      </c>
      <c r="N435" t="s">
        <v>207</v>
      </c>
      <c r="O435" t="s">
        <v>82</v>
      </c>
      <c r="P435" t="s">
        <v>304</v>
      </c>
      <c r="Q435">
        <v>16.399999999999999</v>
      </c>
      <c r="R435">
        <v>20</v>
      </c>
      <c r="S435" t="s">
        <v>207</v>
      </c>
    </row>
    <row r="436" spans="1:19" hidden="1" x14ac:dyDescent="0.3">
      <c r="A436" t="s">
        <v>1863</v>
      </c>
      <c r="B436">
        <v>49.8</v>
      </c>
      <c r="C436" t="s">
        <v>1864</v>
      </c>
      <c r="D436" t="s">
        <v>1865</v>
      </c>
      <c r="E436" t="s">
        <v>67</v>
      </c>
      <c r="F436" t="s">
        <v>68</v>
      </c>
      <c r="G436" t="s">
        <v>1866</v>
      </c>
      <c r="H436">
        <v>9944856460</v>
      </c>
      <c r="I436" t="s">
        <v>3664</v>
      </c>
      <c r="J436" t="s">
        <v>25</v>
      </c>
      <c r="K436" t="s">
        <v>26</v>
      </c>
      <c r="L436" t="s">
        <v>27</v>
      </c>
      <c r="M436">
        <v>134</v>
      </c>
      <c r="N436" t="s">
        <v>207</v>
      </c>
      <c r="O436" t="s">
        <v>220</v>
      </c>
      <c r="P436" t="s">
        <v>70</v>
      </c>
      <c r="Q436">
        <v>22.4</v>
      </c>
      <c r="R436">
        <v>83</v>
      </c>
      <c r="S436" t="s">
        <v>207</v>
      </c>
    </row>
    <row r="437" spans="1:19" hidden="1" x14ac:dyDescent="0.3">
      <c r="A437" t="s">
        <v>1867</v>
      </c>
      <c r="B437">
        <v>49.8</v>
      </c>
      <c r="C437" t="s">
        <v>1868</v>
      </c>
      <c r="D437" t="s">
        <v>1869</v>
      </c>
      <c r="E437" t="s">
        <v>34</v>
      </c>
      <c r="F437" t="s">
        <v>35</v>
      </c>
      <c r="G437" t="s">
        <v>1870</v>
      </c>
      <c r="H437">
        <v>68292546472</v>
      </c>
      <c r="I437" t="s">
        <v>3664</v>
      </c>
      <c r="J437" t="s">
        <v>333</v>
      </c>
      <c r="K437" t="s">
        <v>26</v>
      </c>
      <c r="L437" t="s">
        <v>39</v>
      </c>
      <c r="M437">
        <v>113</v>
      </c>
      <c r="N437" t="s">
        <v>207</v>
      </c>
      <c r="O437" t="s">
        <v>40</v>
      </c>
      <c r="P437" t="s">
        <v>48</v>
      </c>
      <c r="Q437">
        <v>32.799999999999997</v>
      </c>
      <c r="R437">
        <v>67</v>
      </c>
      <c r="S437" t="s">
        <v>207</v>
      </c>
    </row>
    <row r="438" spans="1:19" hidden="1" x14ac:dyDescent="0.3">
      <c r="A438" t="s">
        <v>1871</v>
      </c>
      <c r="B438">
        <v>49.5</v>
      </c>
      <c r="C438" t="s">
        <v>1872</v>
      </c>
      <c r="D438" t="s">
        <v>1873</v>
      </c>
      <c r="E438" t="s">
        <v>140</v>
      </c>
      <c r="F438" t="s">
        <v>35</v>
      </c>
      <c r="G438" t="s">
        <v>1874</v>
      </c>
      <c r="H438">
        <v>846264455</v>
      </c>
      <c r="I438" t="s">
        <v>3665</v>
      </c>
      <c r="J438" t="s">
        <v>53</v>
      </c>
      <c r="K438" t="s">
        <v>54</v>
      </c>
      <c r="L438" t="s">
        <v>1065</v>
      </c>
      <c r="M438">
        <v>114</v>
      </c>
      <c r="N438" t="s">
        <v>207</v>
      </c>
      <c r="O438" t="s">
        <v>40</v>
      </c>
      <c r="P438" t="s">
        <v>94</v>
      </c>
      <c r="Q438">
        <v>16.399999999999999</v>
      </c>
      <c r="R438">
        <v>13</v>
      </c>
      <c r="S438" t="s">
        <v>28</v>
      </c>
    </row>
    <row r="439" spans="1:19" hidden="1" x14ac:dyDescent="0.3">
      <c r="A439" t="s">
        <v>1875</v>
      </c>
      <c r="B439">
        <v>49.5</v>
      </c>
      <c r="C439" t="s">
        <v>1876</v>
      </c>
      <c r="D439" t="s">
        <v>1877</v>
      </c>
      <c r="E439" t="s">
        <v>22</v>
      </c>
      <c r="F439" t="s">
        <v>23</v>
      </c>
      <c r="G439" t="s">
        <v>1878</v>
      </c>
      <c r="H439">
        <v>13247625437</v>
      </c>
      <c r="I439" t="s">
        <v>3665</v>
      </c>
      <c r="J439" t="s">
        <v>252</v>
      </c>
      <c r="K439" t="s">
        <v>54</v>
      </c>
      <c r="L439" t="s">
        <v>1065</v>
      </c>
      <c r="M439">
        <v>148</v>
      </c>
      <c r="N439" t="s">
        <v>207</v>
      </c>
      <c r="O439" t="s">
        <v>76</v>
      </c>
      <c r="P439" t="s">
        <v>56</v>
      </c>
      <c r="Q439">
        <v>3.4</v>
      </c>
      <c r="R439">
        <v>31</v>
      </c>
      <c r="S439" t="s">
        <v>207</v>
      </c>
    </row>
    <row r="440" spans="1:19" hidden="1" x14ac:dyDescent="0.3">
      <c r="A440" t="s">
        <v>1879</v>
      </c>
      <c r="B440">
        <v>49.5</v>
      </c>
      <c r="C440" t="s">
        <v>1880</v>
      </c>
      <c r="D440" t="s">
        <v>1881</v>
      </c>
      <c r="E440" t="s">
        <v>34</v>
      </c>
      <c r="F440" t="s">
        <v>35</v>
      </c>
      <c r="G440" t="s">
        <v>1882</v>
      </c>
      <c r="H440">
        <v>6211032412</v>
      </c>
      <c r="I440" t="s">
        <v>3664</v>
      </c>
      <c r="J440" t="s">
        <v>46</v>
      </c>
      <c r="K440" t="s">
        <v>26</v>
      </c>
      <c r="L440" t="s">
        <v>1065</v>
      </c>
      <c r="M440">
        <v>115</v>
      </c>
      <c r="N440" t="s">
        <v>207</v>
      </c>
      <c r="O440" t="s">
        <v>76</v>
      </c>
      <c r="P440" t="s">
        <v>48</v>
      </c>
      <c r="Q440">
        <v>32.799999999999997</v>
      </c>
      <c r="R440">
        <v>68</v>
      </c>
      <c r="S440" t="s">
        <v>207</v>
      </c>
    </row>
    <row r="441" spans="1:19" x14ac:dyDescent="0.3">
      <c r="A441" t="s">
        <v>1883</v>
      </c>
      <c r="B441">
        <v>49.5</v>
      </c>
      <c r="C441" t="s">
        <v>1884</v>
      </c>
      <c r="D441" t="s">
        <v>1885</v>
      </c>
      <c r="E441" t="s">
        <v>67</v>
      </c>
      <c r="F441" t="s">
        <v>68</v>
      </c>
      <c r="G441" t="s">
        <v>1886</v>
      </c>
      <c r="H441">
        <v>4340918474</v>
      </c>
      <c r="I441" t="s">
        <v>3665</v>
      </c>
      <c r="J441" t="s">
        <v>46</v>
      </c>
      <c r="K441" t="s">
        <v>26</v>
      </c>
      <c r="L441" t="s">
        <v>1065</v>
      </c>
      <c r="M441">
        <v>135</v>
      </c>
      <c r="N441" t="s">
        <v>207</v>
      </c>
      <c r="O441" t="s">
        <v>55</v>
      </c>
      <c r="P441" t="s">
        <v>70</v>
      </c>
      <c r="Q441">
        <v>22.4</v>
      </c>
      <c r="R441">
        <v>84</v>
      </c>
      <c r="S441" t="s">
        <v>207</v>
      </c>
    </row>
    <row r="442" spans="1:19" hidden="1" x14ac:dyDescent="0.3">
      <c r="A442" t="s">
        <v>1887</v>
      </c>
      <c r="B442">
        <v>49.5</v>
      </c>
      <c r="C442" t="s">
        <v>1888</v>
      </c>
      <c r="D442" t="s">
        <v>1889</v>
      </c>
      <c r="E442" t="s">
        <v>67</v>
      </c>
      <c r="F442" t="s">
        <v>68</v>
      </c>
      <c r="G442" t="s">
        <v>1890</v>
      </c>
      <c r="H442">
        <v>11251644414</v>
      </c>
      <c r="I442" t="s">
        <v>3665</v>
      </c>
      <c r="J442" t="s">
        <v>1034</v>
      </c>
      <c r="K442" t="s">
        <v>62</v>
      </c>
      <c r="L442" t="s">
        <v>1065</v>
      </c>
      <c r="M442">
        <v>136</v>
      </c>
      <c r="N442" t="s">
        <v>207</v>
      </c>
      <c r="O442" t="s">
        <v>82</v>
      </c>
      <c r="P442" t="s">
        <v>267</v>
      </c>
      <c r="Q442">
        <v>11.2</v>
      </c>
      <c r="R442">
        <v>18</v>
      </c>
      <c r="S442" t="s">
        <v>207</v>
      </c>
    </row>
    <row r="443" spans="1:19" hidden="1" x14ac:dyDescent="0.3">
      <c r="A443" t="s">
        <v>1891</v>
      </c>
      <c r="B443">
        <v>49.5</v>
      </c>
      <c r="C443" t="s">
        <v>1892</v>
      </c>
      <c r="D443" t="s">
        <v>1893</v>
      </c>
      <c r="E443" t="s">
        <v>106</v>
      </c>
      <c r="F443" t="s">
        <v>68</v>
      </c>
      <c r="G443" t="s">
        <v>1894</v>
      </c>
      <c r="H443">
        <v>6285879451</v>
      </c>
      <c r="I443" t="s">
        <v>3665</v>
      </c>
      <c r="J443" t="s">
        <v>46</v>
      </c>
      <c r="K443" t="s">
        <v>26</v>
      </c>
      <c r="L443" t="s">
        <v>1065</v>
      </c>
      <c r="M443">
        <v>137</v>
      </c>
      <c r="N443" t="s">
        <v>207</v>
      </c>
      <c r="O443" t="s">
        <v>220</v>
      </c>
      <c r="P443" t="s">
        <v>70</v>
      </c>
      <c r="Q443">
        <v>22.4</v>
      </c>
      <c r="R443">
        <v>85</v>
      </c>
      <c r="S443" t="s">
        <v>207</v>
      </c>
    </row>
    <row r="444" spans="1:19" hidden="1" x14ac:dyDescent="0.3">
      <c r="A444" t="s">
        <v>1895</v>
      </c>
      <c r="B444">
        <v>49.2</v>
      </c>
      <c r="C444" t="s">
        <v>1896</v>
      </c>
      <c r="D444" t="s">
        <v>1897</v>
      </c>
      <c r="E444" t="s">
        <v>34</v>
      </c>
      <c r="F444" t="s">
        <v>35</v>
      </c>
      <c r="G444" t="s">
        <v>1898</v>
      </c>
      <c r="H444">
        <v>7066464443</v>
      </c>
      <c r="I444" t="s">
        <v>3664</v>
      </c>
      <c r="J444" t="s">
        <v>46</v>
      </c>
      <c r="K444" t="s">
        <v>26</v>
      </c>
      <c r="L444" t="s">
        <v>27</v>
      </c>
      <c r="M444">
        <v>116</v>
      </c>
      <c r="N444" t="s">
        <v>207</v>
      </c>
      <c r="O444" t="s">
        <v>76</v>
      </c>
      <c r="P444" t="s">
        <v>48</v>
      </c>
      <c r="Q444">
        <v>32.799999999999997</v>
      </c>
      <c r="R444">
        <v>69</v>
      </c>
      <c r="S444" t="s">
        <v>207</v>
      </c>
    </row>
    <row r="445" spans="1:19" hidden="1" x14ac:dyDescent="0.3">
      <c r="A445" t="s">
        <v>1899</v>
      </c>
      <c r="B445">
        <v>49.2</v>
      </c>
      <c r="C445" t="s">
        <v>1900</v>
      </c>
      <c r="D445" t="s">
        <v>1901</v>
      </c>
      <c r="E445" t="s">
        <v>22</v>
      </c>
      <c r="F445" t="s">
        <v>23</v>
      </c>
      <c r="G445" t="s">
        <v>1902</v>
      </c>
      <c r="H445">
        <v>6172592408</v>
      </c>
      <c r="I445" t="s">
        <v>3664</v>
      </c>
      <c r="J445" t="s">
        <v>118</v>
      </c>
      <c r="K445" t="s">
        <v>26</v>
      </c>
      <c r="L445" t="s">
        <v>39</v>
      </c>
      <c r="M445">
        <v>149</v>
      </c>
      <c r="N445" t="s">
        <v>207</v>
      </c>
      <c r="O445" t="s">
        <v>101</v>
      </c>
      <c r="P445" t="s">
        <v>30</v>
      </c>
      <c r="Q445">
        <v>6.8</v>
      </c>
      <c r="R445">
        <v>78</v>
      </c>
      <c r="S445" t="s">
        <v>207</v>
      </c>
    </row>
    <row r="446" spans="1:19" hidden="1" x14ac:dyDescent="0.3">
      <c r="A446" t="s">
        <v>1903</v>
      </c>
      <c r="B446">
        <v>49.2</v>
      </c>
      <c r="C446" t="s">
        <v>1904</v>
      </c>
      <c r="D446" t="s">
        <v>1905</v>
      </c>
      <c r="E446" t="s">
        <v>22</v>
      </c>
      <c r="F446" t="s">
        <v>23</v>
      </c>
      <c r="G446" t="s">
        <v>1906</v>
      </c>
      <c r="H446">
        <v>2476491470</v>
      </c>
      <c r="I446" t="s">
        <v>3665</v>
      </c>
      <c r="J446" t="s">
        <v>46</v>
      </c>
      <c r="K446" t="s">
        <v>26</v>
      </c>
      <c r="L446" t="s">
        <v>27</v>
      </c>
      <c r="M446">
        <v>150</v>
      </c>
      <c r="N446" t="s">
        <v>207</v>
      </c>
      <c r="O446" t="s">
        <v>82</v>
      </c>
      <c r="P446" t="s">
        <v>30</v>
      </c>
      <c r="Q446">
        <v>6.8</v>
      </c>
      <c r="R446">
        <v>79</v>
      </c>
      <c r="S446" t="s">
        <v>207</v>
      </c>
    </row>
    <row r="447" spans="1:19" hidden="1" x14ac:dyDescent="0.3">
      <c r="A447" t="s">
        <v>1907</v>
      </c>
      <c r="B447">
        <v>49</v>
      </c>
      <c r="C447" t="s">
        <v>1908</v>
      </c>
      <c r="D447" t="s">
        <v>1909</v>
      </c>
      <c r="E447" t="s">
        <v>111</v>
      </c>
      <c r="F447" t="s">
        <v>23</v>
      </c>
      <c r="G447" t="s">
        <v>1910</v>
      </c>
      <c r="H447">
        <v>9603582425</v>
      </c>
      <c r="I447" t="s">
        <v>3665</v>
      </c>
      <c r="J447" t="s">
        <v>46</v>
      </c>
      <c r="K447" t="s">
        <v>26</v>
      </c>
      <c r="L447" t="s">
        <v>1065</v>
      </c>
      <c r="M447">
        <v>151</v>
      </c>
      <c r="N447" t="s">
        <v>207</v>
      </c>
      <c r="O447" t="s">
        <v>119</v>
      </c>
      <c r="P447" t="s">
        <v>30</v>
      </c>
      <c r="Q447">
        <v>6.8</v>
      </c>
      <c r="R447">
        <v>80</v>
      </c>
      <c r="S447" t="s">
        <v>207</v>
      </c>
    </row>
    <row r="448" spans="1:19" hidden="1" x14ac:dyDescent="0.3">
      <c r="A448" t="s">
        <v>1911</v>
      </c>
      <c r="B448">
        <v>49</v>
      </c>
      <c r="C448" t="s">
        <v>1912</v>
      </c>
      <c r="D448" t="s">
        <v>1913</v>
      </c>
      <c r="E448" t="s">
        <v>22</v>
      </c>
      <c r="F448" t="s">
        <v>23</v>
      </c>
      <c r="G448" t="s">
        <v>1914</v>
      </c>
      <c r="H448">
        <v>4385401403</v>
      </c>
      <c r="I448" t="s">
        <v>3665</v>
      </c>
      <c r="J448" t="s">
        <v>252</v>
      </c>
      <c r="K448" t="s">
        <v>54</v>
      </c>
      <c r="L448" t="s">
        <v>1065</v>
      </c>
      <c r="M448">
        <v>152</v>
      </c>
      <c r="N448" t="s">
        <v>207</v>
      </c>
      <c r="O448" t="s">
        <v>76</v>
      </c>
      <c r="P448" t="s">
        <v>56</v>
      </c>
      <c r="Q448">
        <v>3.4</v>
      </c>
      <c r="R448">
        <v>32</v>
      </c>
      <c r="S448" t="s">
        <v>207</v>
      </c>
    </row>
    <row r="449" spans="1:19" hidden="1" x14ac:dyDescent="0.3">
      <c r="A449" t="s">
        <v>1915</v>
      </c>
      <c r="B449">
        <v>49</v>
      </c>
      <c r="C449" t="s">
        <v>1916</v>
      </c>
      <c r="D449" t="s">
        <v>1917</v>
      </c>
      <c r="E449" t="s">
        <v>67</v>
      </c>
      <c r="F449" t="s">
        <v>68</v>
      </c>
      <c r="G449" t="s">
        <v>1918</v>
      </c>
      <c r="H449">
        <v>9157676437</v>
      </c>
      <c r="I449" t="s">
        <v>3665</v>
      </c>
      <c r="J449" t="s">
        <v>1854</v>
      </c>
      <c r="K449" t="s">
        <v>62</v>
      </c>
      <c r="L449" t="s">
        <v>1065</v>
      </c>
      <c r="M449">
        <v>138</v>
      </c>
      <c r="N449" t="s">
        <v>207</v>
      </c>
      <c r="O449" t="s">
        <v>125</v>
      </c>
      <c r="P449" t="s">
        <v>267</v>
      </c>
      <c r="Q449">
        <v>11.2</v>
      </c>
      <c r="R449">
        <v>19</v>
      </c>
      <c r="S449" t="s">
        <v>28</v>
      </c>
    </row>
    <row r="450" spans="1:19" hidden="1" x14ac:dyDescent="0.3">
      <c r="A450" t="s">
        <v>1919</v>
      </c>
      <c r="B450">
        <v>49</v>
      </c>
      <c r="C450" t="s">
        <v>1920</v>
      </c>
      <c r="D450" t="s">
        <v>1921</v>
      </c>
      <c r="E450" t="s">
        <v>67</v>
      </c>
      <c r="F450" t="s">
        <v>68</v>
      </c>
      <c r="G450" t="s">
        <v>1922</v>
      </c>
      <c r="H450">
        <v>6017145479</v>
      </c>
      <c r="I450" t="s">
        <v>3665</v>
      </c>
      <c r="J450" t="s">
        <v>861</v>
      </c>
      <c r="K450" t="s">
        <v>54</v>
      </c>
      <c r="L450" t="s">
        <v>1065</v>
      </c>
      <c r="M450">
        <v>139</v>
      </c>
      <c r="N450" t="s">
        <v>207</v>
      </c>
      <c r="O450" t="s">
        <v>119</v>
      </c>
      <c r="P450" t="s">
        <v>88</v>
      </c>
      <c r="Q450">
        <v>11.2</v>
      </c>
      <c r="R450">
        <v>20</v>
      </c>
      <c r="S450" t="s">
        <v>207</v>
      </c>
    </row>
    <row r="451" spans="1:19" hidden="1" x14ac:dyDescent="0.3">
      <c r="A451" t="s">
        <v>1923</v>
      </c>
      <c r="B451">
        <v>49</v>
      </c>
      <c r="C451" t="s">
        <v>1924</v>
      </c>
      <c r="D451" t="s">
        <v>1925</v>
      </c>
      <c r="E451" t="s">
        <v>34</v>
      </c>
      <c r="F451" t="s">
        <v>35</v>
      </c>
      <c r="G451" t="s">
        <v>1926</v>
      </c>
      <c r="H451">
        <v>70373567430</v>
      </c>
      <c r="I451" t="s">
        <v>3665</v>
      </c>
      <c r="J451" t="s">
        <v>118</v>
      </c>
      <c r="K451" t="s">
        <v>26</v>
      </c>
      <c r="L451" t="s">
        <v>1065</v>
      </c>
      <c r="M451">
        <v>117</v>
      </c>
      <c r="N451" t="s">
        <v>207</v>
      </c>
      <c r="O451" t="s">
        <v>220</v>
      </c>
      <c r="P451" t="s">
        <v>48</v>
      </c>
      <c r="Q451">
        <v>32.799999999999997</v>
      </c>
      <c r="R451">
        <v>70</v>
      </c>
      <c r="S451" t="s">
        <v>207</v>
      </c>
    </row>
    <row r="452" spans="1:19" hidden="1" x14ac:dyDescent="0.3">
      <c r="A452" t="s">
        <v>1927</v>
      </c>
      <c r="B452">
        <v>48.6</v>
      </c>
      <c r="C452" t="s">
        <v>1928</v>
      </c>
      <c r="D452" t="s">
        <v>1929</v>
      </c>
      <c r="E452" t="s">
        <v>123</v>
      </c>
      <c r="F452" t="s">
        <v>23</v>
      </c>
      <c r="G452" t="s">
        <v>1930</v>
      </c>
      <c r="H452">
        <v>87968410444</v>
      </c>
      <c r="I452" t="s">
        <v>3665</v>
      </c>
      <c r="J452" t="s">
        <v>230</v>
      </c>
      <c r="K452" t="s">
        <v>54</v>
      </c>
      <c r="L452" t="s">
        <v>39</v>
      </c>
      <c r="M452">
        <v>153</v>
      </c>
      <c r="N452" t="s">
        <v>207</v>
      </c>
      <c r="O452" t="s">
        <v>76</v>
      </c>
      <c r="P452" t="s">
        <v>56</v>
      </c>
      <c r="Q452">
        <v>3.4</v>
      </c>
      <c r="R452">
        <v>33</v>
      </c>
      <c r="S452" t="s">
        <v>207</v>
      </c>
    </row>
    <row r="453" spans="1:19" hidden="1" x14ac:dyDescent="0.3">
      <c r="A453" t="s">
        <v>1931</v>
      </c>
      <c r="B453">
        <v>48.6</v>
      </c>
      <c r="C453" t="s">
        <v>1932</v>
      </c>
      <c r="D453" t="s">
        <v>1832</v>
      </c>
      <c r="E453" t="s">
        <v>67</v>
      </c>
      <c r="F453" t="s">
        <v>68</v>
      </c>
      <c r="G453" t="s">
        <v>1933</v>
      </c>
      <c r="H453">
        <v>10992007410</v>
      </c>
      <c r="I453" t="s">
        <v>3665</v>
      </c>
      <c r="J453" t="s">
        <v>1934</v>
      </c>
      <c r="K453" t="s">
        <v>38</v>
      </c>
      <c r="L453" t="s">
        <v>27</v>
      </c>
      <c r="M453">
        <v>140</v>
      </c>
      <c r="N453" t="s">
        <v>207</v>
      </c>
      <c r="O453" t="s">
        <v>82</v>
      </c>
      <c r="P453" t="s">
        <v>132</v>
      </c>
      <c r="Q453">
        <v>11.2</v>
      </c>
      <c r="R453">
        <v>16</v>
      </c>
      <c r="S453" t="s">
        <v>207</v>
      </c>
    </row>
    <row r="454" spans="1:19" x14ac:dyDescent="0.3">
      <c r="A454" t="s">
        <v>1935</v>
      </c>
      <c r="B454">
        <v>48.6</v>
      </c>
      <c r="C454" t="s">
        <v>1936</v>
      </c>
      <c r="D454" t="s">
        <v>1937</v>
      </c>
      <c r="E454" t="s">
        <v>22</v>
      </c>
      <c r="F454" t="s">
        <v>23</v>
      </c>
      <c r="G454" t="s">
        <v>1938</v>
      </c>
      <c r="H454">
        <v>12091369454</v>
      </c>
      <c r="I454" t="s">
        <v>3664</v>
      </c>
      <c r="J454" t="s">
        <v>252</v>
      </c>
      <c r="K454" t="s">
        <v>54</v>
      </c>
      <c r="L454" t="s">
        <v>39</v>
      </c>
      <c r="M454">
        <v>154</v>
      </c>
      <c r="N454" t="s">
        <v>207</v>
      </c>
      <c r="O454" t="s">
        <v>55</v>
      </c>
      <c r="P454" t="s">
        <v>56</v>
      </c>
      <c r="Q454">
        <v>3.4</v>
      </c>
      <c r="R454">
        <v>34</v>
      </c>
      <c r="S454" t="s">
        <v>207</v>
      </c>
    </row>
    <row r="455" spans="1:19" hidden="1" x14ac:dyDescent="0.3">
      <c r="A455" t="s">
        <v>1939</v>
      </c>
      <c r="B455">
        <v>48.6</v>
      </c>
      <c r="C455" t="s">
        <v>1940</v>
      </c>
      <c r="D455" t="s">
        <v>1941</v>
      </c>
      <c r="E455" t="s">
        <v>67</v>
      </c>
      <c r="F455" t="s">
        <v>68</v>
      </c>
      <c r="G455" t="s">
        <v>1942</v>
      </c>
      <c r="H455">
        <v>7652550491</v>
      </c>
      <c r="I455" t="s">
        <v>3664</v>
      </c>
      <c r="J455" t="s">
        <v>46</v>
      </c>
      <c r="K455" t="s">
        <v>26</v>
      </c>
      <c r="L455" t="s">
        <v>39</v>
      </c>
      <c r="M455">
        <v>141</v>
      </c>
      <c r="N455" t="s">
        <v>207</v>
      </c>
      <c r="O455" t="s">
        <v>82</v>
      </c>
      <c r="P455" t="s">
        <v>70</v>
      </c>
      <c r="Q455">
        <v>22.4</v>
      </c>
      <c r="R455">
        <v>86</v>
      </c>
      <c r="S455" t="s">
        <v>207</v>
      </c>
    </row>
    <row r="456" spans="1:19" hidden="1" x14ac:dyDescent="0.3">
      <c r="A456" t="s">
        <v>1943</v>
      </c>
      <c r="B456">
        <v>48.5</v>
      </c>
      <c r="C456" t="s">
        <v>1944</v>
      </c>
      <c r="D456" t="s">
        <v>1945</v>
      </c>
      <c r="E456" t="s">
        <v>67</v>
      </c>
      <c r="F456" t="s">
        <v>68</v>
      </c>
      <c r="G456" t="s">
        <v>1946</v>
      </c>
      <c r="H456">
        <v>8937077400</v>
      </c>
      <c r="I456" t="s">
        <v>3665</v>
      </c>
      <c r="J456" t="s">
        <v>266</v>
      </c>
      <c r="K456" t="s">
        <v>62</v>
      </c>
      <c r="L456" t="s">
        <v>1065</v>
      </c>
      <c r="M456">
        <v>142</v>
      </c>
      <c r="N456" t="s">
        <v>207</v>
      </c>
      <c r="O456" t="s">
        <v>47</v>
      </c>
      <c r="P456" t="s">
        <v>267</v>
      </c>
      <c r="Q456">
        <v>11.2</v>
      </c>
      <c r="R456">
        <v>20</v>
      </c>
      <c r="S456" t="s">
        <v>28</v>
      </c>
    </row>
    <row r="457" spans="1:19" x14ac:dyDescent="0.3">
      <c r="A457" t="s">
        <v>1947</v>
      </c>
      <c r="B457">
        <v>48.5</v>
      </c>
      <c r="C457" t="s">
        <v>1948</v>
      </c>
      <c r="D457" t="s">
        <v>1949</v>
      </c>
      <c r="E457" t="s">
        <v>228</v>
      </c>
      <c r="F457" t="s">
        <v>99</v>
      </c>
      <c r="G457" t="s">
        <v>1950</v>
      </c>
      <c r="H457">
        <v>6755759406</v>
      </c>
      <c r="I457" t="s">
        <v>3665</v>
      </c>
      <c r="J457" t="s">
        <v>46</v>
      </c>
      <c r="K457" t="s">
        <v>26</v>
      </c>
      <c r="L457" t="s">
        <v>1065</v>
      </c>
      <c r="M457">
        <v>43</v>
      </c>
      <c r="N457" t="s">
        <v>28</v>
      </c>
      <c r="O457" t="s">
        <v>55</v>
      </c>
      <c r="P457" t="s">
        <v>102</v>
      </c>
      <c r="Q457">
        <v>27.6</v>
      </c>
      <c r="R457">
        <v>21</v>
      </c>
      <c r="S457" t="s">
        <v>28</v>
      </c>
    </row>
    <row r="458" spans="1:19" hidden="1" x14ac:dyDescent="0.3">
      <c r="A458" t="s">
        <v>1951</v>
      </c>
      <c r="B458">
        <v>48.5</v>
      </c>
      <c r="C458" t="s">
        <v>1952</v>
      </c>
      <c r="D458" t="s">
        <v>1953</v>
      </c>
      <c r="E458" t="s">
        <v>67</v>
      </c>
      <c r="F458" t="s">
        <v>68</v>
      </c>
      <c r="G458" t="s">
        <v>1954</v>
      </c>
      <c r="H458">
        <v>13263944444</v>
      </c>
      <c r="I458" t="s">
        <v>3665</v>
      </c>
      <c r="J458" t="s">
        <v>53</v>
      </c>
      <c r="K458" t="s">
        <v>54</v>
      </c>
      <c r="L458" t="s">
        <v>1065</v>
      </c>
      <c r="M458">
        <v>143</v>
      </c>
      <c r="N458" t="s">
        <v>207</v>
      </c>
      <c r="O458" t="s">
        <v>93</v>
      </c>
      <c r="P458" t="s">
        <v>88</v>
      </c>
      <c r="Q458">
        <v>11.2</v>
      </c>
      <c r="R458">
        <v>21</v>
      </c>
      <c r="S458" t="s">
        <v>207</v>
      </c>
    </row>
    <row r="459" spans="1:19" hidden="1" x14ac:dyDescent="0.3">
      <c r="A459" t="s">
        <v>1955</v>
      </c>
      <c r="B459">
        <v>48.5</v>
      </c>
      <c r="C459" t="s">
        <v>1956</v>
      </c>
      <c r="D459" t="s">
        <v>1957</v>
      </c>
      <c r="E459" t="s">
        <v>67</v>
      </c>
      <c r="F459" t="s">
        <v>68</v>
      </c>
      <c r="G459" t="s">
        <v>1958</v>
      </c>
      <c r="H459">
        <v>41749057468</v>
      </c>
      <c r="I459" t="s">
        <v>3665</v>
      </c>
      <c r="J459" t="s">
        <v>46</v>
      </c>
      <c r="K459" t="s">
        <v>26</v>
      </c>
      <c r="L459" t="s">
        <v>1065</v>
      </c>
      <c r="M459">
        <v>144</v>
      </c>
      <c r="N459" t="s">
        <v>207</v>
      </c>
      <c r="O459" t="s">
        <v>47</v>
      </c>
      <c r="P459" t="s">
        <v>70</v>
      </c>
      <c r="Q459">
        <v>22.4</v>
      </c>
      <c r="R459">
        <v>87</v>
      </c>
      <c r="S459" t="s">
        <v>28</v>
      </c>
    </row>
    <row r="460" spans="1:19" hidden="1" x14ac:dyDescent="0.3">
      <c r="A460" t="s">
        <v>1959</v>
      </c>
      <c r="B460">
        <v>48.5</v>
      </c>
      <c r="C460" t="s">
        <v>1960</v>
      </c>
      <c r="D460" t="s">
        <v>1960</v>
      </c>
      <c r="E460" t="s">
        <v>22</v>
      </c>
      <c r="F460" t="s">
        <v>23</v>
      </c>
      <c r="G460" t="s">
        <v>1961</v>
      </c>
      <c r="H460">
        <v>4820757407</v>
      </c>
      <c r="I460" t="s">
        <v>3665</v>
      </c>
      <c r="J460" t="s">
        <v>564</v>
      </c>
      <c r="K460" t="s">
        <v>54</v>
      </c>
      <c r="L460" t="s">
        <v>1065</v>
      </c>
      <c r="M460">
        <v>155</v>
      </c>
      <c r="N460" t="s">
        <v>207</v>
      </c>
      <c r="O460" t="s">
        <v>93</v>
      </c>
      <c r="P460" t="s">
        <v>56</v>
      </c>
      <c r="Q460">
        <v>3.4</v>
      </c>
      <c r="R460">
        <v>35</v>
      </c>
      <c r="S460" t="s">
        <v>207</v>
      </c>
    </row>
    <row r="461" spans="1:19" hidden="1" x14ac:dyDescent="0.3">
      <c r="A461" t="s">
        <v>1962</v>
      </c>
      <c r="B461">
        <v>48.3</v>
      </c>
      <c r="C461" t="s">
        <v>1963</v>
      </c>
      <c r="D461" t="s">
        <v>1964</v>
      </c>
      <c r="E461" t="s">
        <v>123</v>
      </c>
      <c r="F461" t="s">
        <v>23</v>
      </c>
      <c r="G461" t="s">
        <v>1965</v>
      </c>
      <c r="H461">
        <v>4857825457</v>
      </c>
      <c r="I461" t="s">
        <v>3665</v>
      </c>
      <c r="J461" t="s">
        <v>333</v>
      </c>
      <c r="K461" t="s">
        <v>26</v>
      </c>
      <c r="L461" t="s">
        <v>1052</v>
      </c>
      <c r="M461">
        <v>156</v>
      </c>
      <c r="N461" t="s">
        <v>207</v>
      </c>
      <c r="O461" t="s">
        <v>220</v>
      </c>
      <c r="P461" t="s">
        <v>30</v>
      </c>
      <c r="Q461">
        <v>6.8</v>
      </c>
      <c r="R461">
        <v>81</v>
      </c>
      <c r="S461" t="s">
        <v>207</v>
      </c>
    </row>
    <row r="462" spans="1:19" x14ac:dyDescent="0.3">
      <c r="A462" t="s">
        <v>1966</v>
      </c>
      <c r="B462">
        <v>48</v>
      </c>
      <c r="C462" t="s">
        <v>1967</v>
      </c>
      <c r="D462" t="s">
        <v>1968</v>
      </c>
      <c r="E462" t="s">
        <v>34</v>
      </c>
      <c r="F462" t="s">
        <v>35</v>
      </c>
      <c r="G462" t="s">
        <v>1969</v>
      </c>
      <c r="H462">
        <v>9323413496</v>
      </c>
      <c r="I462" t="s">
        <v>3665</v>
      </c>
      <c r="J462" t="s">
        <v>1216</v>
      </c>
      <c r="K462" t="s">
        <v>62</v>
      </c>
      <c r="L462" t="s">
        <v>1065</v>
      </c>
      <c r="M462">
        <v>118</v>
      </c>
      <c r="N462" t="s">
        <v>207</v>
      </c>
      <c r="O462" t="s">
        <v>55</v>
      </c>
      <c r="P462" t="s">
        <v>304</v>
      </c>
      <c r="Q462">
        <v>16.399999999999999</v>
      </c>
      <c r="R462">
        <v>21</v>
      </c>
      <c r="S462" t="s">
        <v>207</v>
      </c>
    </row>
    <row r="463" spans="1:19" hidden="1" x14ac:dyDescent="0.3">
      <c r="A463" t="s">
        <v>1970</v>
      </c>
      <c r="B463">
        <v>48</v>
      </c>
      <c r="C463" t="s">
        <v>1971</v>
      </c>
      <c r="D463" t="s">
        <v>1972</v>
      </c>
      <c r="E463" t="s">
        <v>111</v>
      </c>
      <c r="F463" t="s">
        <v>23</v>
      </c>
      <c r="G463" t="s">
        <v>1973</v>
      </c>
      <c r="H463">
        <v>8083367460</v>
      </c>
      <c r="I463" t="s">
        <v>3665</v>
      </c>
      <c r="J463" t="s">
        <v>113</v>
      </c>
      <c r="K463" t="s">
        <v>62</v>
      </c>
      <c r="L463" t="s">
        <v>1065</v>
      </c>
      <c r="M463">
        <v>157</v>
      </c>
      <c r="N463" t="s">
        <v>207</v>
      </c>
      <c r="O463" t="s">
        <v>76</v>
      </c>
      <c r="P463" t="s">
        <v>63</v>
      </c>
      <c r="Q463">
        <v>3.4</v>
      </c>
      <c r="R463">
        <v>29</v>
      </c>
      <c r="S463" t="s">
        <v>207</v>
      </c>
    </row>
    <row r="464" spans="1:19" x14ac:dyDescent="0.3">
      <c r="A464" t="s">
        <v>1974</v>
      </c>
      <c r="B464">
        <v>48</v>
      </c>
      <c r="C464" t="s">
        <v>1975</v>
      </c>
      <c r="D464" t="s">
        <v>1976</v>
      </c>
      <c r="E464" t="s">
        <v>67</v>
      </c>
      <c r="F464" t="s">
        <v>68</v>
      </c>
      <c r="G464" t="s">
        <v>1977</v>
      </c>
      <c r="H464">
        <v>70435590499</v>
      </c>
      <c r="I464" t="s">
        <v>3665</v>
      </c>
      <c r="J464" t="s">
        <v>46</v>
      </c>
      <c r="K464" t="s">
        <v>26</v>
      </c>
      <c r="L464" t="s">
        <v>1065</v>
      </c>
      <c r="M464">
        <v>145</v>
      </c>
      <c r="N464" t="s">
        <v>207</v>
      </c>
      <c r="O464" t="s">
        <v>55</v>
      </c>
      <c r="P464" t="s">
        <v>70</v>
      </c>
      <c r="Q464">
        <v>22.4</v>
      </c>
      <c r="R464">
        <v>88</v>
      </c>
      <c r="S464" t="s">
        <v>207</v>
      </c>
    </row>
    <row r="465" spans="1:19" x14ac:dyDescent="0.3">
      <c r="A465" t="s">
        <v>1978</v>
      </c>
      <c r="B465">
        <v>48</v>
      </c>
      <c r="C465" t="s">
        <v>1979</v>
      </c>
      <c r="D465" t="s">
        <v>1980</v>
      </c>
      <c r="E465" t="s">
        <v>228</v>
      </c>
      <c r="F465" t="s">
        <v>99</v>
      </c>
      <c r="G465" t="s">
        <v>1981</v>
      </c>
      <c r="H465">
        <v>7036859458</v>
      </c>
      <c r="I465" t="s">
        <v>3664</v>
      </c>
      <c r="J465" t="s">
        <v>1375</v>
      </c>
      <c r="K465" t="s">
        <v>38</v>
      </c>
      <c r="L465" t="s">
        <v>39</v>
      </c>
      <c r="M465">
        <v>44</v>
      </c>
      <c r="N465" t="s">
        <v>28</v>
      </c>
      <c r="O465" t="s">
        <v>55</v>
      </c>
      <c r="P465" t="s">
        <v>489</v>
      </c>
      <c r="Q465">
        <v>13.8</v>
      </c>
      <c r="R465">
        <v>12</v>
      </c>
      <c r="S465" t="s">
        <v>28</v>
      </c>
    </row>
    <row r="466" spans="1:19" hidden="1" x14ac:dyDescent="0.3">
      <c r="A466" t="s">
        <v>1982</v>
      </c>
      <c r="B466">
        <v>48</v>
      </c>
      <c r="C466" t="s">
        <v>1983</v>
      </c>
      <c r="D466" t="s">
        <v>1984</v>
      </c>
      <c r="E466" t="s">
        <v>140</v>
      </c>
      <c r="F466" t="s">
        <v>35</v>
      </c>
      <c r="G466" t="s">
        <v>1985</v>
      </c>
      <c r="H466">
        <v>804411492</v>
      </c>
      <c r="I466" t="s">
        <v>3665</v>
      </c>
      <c r="J466" t="s">
        <v>46</v>
      </c>
      <c r="K466" t="s">
        <v>26</v>
      </c>
      <c r="L466" t="s">
        <v>1065</v>
      </c>
      <c r="M466">
        <v>119</v>
      </c>
      <c r="N466" t="s">
        <v>207</v>
      </c>
      <c r="O466" t="s">
        <v>47</v>
      </c>
      <c r="P466" t="s">
        <v>48</v>
      </c>
      <c r="Q466">
        <v>32.799999999999997</v>
      </c>
      <c r="R466">
        <v>71</v>
      </c>
      <c r="S466" t="s">
        <v>28</v>
      </c>
    </row>
    <row r="467" spans="1:19" hidden="1" x14ac:dyDescent="0.3">
      <c r="A467" t="s">
        <v>1986</v>
      </c>
      <c r="B467">
        <v>48</v>
      </c>
      <c r="C467" t="s">
        <v>1987</v>
      </c>
      <c r="D467" t="s">
        <v>1988</v>
      </c>
      <c r="E467" t="s">
        <v>34</v>
      </c>
      <c r="F467" t="s">
        <v>35</v>
      </c>
      <c r="G467" t="s">
        <v>1989</v>
      </c>
      <c r="H467">
        <v>12998727433</v>
      </c>
      <c r="I467" t="s">
        <v>3664</v>
      </c>
      <c r="J467" t="s">
        <v>1375</v>
      </c>
      <c r="K467" t="s">
        <v>38</v>
      </c>
      <c r="L467" t="s">
        <v>27</v>
      </c>
      <c r="M467">
        <v>120</v>
      </c>
      <c r="N467" t="s">
        <v>207</v>
      </c>
      <c r="O467" t="s">
        <v>93</v>
      </c>
      <c r="P467" t="s">
        <v>41</v>
      </c>
      <c r="Q467">
        <v>16.399999999999999</v>
      </c>
      <c r="R467">
        <v>15</v>
      </c>
      <c r="S467" t="s">
        <v>28</v>
      </c>
    </row>
    <row r="468" spans="1:19" hidden="1" x14ac:dyDescent="0.3">
      <c r="A468" t="s">
        <v>1990</v>
      </c>
      <c r="B468">
        <v>48</v>
      </c>
      <c r="C468" t="s">
        <v>1687</v>
      </c>
      <c r="D468" t="s">
        <v>1991</v>
      </c>
      <c r="E468" t="s">
        <v>140</v>
      </c>
      <c r="F468" t="s">
        <v>35</v>
      </c>
      <c r="G468" t="s">
        <v>1992</v>
      </c>
      <c r="H468">
        <v>6341036442</v>
      </c>
      <c r="I468" t="s">
        <v>3664</v>
      </c>
      <c r="J468" t="s">
        <v>113</v>
      </c>
      <c r="K468" t="s">
        <v>62</v>
      </c>
      <c r="L468" t="s">
        <v>27</v>
      </c>
      <c r="M468">
        <v>121</v>
      </c>
      <c r="N468" t="s">
        <v>207</v>
      </c>
      <c r="O468" t="s">
        <v>40</v>
      </c>
      <c r="P468" t="s">
        <v>304</v>
      </c>
      <c r="Q468">
        <v>16.399999999999999</v>
      </c>
      <c r="R468">
        <v>22</v>
      </c>
      <c r="S468" t="s">
        <v>207</v>
      </c>
    </row>
    <row r="469" spans="1:19" hidden="1" x14ac:dyDescent="0.3">
      <c r="A469" t="s">
        <v>1993</v>
      </c>
      <c r="B469">
        <v>47.774999999999999</v>
      </c>
      <c r="C469" t="s">
        <v>1994</v>
      </c>
      <c r="D469" t="s">
        <v>1995</v>
      </c>
      <c r="E469" t="s">
        <v>106</v>
      </c>
      <c r="F469" t="s">
        <v>68</v>
      </c>
      <c r="G469" t="s">
        <v>1996</v>
      </c>
      <c r="H469">
        <v>3223982400</v>
      </c>
      <c r="I469" t="s">
        <v>3665</v>
      </c>
      <c r="J469" t="s">
        <v>113</v>
      </c>
      <c r="K469" t="s">
        <v>62</v>
      </c>
      <c r="L469" t="s">
        <v>1052</v>
      </c>
      <c r="M469">
        <v>146</v>
      </c>
      <c r="N469" t="s">
        <v>207</v>
      </c>
      <c r="O469" t="s">
        <v>119</v>
      </c>
      <c r="P469" t="s">
        <v>267</v>
      </c>
      <c r="Q469">
        <v>11.2</v>
      </c>
      <c r="R469">
        <v>21</v>
      </c>
      <c r="S469" t="s">
        <v>207</v>
      </c>
    </row>
    <row r="470" spans="1:19" hidden="1" x14ac:dyDescent="0.3">
      <c r="A470" t="s">
        <v>1997</v>
      </c>
      <c r="B470">
        <v>47.5</v>
      </c>
      <c r="C470" t="s">
        <v>1998</v>
      </c>
      <c r="D470" t="s">
        <v>1999</v>
      </c>
      <c r="E470" t="s">
        <v>67</v>
      </c>
      <c r="F470" t="s">
        <v>68</v>
      </c>
      <c r="G470" t="s">
        <v>2000</v>
      </c>
      <c r="H470">
        <v>70534607462</v>
      </c>
      <c r="I470" t="s">
        <v>3665</v>
      </c>
      <c r="J470" t="s">
        <v>113</v>
      </c>
      <c r="K470" t="s">
        <v>62</v>
      </c>
      <c r="L470" t="s">
        <v>1065</v>
      </c>
      <c r="M470">
        <v>147</v>
      </c>
      <c r="N470" t="s">
        <v>207</v>
      </c>
      <c r="O470" t="s">
        <v>101</v>
      </c>
      <c r="P470" t="s">
        <v>267</v>
      </c>
      <c r="Q470">
        <v>11.2</v>
      </c>
      <c r="R470">
        <v>22</v>
      </c>
      <c r="S470" t="s">
        <v>28</v>
      </c>
    </row>
    <row r="471" spans="1:19" hidden="1" x14ac:dyDescent="0.3">
      <c r="A471" t="s">
        <v>2001</v>
      </c>
      <c r="B471">
        <v>47.5</v>
      </c>
      <c r="C471" t="s">
        <v>2002</v>
      </c>
      <c r="D471" t="s">
        <v>2003</v>
      </c>
      <c r="E471" t="s">
        <v>67</v>
      </c>
      <c r="F471" t="s">
        <v>68</v>
      </c>
      <c r="G471" t="s">
        <v>2004</v>
      </c>
      <c r="H471">
        <v>9407339432</v>
      </c>
      <c r="I471" t="s">
        <v>3665</v>
      </c>
      <c r="J471" t="s">
        <v>266</v>
      </c>
      <c r="K471" t="s">
        <v>62</v>
      </c>
      <c r="L471" t="s">
        <v>1065</v>
      </c>
      <c r="M471">
        <v>148</v>
      </c>
      <c r="N471" t="s">
        <v>207</v>
      </c>
      <c r="O471" t="s">
        <v>82</v>
      </c>
      <c r="P471" t="s">
        <v>267</v>
      </c>
      <c r="Q471">
        <v>11.2</v>
      </c>
      <c r="R471">
        <v>23</v>
      </c>
      <c r="S471" t="s">
        <v>207</v>
      </c>
    </row>
    <row r="472" spans="1:19" hidden="1" x14ac:dyDescent="0.3">
      <c r="A472" t="s">
        <v>2005</v>
      </c>
      <c r="B472">
        <v>47.4</v>
      </c>
      <c r="C472" t="s">
        <v>2006</v>
      </c>
      <c r="D472" t="s">
        <v>2007</v>
      </c>
      <c r="E472" t="s">
        <v>228</v>
      </c>
      <c r="F472" t="s">
        <v>99</v>
      </c>
      <c r="G472" t="s">
        <v>2008</v>
      </c>
      <c r="H472">
        <v>2547095408</v>
      </c>
      <c r="I472" t="s">
        <v>3664</v>
      </c>
      <c r="J472" t="s">
        <v>46</v>
      </c>
      <c r="K472" t="s">
        <v>26</v>
      </c>
      <c r="L472" t="s">
        <v>39</v>
      </c>
      <c r="M472">
        <v>45</v>
      </c>
      <c r="N472" t="s">
        <v>28</v>
      </c>
      <c r="O472" t="s">
        <v>338</v>
      </c>
      <c r="P472" t="s">
        <v>102</v>
      </c>
      <c r="Q472">
        <v>27.6</v>
      </c>
      <c r="R472">
        <v>22</v>
      </c>
      <c r="S472" t="s">
        <v>28</v>
      </c>
    </row>
    <row r="473" spans="1:19" hidden="1" x14ac:dyDescent="0.3">
      <c r="A473" t="s">
        <v>2009</v>
      </c>
      <c r="B473">
        <v>47.4</v>
      </c>
      <c r="C473" t="s">
        <v>2010</v>
      </c>
      <c r="D473" t="s">
        <v>2011</v>
      </c>
      <c r="E473" t="s">
        <v>123</v>
      </c>
      <c r="F473" t="s">
        <v>23</v>
      </c>
      <c r="G473" t="s">
        <v>2012</v>
      </c>
      <c r="H473">
        <v>924517484</v>
      </c>
      <c r="I473" t="s">
        <v>3665</v>
      </c>
      <c r="J473" t="s">
        <v>46</v>
      </c>
      <c r="K473" t="s">
        <v>26</v>
      </c>
      <c r="L473" t="s">
        <v>27</v>
      </c>
      <c r="M473">
        <v>158</v>
      </c>
      <c r="N473" t="s">
        <v>207</v>
      </c>
      <c r="O473" t="s">
        <v>40</v>
      </c>
      <c r="P473" t="s">
        <v>30</v>
      </c>
      <c r="Q473">
        <v>6.8</v>
      </c>
      <c r="R473">
        <v>82</v>
      </c>
      <c r="S473" t="s">
        <v>207</v>
      </c>
    </row>
    <row r="474" spans="1:19" hidden="1" x14ac:dyDescent="0.3">
      <c r="A474" t="s">
        <v>2013</v>
      </c>
      <c r="B474">
        <v>47.4</v>
      </c>
      <c r="C474" t="s">
        <v>2014</v>
      </c>
      <c r="D474" t="s">
        <v>2015</v>
      </c>
      <c r="E474" t="s">
        <v>228</v>
      </c>
      <c r="F474" t="s">
        <v>99</v>
      </c>
      <c r="G474" t="s">
        <v>2016</v>
      </c>
      <c r="H474">
        <v>66676479400</v>
      </c>
      <c r="I474" t="s">
        <v>3665</v>
      </c>
      <c r="J474" t="s">
        <v>25</v>
      </c>
      <c r="K474" t="s">
        <v>26</v>
      </c>
      <c r="L474" t="s">
        <v>27</v>
      </c>
      <c r="M474">
        <v>46</v>
      </c>
      <c r="N474" t="s">
        <v>28</v>
      </c>
      <c r="O474" t="s">
        <v>29</v>
      </c>
      <c r="P474" t="s">
        <v>102</v>
      </c>
      <c r="Q474">
        <v>27.6</v>
      </c>
      <c r="R474">
        <v>23</v>
      </c>
      <c r="S474" t="s">
        <v>28</v>
      </c>
    </row>
    <row r="475" spans="1:19" hidden="1" x14ac:dyDescent="0.3">
      <c r="A475" t="s">
        <v>2017</v>
      </c>
      <c r="B475">
        <v>47.4</v>
      </c>
      <c r="C475" t="s">
        <v>2018</v>
      </c>
      <c r="D475" t="s">
        <v>2019</v>
      </c>
      <c r="E475" t="s">
        <v>228</v>
      </c>
      <c r="F475" t="s">
        <v>99</v>
      </c>
      <c r="G475" t="s">
        <v>2020</v>
      </c>
      <c r="H475">
        <v>6478535401</v>
      </c>
      <c r="I475" t="s">
        <v>3665</v>
      </c>
      <c r="J475" t="s">
        <v>113</v>
      </c>
      <c r="K475" t="s">
        <v>62</v>
      </c>
      <c r="L475" t="s">
        <v>27</v>
      </c>
      <c r="M475">
        <v>47</v>
      </c>
      <c r="N475" t="s">
        <v>28</v>
      </c>
      <c r="O475" t="s">
        <v>40</v>
      </c>
      <c r="P475" t="s">
        <v>261</v>
      </c>
      <c r="Q475">
        <v>13.8</v>
      </c>
      <c r="R475">
        <v>5</v>
      </c>
      <c r="S475" t="s">
        <v>28</v>
      </c>
    </row>
    <row r="476" spans="1:19" x14ac:dyDescent="0.3">
      <c r="A476" t="s">
        <v>2021</v>
      </c>
      <c r="B476">
        <v>47</v>
      </c>
      <c r="C476" t="s">
        <v>2022</v>
      </c>
      <c r="D476" t="s">
        <v>2023</v>
      </c>
      <c r="E476" t="s">
        <v>34</v>
      </c>
      <c r="F476" t="s">
        <v>35</v>
      </c>
      <c r="G476" t="s">
        <v>2024</v>
      </c>
      <c r="H476">
        <v>7355677438</v>
      </c>
      <c r="I476" t="s">
        <v>3665</v>
      </c>
      <c r="J476" t="s">
        <v>46</v>
      </c>
      <c r="K476" t="s">
        <v>26</v>
      </c>
      <c r="L476" t="s">
        <v>1065</v>
      </c>
      <c r="M476">
        <v>122</v>
      </c>
      <c r="N476" t="s">
        <v>207</v>
      </c>
      <c r="O476" t="s">
        <v>55</v>
      </c>
      <c r="P476" t="s">
        <v>48</v>
      </c>
      <c r="Q476">
        <v>32.799999999999997</v>
      </c>
      <c r="R476">
        <v>72</v>
      </c>
      <c r="S476" t="s">
        <v>207</v>
      </c>
    </row>
    <row r="477" spans="1:19" hidden="1" x14ac:dyDescent="0.3">
      <c r="A477" t="s">
        <v>2025</v>
      </c>
      <c r="B477">
        <v>47</v>
      </c>
      <c r="C477" t="s">
        <v>2026</v>
      </c>
      <c r="D477" t="s">
        <v>2027</v>
      </c>
      <c r="E477" t="s">
        <v>34</v>
      </c>
      <c r="F477" t="s">
        <v>35</v>
      </c>
      <c r="G477" t="s">
        <v>2028</v>
      </c>
      <c r="H477">
        <v>89280229400</v>
      </c>
      <c r="I477" t="s">
        <v>3665</v>
      </c>
      <c r="J477" t="s">
        <v>118</v>
      </c>
      <c r="K477" t="s">
        <v>26</v>
      </c>
      <c r="L477" t="s">
        <v>1065</v>
      </c>
      <c r="M477">
        <v>123</v>
      </c>
      <c r="N477" t="s">
        <v>207</v>
      </c>
      <c r="O477" t="s">
        <v>93</v>
      </c>
      <c r="P477" t="s">
        <v>48</v>
      </c>
      <c r="Q477">
        <v>32.799999999999997</v>
      </c>
      <c r="R477">
        <v>73</v>
      </c>
      <c r="S477" t="s">
        <v>207</v>
      </c>
    </row>
    <row r="478" spans="1:19" x14ac:dyDescent="0.3">
      <c r="A478" t="s">
        <v>2029</v>
      </c>
      <c r="B478">
        <v>47</v>
      </c>
      <c r="C478" t="s">
        <v>2030</v>
      </c>
      <c r="D478" t="s">
        <v>2031</v>
      </c>
      <c r="E478" t="s">
        <v>67</v>
      </c>
      <c r="F478" t="s">
        <v>68</v>
      </c>
      <c r="G478" t="s">
        <v>2032</v>
      </c>
      <c r="H478">
        <v>4749590401</v>
      </c>
      <c r="I478" t="s">
        <v>3665</v>
      </c>
      <c r="J478" t="s">
        <v>46</v>
      </c>
      <c r="K478" t="s">
        <v>26</v>
      </c>
      <c r="L478" t="s">
        <v>1065</v>
      </c>
      <c r="M478">
        <v>149</v>
      </c>
      <c r="N478" t="s">
        <v>207</v>
      </c>
      <c r="O478" t="s">
        <v>55</v>
      </c>
      <c r="P478" t="s">
        <v>70</v>
      </c>
      <c r="Q478">
        <v>22.4</v>
      </c>
      <c r="R478">
        <v>89</v>
      </c>
      <c r="S478" t="s">
        <v>207</v>
      </c>
    </row>
    <row r="479" spans="1:19" hidden="1" x14ac:dyDescent="0.3">
      <c r="A479" t="s">
        <v>2033</v>
      </c>
      <c r="B479">
        <v>46.8</v>
      </c>
      <c r="C479" t="s">
        <v>2034</v>
      </c>
      <c r="D479" t="s">
        <v>2035</v>
      </c>
      <c r="E479" t="s">
        <v>129</v>
      </c>
      <c r="F479" t="s">
        <v>68</v>
      </c>
      <c r="G479" t="s">
        <v>2036</v>
      </c>
      <c r="H479">
        <v>9231964470</v>
      </c>
      <c r="I479" t="s">
        <v>3665</v>
      </c>
      <c r="J479" t="s">
        <v>46</v>
      </c>
      <c r="K479" t="s">
        <v>26</v>
      </c>
      <c r="L479" t="s">
        <v>27</v>
      </c>
      <c r="M479">
        <v>150</v>
      </c>
      <c r="N479" t="s">
        <v>207</v>
      </c>
      <c r="O479" t="s">
        <v>76</v>
      </c>
      <c r="P479" t="s">
        <v>70</v>
      </c>
      <c r="Q479">
        <v>22.4</v>
      </c>
      <c r="R479">
        <v>90</v>
      </c>
      <c r="S479" t="s">
        <v>207</v>
      </c>
    </row>
    <row r="480" spans="1:19" hidden="1" x14ac:dyDescent="0.3">
      <c r="A480" t="s">
        <v>2037</v>
      </c>
      <c r="B480">
        <v>46.5</v>
      </c>
      <c r="C480" t="s">
        <v>2038</v>
      </c>
      <c r="D480" t="s">
        <v>2039</v>
      </c>
      <c r="E480" t="s">
        <v>228</v>
      </c>
      <c r="F480" t="s">
        <v>99</v>
      </c>
      <c r="G480" t="s">
        <v>2040</v>
      </c>
      <c r="H480">
        <v>77329228400</v>
      </c>
      <c r="I480" t="s">
        <v>3665</v>
      </c>
      <c r="J480" t="s">
        <v>414</v>
      </c>
      <c r="K480" t="s">
        <v>26</v>
      </c>
      <c r="L480" t="s">
        <v>1065</v>
      </c>
      <c r="M480">
        <v>48</v>
      </c>
      <c r="N480" t="s">
        <v>28</v>
      </c>
      <c r="O480" t="s">
        <v>220</v>
      </c>
      <c r="P480" t="s">
        <v>102</v>
      </c>
      <c r="Q480">
        <v>27.6</v>
      </c>
      <c r="R480">
        <v>24</v>
      </c>
      <c r="S480" t="s">
        <v>28</v>
      </c>
    </row>
    <row r="481" spans="1:19" hidden="1" x14ac:dyDescent="0.3">
      <c r="A481" t="s">
        <v>2041</v>
      </c>
      <c r="B481">
        <v>46.5</v>
      </c>
      <c r="C481" t="s">
        <v>2042</v>
      </c>
      <c r="D481" t="s">
        <v>2043</v>
      </c>
      <c r="E481" t="s">
        <v>67</v>
      </c>
      <c r="F481" t="s">
        <v>68</v>
      </c>
      <c r="G481" t="s">
        <v>2044</v>
      </c>
      <c r="H481">
        <v>9282167488</v>
      </c>
      <c r="I481" t="s">
        <v>3665</v>
      </c>
      <c r="J481" t="s">
        <v>131</v>
      </c>
      <c r="K481" t="s">
        <v>38</v>
      </c>
      <c r="L481" t="s">
        <v>1065</v>
      </c>
      <c r="M481">
        <v>151</v>
      </c>
      <c r="N481" t="s">
        <v>207</v>
      </c>
      <c r="O481" t="s">
        <v>93</v>
      </c>
      <c r="P481" t="s">
        <v>132</v>
      </c>
      <c r="Q481">
        <v>11.2</v>
      </c>
      <c r="R481">
        <v>17</v>
      </c>
      <c r="S481" t="s">
        <v>207</v>
      </c>
    </row>
    <row r="482" spans="1:19" hidden="1" x14ac:dyDescent="0.3">
      <c r="A482" t="s">
        <v>2045</v>
      </c>
      <c r="B482">
        <v>46.2</v>
      </c>
      <c r="C482" t="s">
        <v>2046</v>
      </c>
      <c r="D482" t="s">
        <v>2047</v>
      </c>
      <c r="E482" t="s">
        <v>228</v>
      </c>
      <c r="F482" t="s">
        <v>99</v>
      </c>
      <c r="G482" t="s">
        <v>2048</v>
      </c>
      <c r="H482">
        <v>10750693436</v>
      </c>
      <c r="I482" t="s">
        <v>3664</v>
      </c>
      <c r="J482" t="s">
        <v>414</v>
      </c>
      <c r="K482" t="s">
        <v>26</v>
      </c>
      <c r="L482" t="s">
        <v>39</v>
      </c>
      <c r="M482">
        <v>49</v>
      </c>
      <c r="N482" t="s">
        <v>28</v>
      </c>
      <c r="O482" t="s">
        <v>93</v>
      </c>
      <c r="P482" t="s">
        <v>102</v>
      </c>
      <c r="Q482">
        <v>27.6</v>
      </c>
      <c r="R482">
        <v>25</v>
      </c>
      <c r="S482" t="s">
        <v>28</v>
      </c>
    </row>
    <row r="483" spans="1:19" hidden="1" x14ac:dyDescent="0.3">
      <c r="A483" t="s">
        <v>2049</v>
      </c>
      <c r="B483">
        <v>46.2</v>
      </c>
      <c r="C483" t="s">
        <v>2050</v>
      </c>
      <c r="D483" t="s">
        <v>2051</v>
      </c>
      <c r="E483" t="s">
        <v>67</v>
      </c>
      <c r="F483" t="s">
        <v>68</v>
      </c>
      <c r="G483" t="s">
        <v>2052</v>
      </c>
      <c r="H483">
        <v>91751942449</v>
      </c>
      <c r="I483" t="s">
        <v>3664</v>
      </c>
      <c r="J483" t="s">
        <v>46</v>
      </c>
      <c r="K483" t="s">
        <v>26</v>
      </c>
      <c r="L483" t="s">
        <v>39</v>
      </c>
      <c r="M483">
        <v>152</v>
      </c>
      <c r="N483" t="s">
        <v>207</v>
      </c>
      <c r="O483" t="s">
        <v>119</v>
      </c>
      <c r="P483" t="s">
        <v>70</v>
      </c>
      <c r="Q483">
        <v>22.4</v>
      </c>
      <c r="R483">
        <v>91</v>
      </c>
      <c r="S483" t="s">
        <v>207</v>
      </c>
    </row>
    <row r="484" spans="1:19" hidden="1" x14ac:dyDescent="0.3">
      <c r="A484" t="s">
        <v>2053</v>
      </c>
      <c r="B484">
        <v>46</v>
      </c>
      <c r="C484" t="s">
        <v>2054</v>
      </c>
      <c r="D484" t="s">
        <v>2055</v>
      </c>
      <c r="E484" t="s">
        <v>67</v>
      </c>
      <c r="F484" t="s">
        <v>68</v>
      </c>
      <c r="G484" t="s">
        <v>2056</v>
      </c>
      <c r="H484">
        <v>7407455490</v>
      </c>
      <c r="I484" t="s">
        <v>3665</v>
      </c>
      <c r="J484" t="s">
        <v>25</v>
      </c>
      <c r="K484" t="s">
        <v>26</v>
      </c>
      <c r="L484" t="s">
        <v>1065</v>
      </c>
      <c r="M484">
        <v>153</v>
      </c>
      <c r="N484" t="s">
        <v>207</v>
      </c>
      <c r="O484" t="s">
        <v>93</v>
      </c>
      <c r="P484" t="s">
        <v>70</v>
      </c>
      <c r="Q484">
        <v>22.4</v>
      </c>
      <c r="R484">
        <v>92</v>
      </c>
      <c r="S484" t="s">
        <v>207</v>
      </c>
    </row>
    <row r="485" spans="1:19" hidden="1" x14ac:dyDescent="0.3">
      <c r="A485" t="s">
        <v>2057</v>
      </c>
      <c r="B485">
        <v>46</v>
      </c>
      <c r="C485" t="s">
        <v>2058</v>
      </c>
      <c r="D485" t="s">
        <v>2059</v>
      </c>
      <c r="E485" t="s">
        <v>111</v>
      </c>
      <c r="F485" t="s">
        <v>23</v>
      </c>
      <c r="G485" t="s">
        <v>2060</v>
      </c>
      <c r="H485">
        <v>8343501497</v>
      </c>
      <c r="I485" t="s">
        <v>3665</v>
      </c>
      <c r="J485" t="s">
        <v>113</v>
      </c>
      <c r="K485" t="s">
        <v>62</v>
      </c>
      <c r="L485" t="s">
        <v>1065</v>
      </c>
      <c r="M485">
        <v>159</v>
      </c>
      <c r="N485" t="s">
        <v>207</v>
      </c>
      <c r="O485" t="s">
        <v>76</v>
      </c>
      <c r="P485" t="s">
        <v>63</v>
      </c>
      <c r="Q485">
        <v>3.4</v>
      </c>
      <c r="R485">
        <v>30</v>
      </c>
      <c r="S485" t="s">
        <v>207</v>
      </c>
    </row>
    <row r="486" spans="1:19" hidden="1" x14ac:dyDescent="0.3">
      <c r="A486" t="s">
        <v>2061</v>
      </c>
      <c r="B486">
        <v>46</v>
      </c>
      <c r="C486" t="s">
        <v>2062</v>
      </c>
      <c r="D486" t="s">
        <v>2063</v>
      </c>
      <c r="E486" t="s">
        <v>67</v>
      </c>
      <c r="F486" t="s">
        <v>68</v>
      </c>
      <c r="G486" t="s">
        <v>2064</v>
      </c>
      <c r="H486">
        <v>5908920452</v>
      </c>
      <c r="I486" t="s">
        <v>3665</v>
      </c>
      <c r="J486" t="s">
        <v>46</v>
      </c>
      <c r="K486" t="s">
        <v>26</v>
      </c>
      <c r="L486" t="s">
        <v>1065</v>
      </c>
      <c r="M486">
        <v>154</v>
      </c>
      <c r="N486" t="s">
        <v>207</v>
      </c>
      <c r="O486" t="s">
        <v>338</v>
      </c>
      <c r="P486" t="s">
        <v>70</v>
      </c>
      <c r="Q486">
        <v>22.4</v>
      </c>
      <c r="R486">
        <v>93</v>
      </c>
      <c r="S486" t="s">
        <v>207</v>
      </c>
    </row>
    <row r="487" spans="1:19" hidden="1" x14ac:dyDescent="0.3">
      <c r="A487" t="s">
        <v>2065</v>
      </c>
      <c r="B487">
        <v>45.6</v>
      </c>
      <c r="C487" t="s">
        <v>2066</v>
      </c>
      <c r="D487" t="s">
        <v>2067</v>
      </c>
      <c r="E487" t="s">
        <v>123</v>
      </c>
      <c r="F487" t="s">
        <v>23</v>
      </c>
      <c r="G487" t="s">
        <v>2068</v>
      </c>
      <c r="H487">
        <v>10893657484</v>
      </c>
      <c r="I487" t="s">
        <v>3664</v>
      </c>
      <c r="J487" t="s">
        <v>46</v>
      </c>
      <c r="K487" t="s">
        <v>26</v>
      </c>
      <c r="L487" t="s">
        <v>39</v>
      </c>
      <c r="M487">
        <v>160</v>
      </c>
      <c r="N487" t="s">
        <v>207</v>
      </c>
      <c r="O487" t="s">
        <v>76</v>
      </c>
      <c r="P487" t="s">
        <v>30</v>
      </c>
      <c r="Q487">
        <v>6.8</v>
      </c>
      <c r="R487">
        <v>83</v>
      </c>
      <c r="S487" t="s">
        <v>207</v>
      </c>
    </row>
    <row r="488" spans="1:19" hidden="1" x14ac:dyDescent="0.3">
      <c r="A488" t="s">
        <v>2069</v>
      </c>
      <c r="B488">
        <v>45.6</v>
      </c>
      <c r="C488" t="s">
        <v>2070</v>
      </c>
      <c r="D488" t="s">
        <v>2071</v>
      </c>
      <c r="E488" t="s">
        <v>34</v>
      </c>
      <c r="F488" t="s">
        <v>35</v>
      </c>
      <c r="G488" t="s">
        <v>2072</v>
      </c>
      <c r="H488">
        <v>1256649406</v>
      </c>
      <c r="I488" t="s">
        <v>3664</v>
      </c>
      <c r="J488" t="s">
        <v>53</v>
      </c>
      <c r="K488" t="s">
        <v>54</v>
      </c>
      <c r="L488" t="s">
        <v>39</v>
      </c>
      <c r="M488">
        <v>124</v>
      </c>
      <c r="N488" t="s">
        <v>207</v>
      </c>
      <c r="O488" t="s">
        <v>40</v>
      </c>
      <c r="P488" t="s">
        <v>94</v>
      </c>
      <c r="Q488">
        <v>16.399999999999999</v>
      </c>
      <c r="R488">
        <v>14</v>
      </c>
      <c r="S488" t="s">
        <v>28</v>
      </c>
    </row>
    <row r="489" spans="1:19" hidden="1" x14ac:dyDescent="0.3">
      <c r="A489" t="s">
        <v>2073</v>
      </c>
      <c r="B489">
        <v>45.5</v>
      </c>
      <c r="C489" t="s">
        <v>2074</v>
      </c>
      <c r="D489" t="s">
        <v>2075</v>
      </c>
      <c r="E489" t="s">
        <v>22</v>
      </c>
      <c r="F489" t="s">
        <v>23</v>
      </c>
      <c r="G489" t="s">
        <v>2076</v>
      </c>
      <c r="H489">
        <v>33146632268</v>
      </c>
      <c r="I489" t="s">
        <v>3665</v>
      </c>
      <c r="J489" t="s">
        <v>46</v>
      </c>
      <c r="K489" t="s">
        <v>26</v>
      </c>
      <c r="L489" t="s">
        <v>1065</v>
      </c>
      <c r="M489">
        <v>161</v>
      </c>
      <c r="N489" t="s">
        <v>207</v>
      </c>
      <c r="O489" t="s">
        <v>40</v>
      </c>
      <c r="P489" t="s">
        <v>30</v>
      </c>
      <c r="Q489">
        <v>6.8</v>
      </c>
      <c r="R489">
        <v>84</v>
      </c>
      <c r="S489" t="s">
        <v>207</v>
      </c>
    </row>
    <row r="490" spans="1:19" hidden="1" x14ac:dyDescent="0.3">
      <c r="A490" t="s">
        <v>2077</v>
      </c>
      <c r="B490">
        <v>45.5</v>
      </c>
      <c r="C490" t="s">
        <v>2078</v>
      </c>
      <c r="D490" t="s">
        <v>2079</v>
      </c>
      <c r="E490" t="s">
        <v>34</v>
      </c>
      <c r="F490" t="s">
        <v>35</v>
      </c>
      <c r="G490" t="s">
        <v>2080</v>
      </c>
      <c r="H490">
        <v>6501905486</v>
      </c>
      <c r="I490" t="s">
        <v>3665</v>
      </c>
      <c r="J490" t="s">
        <v>53</v>
      </c>
      <c r="K490" t="s">
        <v>54</v>
      </c>
      <c r="L490" t="s">
        <v>1065</v>
      </c>
      <c r="M490">
        <v>125</v>
      </c>
      <c r="N490" t="s">
        <v>207</v>
      </c>
      <c r="O490" t="s">
        <v>40</v>
      </c>
      <c r="P490" t="s">
        <v>94</v>
      </c>
      <c r="Q490">
        <v>16.399999999999999</v>
      </c>
      <c r="R490">
        <v>15</v>
      </c>
      <c r="S490" t="s">
        <v>28</v>
      </c>
    </row>
    <row r="491" spans="1:19" hidden="1" x14ac:dyDescent="0.3">
      <c r="A491" t="s">
        <v>2081</v>
      </c>
      <c r="B491">
        <v>45.15</v>
      </c>
      <c r="C491" t="s">
        <v>2082</v>
      </c>
      <c r="D491" t="s">
        <v>2083</v>
      </c>
      <c r="E491" t="s">
        <v>123</v>
      </c>
      <c r="F491" t="s">
        <v>23</v>
      </c>
      <c r="G491" t="s">
        <v>2084</v>
      </c>
      <c r="H491">
        <v>94859582420</v>
      </c>
      <c r="I491" t="s">
        <v>3665</v>
      </c>
      <c r="J491" t="s">
        <v>25</v>
      </c>
      <c r="K491" t="s">
        <v>26</v>
      </c>
      <c r="L491" t="s">
        <v>997</v>
      </c>
      <c r="M491">
        <v>162</v>
      </c>
      <c r="N491" t="s">
        <v>207</v>
      </c>
      <c r="O491" t="s">
        <v>119</v>
      </c>
      <c r="P491" t="s">
        <v>30</v>
      </c>
      <c r="Q491">
        <v>6.8</v>
      </c>
      <c r="R491">
        <v>85</v>
      </c>
      <c r="S491" t="s">
        <v>207</v>
      </c>
    </row>
    <row r="492" spans="1:19" hidden="1" x14ac:dyDescent="0.3">
      <c r="A492" t="s">
        <v>2085</v>
      </c>
      <c r="B492">
        <v>45</v>
      </c>
      <c r="C492" t="s">
        <v>2086</v>
      </c>
      <c r="D492" t="s">
        <v>2087</v>
      </c>
      <c r="E492" t="s">
        <v>487</v>
      </c>
      <c r="F492" t="s">
        <v>99</v>
      </c>
      <c r="G492" t="s">
        <v>2088</v>
      </c>
      <c r="H492">
        <v>10127282424</v>
      </c>
      <c r="I492" t="s">
        <v>3665</v>
      </c>
      <c r="J492" t="s">
        <v>2089</v>
      </c>
      <c r="K492" t="s">
        <v>38</v>
      </c>
      <c r="L492" t="s">
        <v>1065</v>
      </c>
      <c r="M492">
        <v>50</v>
      </c>
      <c r="N492" t="s">
        <v>28</v>
      </c>
      <c r="O492" t="s">
        <v>119</v>
      </c>
      <c r="P492" t="s">
        <v>489</v>
      </c>
      <c r="Q492">
        <v>13.8</v>
      </c>
      <c r="R492">
        <v>13</v>
      </c>
      <c r="S492" t="s">
        <v>28</v>
      </c>
    </row>
    <row r="493" spans="1:19" hidden="1" x14ac:dyDescent="0.3">
      <c r="A493" t="s">
        <v>2090</v>
      </c>
      <c r="B493">
        <v>45</v>
      </c>
      <c r="C493" t="s">
        <v>2091</v>
      </c>
      <c r="D493" t="s">
        <v>2092</v>
      </c>
      <c r="E493" t="s">
        <v>22</v>
      </c>
      <c r="F493" t="s">
        <v>23</v>
      </c>
      <c r="G493" t="s">
        <v>2093</v>
      </c>
      <c r="H493">
        <v>11030125414</v>
      </c>
      <c r="I493" t="s">
        <v>3665</v>
      </c>
      <c r="J493" t="s">
        <v>748</v>
      </c>
      <c r="K493" t="s">
        <v>54</v>
      </c>
      <c r="L493" t="s">
        <v>1065</v>
      </c>
      <c r="M493">
        <v>163</v>
      </c>
      <c r="N493" t="s">
        <v>207</v>
      </c>
      <c r="O493" t="s">
        <v>76</v>
      </c>
      <c r="P493" t="s">
        <v>56</v>
      </c>
      <c r="Q493">
        <v>3.4</v>
      </c>
      <c r="R493">
        <v>36</v>
      </c>
      <c r="S493" t="s">
        <v>207</v>
      </c>
    </row>
    <row r="494" spans="1:19" hidden="1" x14ac:dyDescent="0.3">
      <c r="A494" t="s">
        <v>2094</v>
      </c>
      <c r="B494">
        <v>44.5</v>
      </c>
      <c r="C494" t="s">
        <v>2095</v>
      </c>
      <c r="D494" t="s">
        <v>2096</v>
      </c>
      <c r="E494" t="s">
        <v>34</v>
      </c>
      <c r="F494" t="s">
        <v>35</v>
      </c>
      <c r="G494" t="s">
        <v>2097</v>
      </c>
      <c r="H494">
        <v>6134433497</v>
      </c>
      <c r="I494" t="s">
        <v>3665</v>
      </c>
      <c r="J494" t="s">
        <v>1326</v>
      </c>
      <c r="K494" t="s">
        <v>26</v>
      </c>
      <c r="L494" t="s">
        <v>1065</v>
      </c>
      <c r="M494">
        <v>126</v>
      </c>
      <c r="N494" t="s">
        <v>207</v>
      </c>
      <c r="O494" t="s">
        <v>93</v>
      </c>
      <c r="P494" t="s">
        <v>48</v>
      </c>
      <c r="Q494">
        <v>32.799999999999997</v>
      </c>
      <c r="R494">
        <v>74</v>
      </c>
      <c r="S494" t="s">
        <v>207</v>
      </c>
    </row>
    <row r="495" spans="1:19" hidden="1" x14ac:dyDescent="0.3">
      <c r="A495" t="s">
        <v>2098</v>
      </c>
      <c r="B495">
        <v>44.5</v>
      </c>
      <c r="C495" t="s">
        <v>2099</v>
      </c>
      <c r="D495" t="s">
        <v>2100</v>
      </c>
      <c r="E495" t="s">
        <v>67</v>
      </c>
      <c r="F495" t="s">
        <v>68</v>
      </c>
      <c r="G495" t="s">
        <v>2101</v>
      </c>
      <c r="H495">
        <v>70581533453</v>
      </c>
      <c r="I495" t="s">
        <v>3665</v>
      </c>
      <c r="J495" t="s">
        <v>1034</v>
      </c>
      <c r="K495" t="s">
        <v>62</v>
      </c>
      <c r="L495" t="s">
        <v>1065</v>
      </c>
      <c r="M495">
        <v>155</v>
      </c>
      <c r="N495" t="s">
        <v>207</v>
      </c>
      <c r="O495" t="s">
        <v>76</v>
      </c>
      <c r="P495" t="s">
        <v>267</v>
      </c>
      <c r="Q495">
        <v>11.2</v>
      </c>
      <c r="R495">
        <v>24</v>
      </c>
      <c r="S495" t="s">
        <v>207</v>
      </c>
    </row>
    <row r="496" spans="1:19" hidden="1" x14ac:dyDescent="0.3">
      <c r="A496" t="s">
        <v>2102</v>
      </c>
      <c r="B496">
        <v>44.5</v>
      </c>
      <c r="C496" t="s">
        <v>2103</v>
      </c>
      <c r="D496" t="s">
        <v>2104</v>
      </c>
      <c r="E496" t="s">
        <v>34</v>
      </c>
      <c r="F496" t="s">
        <v>35</v>
      </c>
      <c r="G496" t="s">
        <v>2105</v>
      </c>
      <c r="H496">
        <v>8147162456</v>
      </c>
      <c r="I496" t="s">
        <v>3665</v>
      </c>
      <c r="J496" t="s">
        <v>46</v>
      </c>
      <c r="K496" t="s">
        <v>26</v>
      </c>
      <c r="L496" t="s">
        <v>1065</v>
      </c>
      <c r="M496">
        <v>127</v>
      </c>
      <c r="N496" t="s">
        <v>207</v>
      </c>
      <c r="O496" t="s">
        <v>220</v>
      </c>
      <c r="P496" t="s">
        <v>48</v>
      </c>
      <c r="Q496">
        <v>32.799999999999997</v>
      </c>
      <c r="R496">
        <v>75</v>
      </c>
      <c r="S496" t="s">
        <v>207</v>
      </c>
    </row>
    <row r="497" spans="1:19" hidden="1" x14ac:dyDescent="0.3">
      <c r="A497" t="s">
        <v>2106</v>
      </c>
      <c r="B497">
        <v>44.4</v>
      </c>
      <c r="C497" t="s">
        <v>2107</v>
      </c>
      <c r="D497" t="s">
        <v>2108</v>
      </c>
      <c r="E497" t="s">
        <v>67</v>
      </c>
      <c r="F497" t="s">
        <v>68</v>
      </c>
      <c r="G497" t="s">
        <v>2109</v>
      </c>
      <c r="H497">
        <v>5957584444</v>
      </c>
      <c r="I497" t="s">
        <v>3665</v>
      </c>
      <c r="J497" t="s">
        <v>2110</v>
      </c>
      <c r="K497" t="s">
        <v>62</v>
      </c>
      <c r="L497" t="s">
        <v>27</v>
      </c>
      <c r="M497">
        <v>156</v>
      </c>
      <c r="N497" t="s">
        <v>207</v>
      </c>
      <c r="O497" t="s">
        <v>82</v>
      </c>
      <c r="P497" t="s">
        <v>267</v>
      </c>
      <c r="Q497">
        <v>11.2</v>
      </c>
      <c r="R497">
        <v>25</v>
      </c>
      <c r="S497" t="s">
        <v>207</v>
      </c>
    </row>
    <row r="498" spans="1:19" x14ac:dyDescent="0.3">
      <c r="A498" t="s">
        <v>2111</v>
      </c>
      <c r="B498">
        <v>44.4</v>
      </c>
      <c r="C498" t="s">
        <v>2112</v>
      </c>
      <c r="D498" t="s">
        <v>2113</v>
      </c>
      <c r="E498" t="s">
        <v>67</v>
      </c>
      <c r="F498" t="s">
        <v>68</v>
      </c>
      <c r="G498" t="s">
        <v>2114</v>
      </c>
      <c r="H498">
        <v>8152485470</v>
      </c>
      <c r="I498" t="s">
        <v>3665</v>
      </c>
      <c r="J498" t="s">
        <v>46</v>
      </c>
      <c r="K498" t="s">
        <v>26</v>
      </c>
      <c r="L498" t="s">
        <v>27</v>
      </c>
      <c r="M498">
        <v>157</v>
      </c>
      <c r="N498" t="s">
        <v>207</v>
      </c>
      <c r="O498" t="s">
        <v>55</v>
      </c>
      <c r="P498" t="s">
        <v>70</v>
      </c>
      <c r="Q498">
        <v>22.4</v>
      </c>
      <c r="R498">
        <v>94</v>
      </c>
      <c r="S498" t="s">
        <v>207</v>
      </c>
    </row>
    <row r="499" spans="1:19" hidden="1" x14ac:dyDescent="0.3">
      <c r="A499" t="s">
        <v>2115</v>
      </c>
      <c r="B499">
        <v>44.4</v>
      </c>
      <c r="C499" t="s">
        <v>2116</v>
      </c>
      <c r="D499" t="s">
        <v>2117</v>
      </c>
      <c r="E499" t="s">
        <v>67</v>
      </c>
      <c r="F499" t="s">
        <v>68</v>
      </c>
      <c r="G499" t="s">
        <v>2118</v>
      </c>
      <c r="H499">
        <v>4674665485</v>
      </c>
      <c r="I499" t="s">
        <v>3664</v>
      </c>
      <c r="J499" t="s">
        <v>1506</v>
      </c>
      <c r="K499" t="s">
        <v>54</v>
      </c>
      <c r="L499" t="s">
        <v>39</v>
      </c>
      <c r="M499">
        <v>158</v>
      </c>
      <c r="N499" t="s">
        <v>207</v>
      </c>
      <c r="O499" t="s">
        <v>47</v>
      </c>
      <c r="P499" t="s">
        <v>88</v>
      </c>
      <c r="Q499">
        <v>11.2</v>
      </c>
      <c r="R499">
        <v>22</v>
      </c>
      <c r="S499" t="s">
        <v>28</v>
      </c>
    </row>
    <row r="500" spans="1:19" hidden="1" x14ac:dyDescent="0.3">
      <c r="A500" t="s">
        <v>2119</v>
      </c>
      <c r="B500">
        <v>44</v>
      </c>
      <c r="C500" t="s">
        <v>2120</v>
      </c>
      <c r="D500" t="s">
        <v>2121</v>
      </c>
      <c r="E500" t="s">
        <v>22</v>
      </c>
      <c r="F500" t="s">
        <v>23</v>
      </c>
      <c r="G500" t="s">
        <v>2122</v>
      </c>
      <c r="H500">
        <v>44014040410</v>
      </c>
      <c r="I500" t="s">
        <v>3665</v>
      </c>
      <c r="J500" t="s">
        <v>564</v>
      </c>
      <c r="K500" t="s">
        <v>54</v>
      </c>
      <c r="L500" t="s">
        <v>1065</v>
      </c>
      <c r="M500">
        <v>164</v>
      </c>
      <c r="N500" t="s">
        <v>207</v>
      </c>
      <c r="O500" t="s">
        <v>76</v>
      </c>
      <c r="P500" t="s">
        <v>56</v>
      </c>
      <c r="Q500">
        <v>3.4</v>
      </c>
      <c r="R500">
        <v>37</v>
      </c>
      <c r="S500" t="s">
        <v>207</v>
      </c>
    </row>
    <row r="501" spans="1:19" hidden="1" x14ac:dyDescent="0.3">
      <c r="A501" t="s">
        <v>2123</v>
      </c>
      <c r="B501">
        <v>44</v>
      </c>
      <c r="C501" t="s">
        <v>2124</v>
      </c>
      <c r="D501" t="s">
        <v>2125</v>
      </c>
      <c r="E501" t="s">
        <v>22</v>
      </c>
      <c r="F501" t="s">
        <v>23</v>
      </c>
      <c r="G501" t="s">
        <v>2126</v>
      </c>
      <c r="H501">
        <v>7604957420</v>
      </c>
      <c r="I501" t="s">
        <v>3665</v>
      </c>
      <c r="J501" t="s">
        <v>53</v>
      </c>
      <c r="K501" t="s">
        <v>54</v>
      </c>
      <c r="L501" t="s">
        <v>1065</v>
      </c>
      <c r="M501">
        <v>165</v>
      </c>
      <c r="N501" t="s">
        <v>207</v>
      </c>
      <c r="O501" t="s">
        <v>40</v>
      </c>
      <c r="P501" t="s">
        <v>56</v>
      </c>
      <c r="Q501">
        <v>3.4</v>
      </c>
      <c r="R501">
        <v>38</v>
      </c>
      <c r="S501" t="s">
        <v>207</v>
      </c>
    </row>
    <row r="502" spans="1:19" hidden="1" x14ac:dyDescent="0.3">
      <c r="A502" t="s">
        <v>2127</v>
      </c>
      <c r="B502">
        <v>43.8</v>
      </c>
      <c r="C502" t="s">
        <v>2128</v>
      </c>
      <c r="D502" t="s">
        <v>2129</v>
      </c>
      <c r="E502" t="s">
        <v>228</v>
      </c>
      <c r="F502" t="s">
        <v>99</v>
      </c>
      <c r="G502" t="s">
        <v>2130</v>
      </c>
      <c r="H502">
        <v>9231737490</v>
      </c>
      <c r="I502" t="s">
        <v>3664</v>
      </c>
      <c r="J502" t="s">
        <v>118</v>
      </c>
      <c r="K502" t="s">
        <v>26</v>
      </c>
      <c r="L502" t="s">
        <v>39</v>
      </c>
      <c r="M502">
        <v>51</v>
      </c>
      <c r="N502" t="s">
        <v>28</v>
      </c>
      <c r="O502" t="s">
        <v>338</v>
      </c>
      <c r="P502" t="s">
        <v>102</v>
      </c>
      <c r="Q502">
        <v>27.6</v>
      </c>
      <c r="R502">
        <v>26</v>
      </c>
      <c r="S502" t="s">
        <v>28</v>
      </c>
    </row>
    <row r="503" spans="1:19" hidden="1" x14ac:dyDescent="0.3">
      <c r="A503" t="s">
        <v>2131</v>
      </c>
      <c r="B503">
        <v>43.8</v>
      </c>
      <c r="C503" t="s">
        <v>2132</v>
      </c>
      <c r="D503" t="s">
        <v>2133</v>
      </c>
      <c r="E503" t="s">
        <v>228</v>
      </c>
      <c r="F503" t="s">
        <v>99</v>
      </c>
      <c r="G503" t="s">
        <v>2134</v>
      </c>
      <c r="H503">
        <v>6663118463</v>
      </c>
      <c r="I503" t="s">
        <v>3665</v>
      </c>
      <c r="J503" t="s">
        <v>1233</v>
      </c>
      <c r="K503" t="s">
        <v>62</v>
      </c>
      <c r="L503" t="s">
        <v>27</v>
      </c>
      <c r="M503">
        <v>52</v>
      </c>
      <c r="N503" t="s">
        <v>28</v>
      </c>
      <c r="O503" t="s">
        <v>93</v>
      </c>
      <c r="P503" t="s">
        <v>261</v>
      </c>
      <c r="Q503">
        <v>13.8</v>
      </c>
      <c r="R503">
        <v>6</v>
      </c>
      <c r="S503" t="s">
        <v>28</v>
      </c>
    </row>
    <row r="504" spans="1:19" hidden="1" x14ac:dyDescent="0.3">
      <c r="A504" t="s">
        <v>2135</v>
      </c>
      <c r="B504">
        <v>43.8</v>
      </c>
      <c r="C504" t="s">
        <v>2136</v>
      </c>
      <c r="D504" t="s">
        <v>2137</v>
      </c>
      <c r="E504" t="s">
        <v>22</v>
      </c>
      <c r="F504" t="s">
        <v>23</v>
      </c>
      <c r="G504" t="s">
        <v>2138</v>
      </c>
      <c r="H504">
        <v>10463145488</v>
      </c>
      <c r="I504" t="s">
        <v>3664</v>
      </c>
      <c r="J504" t="s">
        <v>46</v>
      </c>
      <c r="K504" t="s">
        <v>26</v>
      </c>
      <c r="L504" t="s">
        <v>39</v>
      </c>
      <c r="M504">
        <v>166</v>
      </c>
      <c r="N504" t="s">
        <v>207</v>
      </c>
      <c r="O504" t="s">
        <v>101</v>
      </c>
      <c r="P504" t="s">
        <v>30</v>
      </c>
      <c r="Q504">
        <v>6.8</v>
      </c>
      <c r="R504">
        <v>86</v>
      </c>
      <c r="S504" t="s">
        <v>207</v>
      </c>
    </row>
    <row r="505" spans="1:19" hidden="1" x14ac:dyDescent="0.3">
      <c r="A505" t="s">
        <v>2139</v>
      </c>
      <c r="B505">
        <v>43.8</v>
      </c>
      <c r="C505" t="s">
        <v>2140</v>
      </c>
      <c r="D505" t="s">
        <v>2141</v>
      </c>
      <c r="E505" t="s">
        <v>140</v>
      </c>
      <c r="F505" t="s">
        <v>35</v>
      </c>
      <c r="G505" t="s">
        <v>2142</v>
      </c>
      <c r="H505">
        <v>4761515465</v>
      </c>
      <c r="I505" t="s">
        <v>3665</v>
      </c>
      <c r="J505" t="s">
        <v>46</v>
      </c>
      <c r="K505" t="s">
        <v>26</v>
      </c>
      <c r="L505" t="s">
        <v>27</v>
      </c>
      <c r="M505">
        <v>128</v>
      </c>
      <c r="N505" t="s">
        <v>207</v>
      </c>
      <c r="O505" t="s">
        <v>338</v>
      </c>
      <c r="P505" t="s">
        <v>48</v>
      </c>
      <c r="Q505">
        <v>32.799999999999997</v>
      </c>
      <c r="R505">
        <v>76</v>
      </c>
      <c r="S505" t="s">
        <v>28</v>
      </c>
    </row>
    <row r="506" spans="1:19" x14ac:dyDescent="0.3">
      <c r="A506" t="s">
        <v>2143</v>
      </c>
      <c r="B506">
        <v>43.5</v>
      </c>
      <c r="C506" t="s">
        <v>2144</v>
      </c>
      <c r="D506" t="s">
        <v>2145</v>
      </c>
      <c r="E506" t="s">
        <v>22</v>
      </c>
      <c r="F506" t="s">
        <v>23</v>
      </c>
      <c r="G506" t="s">
        <v>2146</v>
      </c>
      <c r="H506">
        <v>16391270465</v>
      </c>
      <c r="I506" t="s">
        <v>3665</v>
      </c>
      <c r="J506" t="s">
        <v>1596</v>
      </c>
      <c r="K506" t="s">
        <v>54</v>
      </c>
      <c r="L506" t="s">
        <v>1065</v>
      </c>
      <c r="M506">
        <v>167</v>
      </c>
      <c r="N506" t="s">
        <v>207</v>
      </c>
      <c r="O506" t="s">
        <v>55</v>
      </c>
      <c r="P506" t="s">
        <v>56</v>
      </c>
      <c r="Q506">
        <v>3.4</v>
      </c>
      <c r="R506">
        <v>39</v>
      </c>
      <c r="S506" t="s">
        <v>207</v>
      </c>
    </row>
    <row r="507" spans="1:19" x14ac:dyDescent="0.3">
      <c r="A507" t="s">
        <v>2147</v>
      </c>
      <c r="B507">
        <v>43.5</v>
      </c>
      <c r="C507" t="s">
        <v>2148</v>
      </c>
      <c r="D507" t="s">
        <v>2149</v>
      </c>
      <c r="E507" t="s">
        <v>228</v>
      </c>
      <c r="F507" t="s">
        <v>99</v>
      </c>
      <c r="G507" t="s">
        <v>2150</v>
      </c>
      <c r="H507">
        <v>2338367995</v>
      </c>
      <c r="I507" t="s">
        <v>3665</v>
      </c>
      <c r="J507" t="s">
        <v>118</v>
      </c>
      <c r="K507" t="s">
        <v>26</v>
      </c>
      <c r="L507" t="s">
        <v>1065</v>
      </c>
      <c r="M507">
        <v>53</v>
      </c>
      <c r="N507" t="s">
        <v>28</v>
      </c>
      <c r="O507" t="s">
        <v>55</v>
      </c>
      <c r="P507" t="s">
        <v>102</v>
      </c>
      <c r="Q507">
        <v>27.6</v>
      </c>
      <c r="R507">
        <v>27</v>
      </c>
      <c r="S507" t="s">
        <v>28</v>
      </c>
    </row>
    <row r="508" spans="1:19" hidden="1" x14ac:dyDescent="0.3">
      <c r="A508" t="s">
        <v>2151</v>
      </c>
      <c r="B508">
        <v>43.5</v>
      </c>
      <c r="C508" t="s">
        <v>2152</v>
      </c>
      <c r="D508" t="s">
        <v>2153</v>
      </c>
      <c r="E508" t="s">
        <v>34</v>
      </c>
      <c r="F508" t="s">
        <v>35</v>
      </c>
      <c r="G508" t="s">
        <v>2154</v>
      </c>
      <c r="H508">
        <v>6405613496</v>
      </c>
      <c r="I508" t="s">
        <v>3665</v>
      </c>
      <c r="J508" t="s">
        <v>1207</v>
      </c>
      <c r="K508" t="s">
        <v>38</v>
      </c>
      <c r="L508" t="s">
        <v>1065</v>
      </c>
      <c r="M508">
        <v>129</v>
      </c>
      <c r="N508" t="s">
        <v>207</v>
      </c>
      <c r="O508" t="s">
        <v>220</v>
      </c>
      <c r="P508" t="s">
        <v>41</v>
      </c>
      <c r="Q508">
        <v>16.399999999999999</v>
      </c>
      <c r="R508">
        <v>16</v>
      </c>
      <c r="S508" t="s">
        <v>28</v>
      </c>
    </row>
    <row r="509" spans="1:19" hidden="1" x14ac:dyDescent="0.3">
      <c r="A509" t="s">
        <v>2155</v>
      </c>
      <c r="B509">
        <v>42.6</v>
      </c>
      <c r="C509" t="s">
        <v>2156</v>
      </c>
      <c r="D509" t="s">
        <v>2157</v>
      </c>
      <c r="E509" t="s">
        <v>228</v>
      </c>
      <c r="F509" t="s">
        <v>99</v>
      </c>
      <c r="G509" t="s">
        <v>2158</v>
      </c>
      <c r="H509">
        <v>98897705472</v>
      </c>
      <c r="I509" t="s">
        <v>3664</v>
      </c>
      <c r="J509" t="s">
        <v>46</v>
      </c>
      <c r="K509" t="s">
        <v>26</v>
      </c>
      <c r="L509" t="s">
        <v>39</v>
      </c>
      <c r="M509">
        <v>54</v>
      </c>
      <c r="N509" t="s">
        <v>28</v>
      </c>
      <c r="O509" t="s">
        <v>119</v>
      </c>
      <c r="P509" t="s">
        <v>102</v>
      </c>
      <c r="Q509">
        <v>27.6</v>
      </c>
      <c r="R509">
        <v>28</v>
      </c>
      <c r="S509" t="s">
        <v>28</v>
      </c>
    </row>
    <row r="510" spans="1:19" hidden="1" x14ac:dyDescent="0.3">
      <c r="A510" t="s">
        <v>2159</v>
      </c>
      <c r="B510">
        <v>42.5</v>
      </c>
      <c r="C510" t="s">
        <v>2160</v>
      </c>
      <c r="D510" t="s">
        <v>2161</v>
      </c>
      <c r="E510" t="s">
        <v>22</v>
      </c>
      <c r="F510" t="s">
        <v>23</v>
      </c>
      <c r="G510" t="s">
        <v>2162</v>
      </c>
      <c r="H510">
        <v>47723190425</v>
      </c>
      <c r="I510" t="s">
        <v>3665</v>
      </c>
      <c r="J510" t="s">
        <v>118</v>
      </c>
      <c r="K510" t="s">
        <v>26</v>
      </c>
      <c r="L510" t="s">
        <v>1065</v>
      </c>
      <c r="M510">
        <v>168</v>
      </c>
      <c r="N510" t="s">
        <v>207</v>
      </c>
      <c r="O510" t="s">
        <v>76</v>
      </c>
      <c r="P510" t="s">
        <v>30</v>
      </c>
      <c r="Q510">
        <v>6.8</v>
      </c>
      <c r="R510">
        <v>87</v>
      </c>
      <c r="S510" t="s">
        <v>207</v>
      </c>
    </row>
    <row r="511" spans="1:19" hidden="1" x14ac:dyDescent="0.3">
      <c r="A511" t="s">
        <v>2163</v>
      </c>
      <c r="B511">
        <v>42</v>
      </c>
      <c r="C511" t="s">
        <v>2164</v>
      </c>
      <c r="D511" t="s">
        <v>2165</v>
      </c>
      <c r="E511" t="s">
        <v>111</v>
      </c>
      <c r="F511" t="s">
        <v>23</v>
      </c>
      <c r="G511" t="s">
        <v>2166</v>
      </c>
      <c r="H511">
        <v>70370593405</v>
      </c>
      <c r="I511" t="s">
        <v>3665</v>
      </c>
      <c r="J511" t="s">
        <v>414</v>
      </c>
      <c r="K511" t="s">
        <v>26</v>
      </c>
      <c r="L511" t="s">
        <v>1065</v>
      </c>
      <c r="M511">
        <v>169</v>
      </c>
      <c r="N511" t="s">
        <v>207</v>
      </c>
      <c r="O511" t="s">
        <v>93</v>
      </c>
      <c r="P511" t="s">
        <v>30</v>
      </c>
      <c r="Q511">
        <v>6.8</v>
      </c>
      <c r="R511">
        <v>88</v>
      </c>
      <c r="S511" t="s">
        <v>207</v>
      </c>
    </row>
    <row r="512" spans="1:19" hidden="1" x14ac:dyDescent="0.3">
      <c r="A512" t="s">
        <v>2167</v>
      </c>
      <c r="B512">
        <v>42</v>
      </c>
      <c r="C512" t="s">
        <v>2168</v>
      </c>
      <c r="D512" t="s">
        <v>2169</v>
      </c>
      <c r="E512" t="s">
        <v>34</v>
      </c>
      <c r="F512" t="s">
        <v>35</v>
      </c>
      <c r="G512" t="s">
        <v>2170</v>
      </c>
      <c r="H512">
        <v>9867088441</v>
      </c>
      <c r="I512" t="s">
        <v>3664</v>
      </c>
      <c r="J512" t="s">
        <v>37</v>
      </c>
      <c r="K512" t="s">
        <v>38</v>
      </c>
      <c r="L512" t="s">
        <v>39</v>
      </c>
      <c r="M512">
        <v>130</v>
      </c>
      <c r="N512" t="s">
        <v>207</v>
      </c>
      <c r="O512" t="s">
        <v>40</v>
      </c>
      <c r="P512" t="s">
        <v>41</v>
      </c>
      <c r="Q512">
        <v>16.399999999999999</v>
      </c>
      <c r="R512">
        <v>17</v>
      </c>
      <c r="S512" t="s">
        <v>207</v>
      </c>
    </row>
    <row r="513" spans="1:19" hidden="1" x14ac:dyDescent="0.3">
      <c r="A513" t="s">
        <v>2171</v>
      </c>
      <c r="B513">
        <v>42</v>
      </c>
      <c r="C513" t="s">
        <v>2172</v>
      </c>
      <c r="D513" t="s">
        <v>2173</v>
      </c>
      <c r="E513" t="s">
        <v>67</v>
      </c>
      <c r="F513" t="s">
        <v>68</v>
      </c>
      <c r="G513" t="s">
        <v>2174</v>
      </c>
      <c r="H513">
        <v>8618109452</v>
      </c>
      <c r="I513" t="s">
        <v>3664</v>
      </c>
      <c r="J513" t="s">
        <v>46</v>
      </c>
      <c r="K513" t="s">
        <v>26</v>
      </c>
      <c r="L513" t="s">
        <v>39</v>
      </c>
      <c r="M513">
        <v>159</v>
      </c>
      <c r="N513" t="s">
        <v>207</v>
      </c>
      <c r="O513" t="s">
        <v>76</v>
      </c>
      <c r="P513" t="s">
        <v>70</v>
      </c>
      <c r="Q513">
        <v>22.4</v>
      </c>
      <c r="R513">
        <v>95</v>
      </c>
      <c r="S513" t="s">
        <v>207</v>
      </c>
    </row>
    <row r="514" spans="1:19" hidden="1" x14ac:dyDescent="0.3">
      <c r="A514" t="s">
        <v>2175</v>
      </c>
      <c r="B514">
        <v>41.5</v>
      </c>
      <c r="C514" t="s">
        <v>2176</v>
      </c>
      <c r="D514" t="s">
        <v>2177</v>
      </c>
      <c r="E514" t="s">
        <v>629</v>
      </c>
      <c r="F514" t="s">
        <v>35</v>
      </c>
      <c r="G514" t="s">
        <v>2178</v>
      </c>
      <c r="H514">
        <v>59416203491</v>
      </c>
      <c r="I514" t="s">
        <v>3665</v>
      </c>
      <c r="J514" t="s">
        <v>2179</v>
      </c>
      <c r="K514" t="s">
        <v>62</v>
      </c>
      <c r="L514" t="s">
        <v>1065</v>
      </c>
      <c r="M514">
        <v>131</v>
      </c>
      <c r="N514" t="s">
        <v>207</v>
      </c>
      <c r="O514" t="s">
        <v>82</v>
      </c>
      <c r="P514" t="s">
        <v>304</v>
      </c>
      <c r="Q514">
        <v>16.399999999999999</v>
      </c>
      <c r="R514">
        <v>23</v>
      </c>
      <c r="S514" t="s">
        <v>207</v>
      </c>
    </row>
    <row r="515" spans="1:19" x14ac:dyDescent="0.3">
      <c r="A515" t="s">
        <v>2180</v>
      </c>
      <c r="B515">
        <v>41.5</v>
      </c>
      <c r="C515" t="s">
        <v>2181</v>
      </c>
      <c r="D515" t="s">
        <v>2182</v>
      </c>
      <c r="E515" t="s">
        <v>98</v>
      </c>
      <c r="F515" t="s">
        <v>99</v>
      </c>
      <c r="G515" t="s">
        <v>2183</v>
      </c>
      <c r="H515">
        <v>6693488480</v>
      </c>
      <c r="I515" t="s">
        <v>3665</v>
      </c>
      <c r="J515" t="s">
        <v>46</v>
      </c>
      <c r="K515" t="s">
        <v>26</v>
      </c>
      <c r="L515" t="s">
        <v>1065</v>
      </c>
      <c r="M515">
        <v>55</v>
      </c>
      <c r="N515" t="s">
        <v>28</v>
      </c>
      <c r="O515" t="s">
        <v>55</v>
      </c>
      <c r="P515" t="s">
        <v>102</v>
      </c>
      <c r="Q515">
        <v>27.6</v>
      </c>
      <c r="R515">
        <v>29</v>
      </c>
      <c r="S515" t="s">
        <v>28</v>
      </c>
    </row>
    <row r="516" spans="1:19" hidden="1" x14ac:dyDescent="0.3">
      <c r="A516" t="s">
        <v>2184</v>
      </c>
      <c r="B516">
        <v>41.5</v>
      </c>
      <c r="C516" t="s">
        <v>2185</v>
      </c>
      <c r="D516" t="s">
        <v>2186</v>
      </c>
      <c r="E516" t="s">
        <v>123</v>
      </c>
      <c r="F516" t="s">
        <v>23</v>
      </c>
      <c r="G516" t="s">
        <v>2187</v>
      </c>
      <c r="H516">
        <v>9151928450</v>
      </c>
      <c r="I516" t="s">
        <v>3665</v>
      </c>
      <c r="J516" t="s">
        <v>46</v>
      </c>
      <c r="K516" t="s">
        <v>26</v>
      </c>
      <c r="L516" t="s">
        <v>1065</v>
      </c>
      <c r="M516">
        <v>170</v>
      </c>
      <c r="N516" t="s">
        <v>207</v>
      </c>
      <c r="O516" t="s">
        <v>119</v>
      </c>
      <c r="P516" t="s">
        <v>30</v>
      </c>
      <c r="Q516">
        <v>6.8</v>
      </c>
      <c r="R516">
        <v>89</v>
      </c>
      <c r="S516" t="s">
        <v>207</v>
      </c>
    </row>
    <row r="517" spans="1:19" hidden="1" x14ac:dyDescent="0.3">
      <c r="A517" t="s">
        <v>2188</v>
      </c>
      <c r="B517">
        <v>41.4</v>
      </c>
      <c r="C517" t="s">
        <v>2189</v>
      </c>
      <c r="D517" t="s">
        <v>2190</v>
      </c>
      <c r="E517" t="s">
        <v>228</v>
      </c>
      <c r="F517" t="s">
        <v>99</v>
      </c>
      <c r="G517" t="s">
        <v>2191</v>
      </c>
      <c r="H517">
        <v>45044627453</v>
      </c>
      <c r="I517" t="s">
        <v>3664</v>
      </c>
      <c r="J517" t="s">
        <v>1375</v>
      </c>
      <c r="K517" t="s">
        <v>38</v>
      </c>
      <c r="L517" t="s">
        <v>39</v>
      </c>
      <c r="M517">
        <v>56</v>
      </c>
      <c r="N517" t="s">
        <v>28</v>
      </c>
      <c r="O517" t="s">
        <v>419</v>
      </c>
      <c r="P517" t="s">
        <v>489</v>
      </c>
      <c r="Q517">
        <v>13.8</v>
      </c>
      <c r="R517">
        <v>14</v>
      </c>
      <c r="S517" t="s">
        <v>28</v>
      </c>
    </row>
    <row r="518" spans="1:19" hidden="1" x14ac:dyDescent="0.3">
      <c r="A518" t="s">
        <v>2192</v>
      </c>
      <c r="B518">
        <v>41.4</v>
      </c>
      <c r="C518" t="s">
        <v>2193</v>
      </c>
      <c r="D518" t="s">
        <v>2194</v>
      </c>
      <c r="E518" t="s">
        <v>67</v>
      </c>
      <c r="F518" t="s">
        <v>68</v>
      </c>
      <c r="G518" t="s">
        <v>2195</v>
      </c>
      <c r="H518">
        <v>86838113449</v>
      </c>
      <c r="I518" t="s">
        <v>3665</v>
      </c>
      <c r="J518" t="s">
        <v>46</v>
      </c>
      <c r="K518" t="s">
        <v>26</v>
      </c>
      <c r="L518" t="s">
        <v>39</v>
      </c>
      <c r="M518">
        <v>160</v>
      </c>
      <c r="N518" t="s">
        <v>207</v>
      </c>
      <c r="O518" t="s">
        <v>76</v>
      </c>
      <c r="P518" t="s">
        <v>70</v>
      </c>
      <c r="Q518">
        <v>22.4</v>
      </c>
      <c r="R518">
        <v>96</v>
      </c>
      <c r="S518" t="s">
        <v>207</v>
      </c>
    </row>
    <row r="519" spans="1:19" hidden="1" x14ac:dyDescent="0.3">
      <c r="A519" t="s">
        <v>2196</v>
      </c>
      <c r="B519">
        <v>41.4</v>
      </c>
      <c r="C519" t="s">
        <v>2197</v>
      </c>
      <c r="D519" t="s">
        <v>2198</v>
      </c>
      <c r="E519" t="s">
        <v>111</v>
      </c>
      <c r="F519" t="s">
        <v>23</v>
      </c>
      <c r="G519" t="s">
        <v>2199</v>
      </c>
      <c r="H519">
        <v>92183670487</v>
      </c>
      <c r="I519" t="s">
        <v>3664</v>
      </c>
      <c r="J519" t="s">
        <v>1633</v>
      </c>
      <c r="K519" t="s">
        <v>26</v>
      </c>
      <c r="L519" t="s">
        <v>39</v>
      </c>
      <c r="M519">
        <v>171</v>
      </c>
      <c r="N519" t="s">
        <v>207</v>
      </c>
      <c r="O519" t="s">
        <v>76</v>
      </c>
      <c r="P519" t="s">
        <v>30</v>
      </c>
      <c r="Q519">
        <v>6.8</v>
      </c>
      <c r="R519">
        <v>90</v>
      </c>
      <c r="S519" t="s">
        <v>207</v>
      </c>
    </row>
    <row r="520" spans="1:19" hidden="1" x14ac:dyDescent="0.3">
      <c r="A520" t="s">
        <v>2200</v>
      </c>
      <c r="B520">
        <v>41.4</v>
      </c>
      <c r="C520" t="s">
        <v>2201</v>
      </c>
      <c r="D520" t="s">
        <v>2202</v>
      </c>
      <c r="E520" t="s">
        <v>34</v>
      </c>
      <c r="F520" t="s">
        <v>35</v>
      </c>
      <c r="G520" t="s">
        <v>2203</v>
      </c>
      <c r="H520">
        <v>71059062437</v>
      </c>
      <c r="I520" t="s">
        <v>3664</v>
      </c>
      <c r="J520" t="s">
        <v>333</v>
      </c>
      <c r="K520" t="s">
        <v>26</v>
      </c>
      <c r="L520" t="s">
        <v>39</v>
      </c>
      <c r="M520">
        <v>132</v>
      </c>
      <c r="N520" t="s">
        <v>207</v>
      </c>
      <c r="O520" t="s">
        <v>220</v>
      </c>
      <c r="P520" t="s">
        <v>48</v>
      </c>
      <c r="Q520">
        <v>32.799999999999997</v>
      </c>
      <c r="R520">
        <v>77</v>
      </c>
      <c r="S520" t="s">
        <v>207</v>
      </c>
    </row>
    <row r="521" spans="1:19" hidden="1" x14ac:dyDescent="0.3">
      <c r="A521" t="s">
        <v>2204</v>
      </c>
      <c r="B521">
        <v>41</v>
      </c>
      <c r="C521" t="s">
        <v>2205</v>
      </c>
      <c r="D521" t="s">
        <v>979</v>
      </c>
      <c r="E521" t="s">
        <v>228</v>
      </c>
      <c r="F521" t="s">
        <v>99</v>
      </c>
      <c r="G521" t="s">
        <v>2206</v>
      </c>
      <c r="H521">
        <v>8700876496</v>
      </c>
      <c r="I521" t="s">
        <v>3665</v>
      </c>
      <c r="J521" t="s">
        <v>37</v>
      </c>
      <c r="K521" t="s">
        <v>38</v>
      </c>
      <c r="L521" t="s">
        <v>1065</v>
      </c>
      <c r="M521">
        <v>57</v>
      </c>
      <c r="N521" t="s">
        <v>28</v>
      </c>
      <c r="O521" t="s">
        <v>40</v>
      </c>
      <c r="P521" t="s">
        <v>489</v>
      </c>
      <c r="Q521">
        <v>13.8</v>
      </c>
      <c r="R521">
        <v>15</v>
      </c>
      <c r="S521" t="s">
        <v>28</v>
      </c>
    </row>
    <row r="522" spans="1:19" hidden="1" x14ac:dyDescent="0.3">
      <c r="A522" t="s">
        <v>2207</v>
      </c>
      <c r="B522">
        <v>40.32</v>
      </c>
      <c r="C522" t="s">
        <v>2208</v>
      </c>
      <c r="D522" t="s">
        <v>2209</v>
      </c>
      <c r="E522" t="s">
        <v>22</v>
      </c>
      <c r="F522" t="s">
        <v>23</v>
      </c>
      <c r="G522" t="s">
        <v>2210</v>
      </c>
      <c r="H522">
        <v>11009478419</v>
      </c>
      <c r="I522" t="s">
        <v>3664</v>
      </c>
      <c r="J522" t="s">
        <v>53</v>
      </c>
      <c r="K522" t="s">
        <v>54</v>
      </c>
      <c r="L522" t="s">
        <v>997</v>
      </c>
      <c r="M522">
        <v>172</v>
      </c>
      <c r="N522" t="s">
        <v>207</v>
      </c>
      <c r="O522" t="s">
        <v>93</v>
      </c>
      <c r="P522" t="s">
        <v>56</v>
      </c>
      <c r="Q522">
        <v>3.4</v>
      </c>
      <c r="R522">
        <v>40</v>
      </c>
      <c r="S522" t="s">
        <v>207</v>
      </c>
    </row>
    <row r="523" spans="1:19" hidden="1" x14ac:dyDescent="0.3">
      <c r="A523" t="s">
        <v>2211</v>
      </c>
      <c r="B523">
        <v>40.200000000000003</v>
      </c>
      <c r="C523" t="s">
        <v>2212</v>
      </c>
      <c r="D523" t="s">
        <v>2213</v>
      </c>
      <c r="E523" t="s">
        <v>140</v>
      </c>
      <c r="F523" t="s">
        <v>35</v>
      </c>
      <c r="G523" t="s">
        <v>2214</v>
      </c>
      <c r="H523">
        <v>2434746446</v>
      </c>
      <c r="I523" t="s">
        <v>3664</v>
      </c>
      <c r="J523" t="s">
        <v>46</v>
      </c>
      <c r="K523" t="s">
        <v>26</v>
      </c>
      <c r="L523" t="s">
        <v>39</v>
      </c>
      <c r="M523">
        <v>133</v>
      </c>
      <c r="N523" t="s">
        <v>207</v>
      </c>
      <c r="O523" t="s">
        <v>220</v>
      </c>
      <c r="P523" t="s">
        <v>48</v>
      </c>
      <c r="Q523">
        <v>32.799999999999997</v>
      </c>
      <c r="R523">
        <v>78</v>
      </c>
      <c r="S523" t="s">
        <v>207</v>
      </c>
    </row>
    <row r="524" spans="1:19" hidden="1" x14ac:dyDescent="0.3">
      <c r="A524" t="s">
        <v>2215</v>
      </c>
      <c r="B524">
        <v>40.200000000000003</v>
      </c>
      <c r="C524" t="s">
        <v>2216</v>
      </c>
      <c r="D524" t="s">
        <v>2217</v>
      </c>
      <c r="E524" t="s">
        <v>228</v>
      </c>
      <c r="F524" t="s">
        <v>99</v>
      </c>
      <c r="G524" t="s">
        <v>2218</v>
      </c>
      <c r="H524">
        <v>3424182460</v>
      </c>
      <c r="I524" t="s">
        <v>3665</v>
      </c>
      <c r="J524" t="s">
        <v>414</v>
      </c>
      <c r="K524" t="s">
        <v>26</v>
      </c>
      <c r="L524" t="s">
        <v>27</v>
      </c>
      <c r="M524">
        <v>58</v>
      </c>
      <c r="N524" t="s">
        <v>28</v>
      </c>
      <c r="O524" t="s">
        <v>40</v>
      </c>
      <c r="P524" t="s">
        <v>102</v>
      </c>
      <c r="Q524">
        <v>27.6</v>
      </c>
      <c r="R524">
        <v>30</v>
      </c>
      <c r="S524" t="s">
        <v>28</v>
      </c>
    </row>
    <row r="525" spans="1:19" hidden="1" x14ac:dyDescent="0.3">
      <c r="A525" t="s">
        <v>2219</v>
      </c>
      <c r="B525">
        <v>40</v>
      </c>
      <c r="C525" t="s">
        <v>2220</v>
      </c>
      <c r="D525" t="s">
        <v>2221</v>
      </c>
      <c r="E525" t="s">
        <v>106</v>
      </c>
      <c r="F525" t="s">
        <v>68</v>
      </c>
      <c r="G525" t="s">
        <v>2222</v>
      </c>
      <c r="H525">
        <v>8289116497</v>
      </c>
      <c r="I525" t="s">
        <v>3665</v>
      </c>
      <c r="J525" t="s">
        <v>1216</v>
      </c>
      <c r="K525" t="s">
        <v>62</v>
      </c>
      <c r="L525" t="s">
        <v>1065</v>
      </c>
      <c r="M525">
        <v>161</v>
      </c>
      <c r="N525" t="s">
        <v>207</v>
      </c>
      <c r="O525" t="s">
        <v>47</v>
      </c>
      <c r="P525" t="s">
        <v>267</v>
      </c>
      <c r="Q525">
        <v>11.2</v>
      </c>
      <c r="R525">
        <v>26</v>
      </c>
      <c r="S525" t="s">
        <v>28</v>
      </c>
    </row>
    <row r="526" spans="1:19" hidden="1" x14ac:dyDescent="0.3">
      <c r="A526" t="s">
        <v>2223</v>
      </c>
      <c r="B526">
        <v>38</v>
      </c>
      <c r="C526" t="s">
        <v>2224</v>
      </c>
      <c r="D526" t="s">
        <v>2225</v>
      </c>
      <c r="E526" t="s">
        <v>34</v>
      </c>
      <c r="F526" t="s">
        <v>35</v>
      </c>
      <c r="G526" t="s">
        <v>2226</v>
      </c>
      <c r="H526">
        <v>5274895492</v>
      </c>
      <c r="I526" t="s">
        <v>3665</v>
      </c>
      <c r="J526" t="s">
        <v>53</v>
      </c>
      <c r="K526" t="s">
        <v>54</v>
      </c>
      <c r="L526" t="s">
        <v>1065</v>
      </c>
      <c r="M526">
        <v>134</v>
      </c>
      <c r="N526" t="s">
        <v>207</v>
      </c>
      <c r="O526" t="s">
        <v>220</v>
      </c>
      <c r="P526" t="s">
        <v>94</v>
      </c>
      <c r="Q526">
        <v>16.399999999999999</v>
      </c>
      <c r="R526">
        <v>16</v>
      </c>
      <c r="S526" t="s">
        <v>28</v>
      </c>
    </row>
    <row r="527" spans="1:19" hidden="1" x14ac:dyDescent="0.3">
      <c r="A527" t="s">
        <v>2227</v>
      </c>
      <c r="B527">
        <v>38</v>
      </c>
      <c r="C527" t="s">
        <v>2228</v>
      </c>
      <c r="D527" t="s">
        <v>2229</v>
      </c>
      <c r="E527" t="s">
        <v>228</v>
      </c>
      <c r="F527" t="s">
        <v>99</v>
      </c>
      <c r="G527" t="s">
        <v>2230</v>
      </c>
      <c r="H527">
        <v>8602616465</v>
      </c>
      <c r="I527" t="s">
        <v>3665</v>
      </c>
      <c r="J527" t="s">
        <v>53</v>
      </c>
      <c r="K527" t="s">
        <v>54</v>
      </c>
      <c r="L527" t="s">
        <v>1065</v>
      </c>
      <c r="M527">
        <v>59</v>
      </c>
      <c r="N527" t="s">
        <v>28</v>
      </c>
      <c r="O527" t="s">
        <v>40</v>
      </c>
      <c r="P527" t="s">
        <v>231</v>
      </c>
      <c r="Q527">
        <v>13.8</v>
      </c>
      <c r="R527">
        <v>8</v>
      </c>
      <c r="S527" t="s">
        <v>28</v>
      </c>
    </row>
    <row r="528" spans="1:19" x14ac:dyDescent="0.3">
      <c r="A528" t="s">
        <v>2231</v>
      </c>
      <c r="B528">
        <v>38</v>
      </c>
      <c r="C528" t="s">
        <v>2232</v>
      </c>
      <c r="D528" t="s">
        <v>2233</v>
      </c>
      <c r="E528" t="s">
        <v>34</v>
      </c>
      <c r="F528" t="s">
        <v>35</v>
      </c>
      <c r="G528" t="s">
        <v>2234</v>
      </c>
      <c r="H528">
        <v>751602426</v>
      </c>
      <c r="I528" t="s">
        <v>3665</v>
      </c>
      <c r="J528" t="s">
        <v>266</v>
      </c>
      <c r="K528" t="s">
        <v>62</v>
      </c>
      <c r="L528" t="s">
        <v>1065</v>
      </c>
      <c r="M528">
        <v>135</v>
      </c>
      <c r="N528" t="s">
        <v>207</v>
      </c>
      <c r="O528" t="s">
        <v>55</v>
      </c>
      <c r="P528" t="s">
        <v>304</v>
      </c>
      <c r="Q528">
        <v>16.399999999999999</v>
      </c>
      <c r="R528">
        <v>24</v>
      </c>
      <c r="S528" t="s">
        <v>207</v>
      </c>
    </row>
    <row r="529" spans="1:19" hidden="1" x14ac:dyDescent="0.3">
      <c r="A529" t="s">
        <v>2235</v>
      </c>
      <c r="B529">
        <v>38</v>
      </c>
      <c r="C529" t="s">
        <v>2236</v>
      </c>
      <c r="D529" t="s">
        <v>2237</v>
      </c>
      <c r="E529" t="s">
        <v>67</v>
      </c>
      <c r="F529" t="s">
        <v>68</v>
      </c>
      <c r="G529" t="s">
        <v>2238</v>
      </c>
      <c r="H529">
        <v>36312576434</v>
      </c>
      <c r="I529" t="s">
        <v>3665</v>
      </c>
      <c r="J529" t="s">
        <v>46</v>
      </c>
      <c r="K529" t="s">
        <v>26</v>
      </c>
      <c r="L529" t="s">
        <v>1065</v>
      </c>
      <c r="M529">
        <v>162</v>
      </c>
      <c r="N529" t="s">
        <v>207</v>
      </c>
      <c r="O529" t="s">
        <v>29</v>
      </c>
      <c r="P529" t="s">
        <v>70</v>
      </c>
      <c r="Q529">
        <v>22.4</v>
      </c>
      <c r="R529">
        <v>97</v>
      </c>
      <c r="S529" t="s">
        <v>207</v>
      </c>
    </row>
    <row r="530" spans="1:19" hidden="1" x14ac:dyDescent="0.3">
      <c r="A530" t="s">
        <v>2239</v>
      </c>
      <c r="B530">
        <v>37.799999999999997</v>
      </c>
      <c r="C530" t="s">
        <v>2240</v>
      </c>
      <c r="D530" t="s">
        <v>2241</v>
      </c>
      <c r="E530" t="s">
        <v>22</v>
      </c>
      <c r="F530" t="s">
        <v>23</v>
      </c>
      <c r="G530" t="s">
        <v>2242</v>
      </c>
      <c r="H530">
        <v>7467094477</v>
      </c>
      <c r="I530" t="s">
        <v>3664</v>
      </c>
      <c r="J530" t="s">
        <v>25</v>
      </c>
      <c r="K530" t="s">
        <v>26</v>
      </c>
      <c r="L530" t="s">
        <v>39</v>
      </c>
      <c r="M530">
        <v>173</v>
      </c>
      <c r="N530" t="s">
        <v>207</v>
      </c>
      <c r="O530" t="s">
        <v>874</v>
      </c>
      <c r="P530" t="s">
        <v>30</v>
      </c>
      <c r="Q530">
        <v>6.8</v>
      </c>
      <c r="R530">
        <v>91</v>
      </c>
      <c r="S530" t="s">
        <v>207</v>
      </c>
    </row>
    <row r="531" spans="1:19" hidden="1" x14ac:dyDescent="0.3">
      <c r="A531" t="s">
        <v>2243</v>
      </c>
      <c r="B531">
        <v>37.5</v>
      </c>
      <c r="C531" t="s">
        <v>2244</v>
      </c>
      <c r="D531" t="s">
        <v>2245</v>
      </c>
      <c r="E531" t="s">
        <v>34</v>
      </c>
      <c r="F531" t="s">
        <v>35</v>
      </c>
      <c r="G531" t="s">
        <v>2246</v>
      </c>
      <c r="H531">
        <v>8043893497</v>
      </c>
      <c r="I531" t="s">
        <v>3665</v>
      </c>
      <c r="J531" t="s">
        <v>46</v>
      </c>
      <c r="K531" t="s">
        <v>26</v>
      </c>
      <c r="L531" t="s">
        <v>1065</v>
      </c>
      <c r="M531">
        <v>136</v>
      </c>
      <c r="N531" t="s">
        <v>207</v>
      </c>
      <c r="O531" t="s">
        <v>119</v>
      </c>
      <c r="P531" t="s">
        <v>48</v>
      </c>
      <c r="Q531">
        <v>32.799999999999997</v>
      </c>
      <c r="R531">
        <v>79</v>
      </c>
      <c r="S531" t="s">
        <v>207</v>
      </c>
    </row>
    <row r="532" spans="1:19" hidden="1" x14ac:dyDescent="0.3">
      <c r="A532" t="s">
        <v>2247</v>
      </c>
      <c r="B532">
        <v>37</v>
      </c>
      <c r="C532" t="s">
        <v>2248</v>
      </c>
      <c r="D532" t="s">
        <v>2249</v>
      </c>
      <c r="E532" t="s">
        <v>22</v>
      </c>
      <c r="F532" t="s">
        <v>23</v>
      </c>
      <c r="G532" t="s">
        <v>2250</v>
      </c>
      <c r="H532">
        <v>11459617460</v>
      </c>
      <c r="I532" t="s">
        <v>3665</v>
      </c>
      <c r="J532" t="s">
        <v>891</v>
      </c>
      <c r="K532" t="s">
        <v>54</v>
      </c>
      <c r="L532" t="s">
        <v>1065</v>
      </c>
      <c r="M532">
        <v>174</v>
      </c>
      <c r="N532" t="s">
        <v>207</v>
      </c>
      <c r="O532" t="s">
        <v>874</v>
      </c>
      <c r="P532" t="s">
        <v>56</v>
      </c>
      <c r="Q532">
        <v>3.4</v>
      </c>
      <c r="R532">
        <v>41</v>
      </c>
      <c r="S532" t="s">
        <v>207</v>
      </c>
    </row>
    <row r="533" spans="1:19" x14ac:dyDescent="0.3">
      <c r="A533" t="s">
        <v>2251</v>
      </c>
      <c r="B533">
        <v>37</v>
      </c>
      <c r="C533" t="s">
        <v>2252</v>
      </c>
      <c r="D533" t="s">
        <v>2253</v>
      </c>
      <c r="E533" t="s">
        <v>34</v>
      </c>
      <c r="F533" t="s">
        <v>35</v>
      </c>
      <c r="G533" t="s">
        <v>2254</v>
      </c>
      <c r="H533">
        <v>70479811440</v>
      </c>
      <c r="I533" t="s">
        <v>3665</v>
      </c>
      <c r="J533" t="s">
        <v>194</v>
      </c>
      <c r="K533" t="s">
        <v>54</v>
      </c>
      <c r="L533" t="s">
        <v>1065</v>
      </c>
      <c r="M533">
        <v>137</v>
      </c>
      <c r="N533" t="s">
        <v>207</v>
      </c>
      <c r="O533" t="s">
        <v>55</v>
      </c>
      <c r="P533" t="s">
        <v>94</v>
      </c>
      <c r="Q533">
        <v>16.399999999999999</v>
      </c>
      <c r="R533">
        <v>17</v>
      </c>
      <c r="S533" t="s">
        <v>207</v>
      </c>
    </row>
    <row r="534" spans="1:19" hidden="1" x14ac:dyDescent="0.3">
      <c r="A534" t="s">
        <v>2255</v>
      </c>
      <c r="B534">
        <v>37</v>
      </c>
      <c r="C534" t="s">
        <v>2256</v>
      </c>
      <c r="D534" t="s">
        <v>2257</v>
      </c>
      <c r="E534" t="s">
        <v>34</v>
      </c>
      <c r="F534" t="s">
        <v>35</v>
      </c>
      <c r="G534" t="s">
        <v>2258</v>
      </c>
      <c r="H534">
        <v>6913048408</v>
      </c>
      <c r="I534" t="s">
        <v>3665</v>
      </c>
      <c r="J534" t="s">
        <v>46</v>
      </c>
      <c r="K534" t="s">
        <v>26</v>
      </c>
      <c r="L534" t="s">
        <v>1065</v>
      </c>
      <c r="M534">
        <v>138</v>
      </c>
      <c r="N534" t="s">
        <v>207</v>
      </c>
      <c r="O534" t="s">
        <v>220</v>
      </c>
      <c r="P534" t="s">
        <v>48</v>
      </c>
      <c r="Q534">
        <v>32.799999999999997</v>
      </c>
      <c r="R534">
        <v>80</v>
      </c>
      <c r="S534" t="s">
        <v>207</v>
      </c>
    </row>
    <row r="535" spans="1:19" hidden="1" x14ac:dyDescent="0.3">
      <c r="A535" t="s">
        <v>2259</v>
      </c>
      <c r="B535">
        <v>36.75</v>
      </c>
      <c r="C535" t="s">
        <v>2260</v>
      </c>
      <c r="D535" t="s">
        <v>2261</v>
      </c>
      <c r="E535" t="s">
        <v>67</v>
      </c>
      <c r="F535" t="s">
        <v>68</v>
      </c>
      <c r="G535" t="s">
        <v>2262</v>
      </c>
      <c r="H535">
        <v>38993112487</v>
      </c>
      <c r="I535" t="s">
        <v>3665</v>
      </c>
      <c r="J535" t="s">
        <v>1375</v>
      </c>
      <c r="K535" t="s">
        <v>38</v>
      </c>
      <c r="L535" t="s">
        <v>1043</v>
      </c>
      <c r="M535">
        <v>163</v>
      </c>
      <c r="N535" t="s">
        <v>207</v>
      </c>
      <c r="O535" t="s">
        <v>125</v>
      </c>
      <c r="P535" t="s">
        <v>132</v>
      </c>
      <c r="Q535">
        <v>11.2</v>
      </c>
      <c r="R535">
        <v>18</v>
      </c>
      <c r="S535" t="s">
        <v>28</v>
      </c>
    </row>
    <row r="536" spans="1:19" hidden="1" x14ac:dyDescent="0.3">
      <c r="A536" t="s">
        <v>2263</v>
      </c>
      <c r="B536">
        <v>36.6</v>
      </c>
      <c r="C536" t="s">
        <v>2264</v>
      </c>
      <c r="D536" t="s">
        <v>2265</v>
      </c>
      <c r="E536" t="s">
        <v>228</v>
      </c>
      <c r="F536" t="s">
        <v>99</v>
      </c>
      <c r="G536" t="s">
        <v>2266</v>
      </c>
      <c r="H536">
        <v>11033420450</v>
      </c>
      <c r="I536" t="s">
        <v>3664</v>
      </c>
      <c r="J536" t="s">
        <v>118</v>
      </c>
      <c r="K536" t="s">
        <v>26</v>
      </c>
      <c r="L536" t="s">
        <v>27</v>
      </c>
      <c r="M536">
        <v>60</v>
      </c>
      <c r="N536" t="s">
        <v>28</v>
      </c>
      <c r="O536" t="s">
        <v>338</v>
      </c>
      <c r="P536" t="s">
        <v>102</v>
      </c>
      <c r="Q536">
        <v>27.6</v>
      </c>
      <c r="R536">
        <v>31</v>
      </c>
      <c r="S536" t="s">
        <v>28</v>
      </c>
    </row>
    <row r="537" spans="1:19" x14ac:dyDescent="0.3">
      <c r="A537" t="s">
        <v>2267</v>
      </c>
      <c r="B537">
        <v>36.5</v>
      </c>
      <c r="C537" t="s">
        <v>2268</v>
      </c>
      <c r="D537" t="s">
        <v>2269</v>
      </c>
      <c r="E537" t="s">
        <v>34</v>
      </c>
      <c r="F537" t="s">
        <v>35</v>
      </c>
      <c r="G537" t="s">
        <v>2270</v>
      </c>
      <c r="H537">
        <v>63327309434</v>
      </c>
      <c r="I537" t="s">
        <v>3665</v>
      </c>
      <c r="J537" t="s">
        <v>118</v>
      </c>
      <c r="K537" t="s">
        <v>26</v>
      </c>
      <c r="L537" t="s">
        <v>1065</v>
      </c>
      <c r="M537">
        <v>139</v>
      </c>
      <c r="N537" t="s">
        <v>207</v>
      </c>
      <c r="O537" t="s">
        <v>55</v>
      </c>
      <c r="P537" t="s">
        <v>48</v>
      </c>
      <c r="Q537">
        <v>32.799999999999997</v>
      </c>
      <c r="R537">
        <v>81</v>
      </c>
      <c r="S537" t="s">
        <v>207</v>
      </c>
    </row>
    <row r="538" spans="1:19" x14ac:dyDescent="0.3">
      <c r="A538" t="s">
        <v>2271</v>
      </c>
      <c r="B538">
        <v>36.225000000000001</v>
      </c>
      <c r="C538" t="s">
        <v>2272</v>
      </c>
      <c r="D538" t="s">
        <v>2273</v>
      </c>
      <c r="E538" t="s">
        <v>34</v>
      </c>
      <c r="F538" t="s">
        <v>35</v>
      </c>
      <c r="G538" t="s">
        <v>2274</v>
      </c>
      <c r="H538">
        <v>29873592415</v>
      </c>
      <c r="I538" t="s">
        <v>3665</v>
      </c>
      <c r="J538" t="s">
        <v>414</v>
      </c>
      <c r="K538" t="s">
        <v>26</v>
      </c>
      <c r="L538" t="s">
        <v>1043</v>
      </c>
      <c r="M538">
        <v>140</v>
      </c>
      <c r="N538" t="s">
        <v>207</v>
      </c>
      <c r="O538" t="s">
        <v>55</v>
      </c>
      <c r="P538" t="s">
        <v>48</v>
      </c>
      <c r="Q538">
        <v>32.799999999999997</v>
      </c>
      <c r="R538">
        <v>82</v>
      </c>
      <c r="S538" t="s">
        <v>207</v>
      </c>
    </row>
    <row r="539" spans="1:19" hidden="1" x14ac:dyDescent="0.3">
      <c r="A539" t="s">
        <v>2275</v>
      </c>
      <c r="B539">
        <v>36</v>
      </c>
      <c r="C539" t="s">
        <v>2276</v>
      </c>
      <c r="D539" t="s">
        <v>2277</v>
      </c>
      <c r="E539" t="s">
        <v>34</v>
      </c>
      <c r="F539" t="s">
        <v>35</v>
      </c>
      <c r="G539" t="s">
        <v>2278</v>
      </c>
      <c r="H539">
        <v>71853936472</v>
      </c>
      <c r="I539" t="s">
        <v>3665</v>
      </c>
      <c r="J539" t="s">
        <v>118</v>
      </c>
      <c r="K539" t="s">
        <v>26</v>
      </c>
      <c r="L539" t="s">
        <v>1065</v>
      </c>
      <c r="M539">
        <v>141</v>
      </c>
      <c r="N539" t="s">
        <v>207</v>
      </c>
      <c r="O539" t="s">
        <v>40</v>
      </c>
      <c r="P539" t="s">
        <v>48</v>
      </c>
      <c r="Q539">
        <v>32.799999999999997</v>
      </c>
      <c r="R539">
        <v>83</v>
      </c>
      <c r="S539" t="s">
        <v>207</v>
      </c>
    </row>
    <row r="540" spans="1:19" hidden="1" x14ac:dyDescent="0.3">
      <c r="A540" s="1" t="s">
        <v>2279</v>
      </c>
      <c r="B540" s="1">
        <v>36</v>
      </c>
      <c r="C540" s="1" t="s">
        <v>2280</v>
      </c>
      <c r="D540" s="1" t="s">
        <v>2281</v>
      </c>
      <c r="E540" s="1" t="s">
        <v>34</v>
      </c>
      <c r="F540" s="1" t="s">
        <v>35</v>
      </c>
      <c r="G540" s="1" t="s">
        <v>2282</v>
      </c>
      <c r="H540" s="1">
        <v>12375789490</v>
      </c>
      <c r="I540" s="1" t="s">
        <v>3663</v>
      </c>
      <c r="J540" s="1" t="s">
        <v>1216</v>
      </c>
      <c r="K540" s="1" t="s">
        <v>62</v>
      </c>
      <c r="L540" s="1" t="s">
        <v>39</v>
      </c>
      <c r="M540" s="1">
        <v>142</v>
      </c>
      <c r="N540" s="1" t="s">
        <v>207</v>
      </c>
      <c r="O540" s="1" t="s">
        <v>419</v>
      </c>
      <c r="P540" s="1" t="s">
        <v>304</v>
      </c>
      <c r="Q540" s="1">
        <v>16.399999999999999</v>
      </c>
      <c r="R540" s="1">
        <v>25</v>
      </c>
      <c r="S540" s="1" t="s">
        <v>28</v>
      </c>
    </row>
    <row r="541" spans="1:19" hidden="1" x14ac:dyDescent="0.3">
      <c r="A541" t="s">
        <v>2283</v>
      </c>
      <c r="B541">
        <v>36</v>
      </c>
      <c r="C541" t="s">
        <v>2284</v>
      </c>
      <c r="D541" t="s">
        <v>2285</v>
      </c>
      <c r="E541" t="s">
        <v>22</v>
      </c>
      <c r="F541" t="s">
        <v>23</v>
      </c>
      <c r="G541" t="s">
        <v>2286</v>
      </c>
      <c r="H541">
        <v>11090013477</v>
      </c>
      <c r="I541" t="s">
        <v>3664</v>
      </c>
      <c r="J541" t="s">
        <v>25</v>
      </c>
      <c r="K541" t="s">
        <v>26</v>
      </c>
      <c r="L541" t="s">
        <v>27</v>
      </c>
      <c r="M541">
        <v>175</v>
      </c>
      <c r="N541" t="s">
        <v>207</v>
      </c>
      <c r="O541" t="s">
        <v>82</v>
      </c>
      <c r="P541" t="s">
        <v>30</v>
      </c>
      <c r="Q541">
        <v>6.8</v>
      </c>
      <c r="R541">
        <v>92</v>
      </c>
      <c r="S541" t="s">
        <v>207</v>
      </c>
    </row>
    <row r="542" spans="1:19" hidden="1" x14ac:dyDescent="0.3">
      <c r="A542" t="s">
        <v>2287</v>
      </c>
      <c r="B542">
        <v>36</v>
      </c>
      <c r="C542" t="s">
        <v>2288</v>
      </c>
      <c r="D542" t="s">
        <v>2289</v>
      </c>
      <c r="E542" t="s">
        <v>22</v>
      </c>
      <c r="F542" t="s">
        <v>23</v>
      </c>
      <c r="G542" t="s">
        <v>2290</v>
      </c>
      <c r="H542">
        <v>9064681406</v>
      </c>
      <c r="I542" t="s">
        <v>3664</v>
      </c>
      <c r="J542" t="s">
        <v>414</v>
      </c>
      <c r="K542" t="s">
        <v>26</v>
      </c>
      <c r="L542" t="s">
        <v>39</v>
      </c>
      <c r="M542">
        <v>176</v>
      </c>
      <c r="N542" t="s">
        <v>207</v>
      </c>
      <c r="O542" t="s">
        <v>76</v>
      </c>
      <c r="P542" t="s">
        <v>30</v>
      </c>
      <c r="Q542">
        <v>6.8</v>
      </c>
      <c r="R542">
        <v>93</v>
      </c>
      <c r="S542" t="s">
        <v>207</v>
      </c>
    </row>
    <row r="543" spans="1:19" hidden="1" x14ac:dyDescent="0.3">
      <c r="A543" t="s">
        <v>2291</v>
      </c>
      <c r="B543">
        <v>35.5</v>
      </c>
      <c r="C543" t="s">
        <v>2292</v>
      </c>
      <c r="D543" t="s">
        <v>2293</v>
      </c>
      <c r="E543" t="s">
        <v>228</v>
      </c>
      <c r="F543" t="s">
        <v>99</v>
      </c>
      <c r="G543" t="s">
        <v>2294</v>
      </c>
      <c r="H543">
        <v>71739085400</v>
      </c>
      <c r="I543" t="s">
        <v>3665</v>
      </c>
      <c r="J543" t="s">
        <v>2295</v>
      </c>
      <c r="K543" t="s">
        <v>54</v>
      </c>
      <c r="L543" t="s">
        <v>1065</v>
      </c>
      <c r="M543">
        <v>61</v>
      </c>
      <c r="N543" t="s">
        <v>28</v>
      </c>
      <c r="O543" t="s">
        <v>338</v>
      </c>
      <c r="P543" t="s">
        <v>231</v>
      </c>
      <c r="Q543">
        <v>13.8</v>
      </c>
      <c r="R543">
        <v>9</v>
      </c>
      <c r="S543" t="s">
        <v>28</v>
      </c>
    </row>
    <row r="544" spans="1:19" hidden="1" x14ac:dyDescent="0.3">
      <c r="A544" t="s">
        <v>2296</v>
      </c>
      <c r="B544">
        <v>34.799999999999997</v>
      </c>
      <c r="C544" t="s">
        <v>2297</v>
      </c>
      <c r="D544" t="s">
        <v>2298</v>
      </c>
      <c r="E544" t="s">
        <v>111</v>
      </c>
      <c r="F544" t="s">
        <v>23</v>
      </c>
      <c r="G544" t="s">
        <v>2299</v>
      </c>
      <c r="H544">
        <v>9806135407</v>
      </c>
      <c r="I544" t="s">
        <v>3664</v>
      </c>
      <c r="J544" t="s">
        <v>46</v>
      </c>
      <c r="K544" t="s">
        <v>26</v>
      </c>
      <c r="L544" t="s">
        <v>39</v>
      </c>
      <c r="M544">
        <v>177</v>
      </c>
      <c r="N544" t="s">
        <v>207</v>
      </c>
      <c r="O544" t="s">
        <v>29</v>
      </c>
      <c r="P544" t="s">
        <v>30</v>
      </c>
      <c r="Q544">
        <v>6.8</v>
      </c>
      <c r="R544">
        <v>94</v>
      </c>
      <c r="S544" t="s">
        <v>207</v>
      </c>
    </row>
    <row r="545" spans="1:19" x14ac:dyDescent="0.3">
      <c r="A545" t="s">
        <v>2300</v>
      </c>
      <c r="B545">
        <v>34.799999999999997</v>
      </c>
      <c r="C545" t="s">
        <v>2301</v>
      </c>
      <c r="D545" t="s">
        <v>2302</v>
      </c>
      <c r="E545" t="s">
        <v>228</v>
      </c>
      <c r="F545" t="s">
        <v>99</v>
      </c>
      <c r="G545" t="s">
        <v>2303</v>
      </c>
      <c r="H545">
        <v>5240330484</v>
      </c>
      <c r="I545" t="s">
        <v>3664</v>
      </c>
      <c r="J545" t="s">
        <v>2304</v>
      </c>
      <c r="K545" t="s">
        <v>38</v>
      </c>
      <c r="L545" t="s">
        <v>39</v>
      </c>
      <c r="M545">
        <v>62</v>
      </c>
      <c r="N545" t="s">
        <v>28</v>
      </c>
      <c r="O545" t="s">
        <v>55</v>
      </c>
      <c r="P545" t="s">
        <v>489</v>
      </c>
      <c r="Q545">
        <v>13.8</v>
      </c>
      <c r="R545">
        <v>16</v>
      </c>
      <c r="S545" t="s">
        <v>28</v>
      </c>
    </row>
    <row r="546" spans="1:19" hidden="1" x14ac:dyDescent="0.3">
      <c r="A546" t="s">
        <v>2305</v>
      </c>
      <c r="B546">
        <v>34.799999999999997</v>
      </c>
      <c r="C546" t="s">
        <v>2306</v>
      </c>
      <c r="D546" t="s">
        <v>2307</v>
      </c>
      <c r="E546" t="s">
        <v>111</v>
      </c>
      <c r="F546" t="s">
        <v>23</v>
      </c>
      <c r="G546" t="s">
        <v>2308</v>
      </c>
      <c r="H546">
        <v>94454809453</v>
      </c>
      <c r="I546" t="s">
        <v>3664</v>
      </c>
      <c r="J546" t="s">
        <v>113</v>
      </c>
      <c r="K546" t="s">
        <v>62</v>
      </c>
      <c r="L546" t="s">
        <v>39</v>
      </c>
      <c r="M546">
        <v>178</v>
      </c>
      <c r="N546" t="s">
        <v>207</v>
      </c>
      <c r="O546" t="s">
        <v>76</v>
      </c>
      <c r="P546" t="s">
        <v>63</v>
      </c>
      <c r="Q546">
        <v>3.4</v>
      </c>
      <c r="R546">
        <v>31</v>
      </c>
      <c r="S546" t="s">
        <v>207</v>
      </c>
    </row>
    <row r="547" spans="1:19" hidden="1" x14ac:dyDescent="0.3">
      <c r="A547" t="s">
        <v>2309</v>
      </c>
      <c r="B547">
        <v>34</v>
      </c>
      <c r="C547" t="s">
        <v>2310</v>
      </c>
      <c r="D547" t="s">
        <v>2311</v>
      </c>
      <c r="E547" t="s">
        <v>34</v>
      </c>
      <c r="F547" t="s">
        <v>35</v>
      </c>
      <c r="G547" t="s">
        <v>2312</v>
      </c>
      <c r="H547">
        <v>6357263435</v>
      </c>
      <c r="I547" t="s">
        <v>3665</v>
      </c>
      <c r="J547" t="s">
        <v>118</v>
      </c>
      <c r="K547" t="s">
        <v>26</v>
      </c>
      <c r="L547" t="s">
        <v>1065</v>
      </c>
      <c r="M547">
        <v>143</v>
      </c>
      <c r="N547" t="s">
        <v>207</v>
      </c>
      <c r="O547" t="s">
        <v>76</v>
      </c>
      <c r="P547" t="s">
        <v>48</v>
      </c>
      <c r="Q547">
        <v>32.799999999999997</v>
      </c>
      <c r="R547">
        <v>84</v>
      </c>
      <c r="S547" t="s">
        <v>207</v>
      </c>
    </row>
    <row r="548" spans="1:19" hidden="1" x14ac:dyDescent="0.3">
      <c r="A548" t="s">
        <v>2313</v>
      </c>
      <c r="B548">
        <v>33.6</v>
      </c>
      <c r="C548" t="s">
        <v>2314</v>
      </c>
      <c r="D548" t="s">
        <v>2315</v>
      </c>
      <c r="E548" t="s">
        <v>98</v>
      </c>
      <c r="F548" t="s">
        <v>99</v>
      </c>
      <c r="G548" t="s">
        <v>2316</v>
      </c>
      <c r="H548">
        <v>10756544408</v>
      </c>
      <c r="I548" t="s">
        <v>3664</v>
      </c>
      <c r="J548" t="s">
        <v>46</v>
      </c>
      <c r="K548" t="s">
        <v>26</v>
      </c>
      <c r="L548" t="s">
        <v>27</v>
      </c>
      <c r="M548">
        <v>63</v>
      </c>
      <c r="N548" t="s">
        <v>28</v>
      </c>
      <c r="O548" t="s">
        <v>874</v>
      </c>
      <c r="P548" t="s">
        <v>102</v>
      </c>
      <c r="Q548">
        <v>27.6</v>
      </c>
      <c r="R548">
        <v>32</v>
      </c>
      <c r="S548" t="s">
        <v>28</v>
      </c>
    </row>
    <row r="549" spans="1:19" hidden="1" x14ac:dyDescent="0.3">
      <c r="A549" t="s">
        <v>2317</v>
      </c>
      <c r="B549">
        <v>33.5</v>
      </c>
      <c r="C549" t="s">
        <v>2318</v>
      </c>
      <c r="D549" t="s">
        <v>2319</v>
      </c>
      <c r="E549" t="s">
        <v>22</v>
      </c>
      <c r="F549" t="s">
        <v>23</v>
      </c>
      <c r="G549" t="s">
        <v>2320</v>
      </c>
      <c r="H549">
        <v>2690168480</v>
      </c>
      <c r="I549" t="s">
        <v>3665</v>
      </c>
      <c r="J549" t="s">
        <v>25</v>
      </c>
      <c r="K549" t="s">
        <v>26</v>
      </c>
      <c r="L549" t="s">
        <v>1065</v>
      </c>
      <c r="M549">
        <v>179</v>
      </c>
      <c r="N549" t="s">
        <v>207</v>
      </c>
      <c r="O549" t="s">
        <v>76</v>
      </c>
      <c r="P549" t="s">
        <v>30</v>
      </c>
      <c r="Q549">
        <v>6.8</v>
      </c>
      <c r="R549">
        <v>95</v>
      </c>
      <c r="S549" t="s">
        <v>207</v>
      </c>
    </row>
    <row r="550" spans="1:19" hidden="1" x14ac:dyDescent="0.3">
      <c r="A550" t="s">
        <v>2321</v>
      </c>
      <c r="B550">
        <v>33.5</v>
      </c>
      <c r="C550" t="s">
        <v>2322</v>
      </c>
      <c r="D550" t="s">
        <v>2323</v>
      </c>
      <c r="E550" t="s">
        <v>22</v>
      </c>
      <c r="F550" t="s">
        <v>23</v>
      </c>
      <c r="G550" t="s">
        <v>2324</v>
      </c>
      <c r="H550">
        <v>1314187422</v>
      </c>
      <c r="I550" t="s">
        <v>3665</v>
      </c>
      <c r="J550" t="s">
        <v>53</v>
      </c>
      <c r="K550" t="s">
        <v>54</v>
      </c>
      <c r="L550" t="s">
        <v>1065</v>
      </c>
      <c r="M550">
        <v>180</v>
      </c>
      <c r="N550" t="s">
        <v>207</v>
      </c>
      <c r="O550" t="s">
        <v>82</v>
      </c>
      <c r="P550" t="s">
        <v>56</v>
      </c>
      <c r="Q550">
        <v>3.4</v>
      </c>
      <c r="R550">
        <v>42</v>
      </c>
      <c r="S550" t="s">
        <v>207</v>
      </c>
    </row>
    <row r="551" spans="1:19" hidden="1" x14ac:dyDescent="0.3">
      <c r="A551" t="s">
        <v>2325</v>
      </c>
      <c r="B551">
        <v>31.8</v>
      </c>
      <c r="C551" t="s">
        <v>2326</v>
      </c>
      <c r="D551" t="s">
        <v>2327</v>
      </c>
      <c r="E551" t="s">
        <v>22</v>
      </c>
      <c r="F551" t="s">
        <v>23</v>
      </c>
      <c r="G551" t="s">
        <v>2328</v>
      </c>
      <c r="H551">
        <v>53281888453</v>
      </c>
      <c r="I551" t="s">
        <v>3664</v>
      </c>
      <c r="J551" t="s">
        <v>414</v>
      </c>
      <c r="K551" t="s">
        <v>26</v>
      </c>
      <c r="L551" t="s">
        <v>39</v>
      </c>
      <c r="M551">
        <v>181</v>
      </c>
      <c r="N551" t="s">
        <v>207</v>
      </c>
      <c r="O551" t="s">
        <v>76</v>
      </c>
      <c r="P551" t="s">
        <v>30</v>
      </c>
      <c r="Q551">
        <v>6.8</v>
      </c>
      <c r="R551">
        <v>96</v>
      </c>
      <c r="S551" t="s">
        <v>207</v>
      </c>
    </row>
    <row r="552" spans="1:19" hidden="1" x14ac:dyDescent="0.3">
      <c r="A552" t="s">
        <v>2329</v>
      </c>
      <c r="B552">
        <v>27.5</v>
      </c>
      <c r="C552" t="s">
        <v>2330</v>
      </c>
      <c r="D552" t="s">
        <v>2331</v>
      </c>
      <c r="E552" t="s">
        <v>22</v>
      </c>
      <c r="F552" t="s">
        <v>23</v>
      </c>
      <c r="G552" t="s">
        <v>2332</v>
      </c>
      <c r="H552">
        <v>69639663468</v>
      </c>
      <c r="I552" t="s">
        <v>3665</v>
      </c>
      <c r="J552" t="s">
        <v>81</v>
      </c>
      <c r="K552" t="s">
        <v>26</v>
      </c>
      <c r="L552" t="s">
        <v>1065</v>
      </c>
      <c r="M552">
        <v>182</v>
      </c>
      <c r="N552" t="s">
        <v>207</v>
      </c>
      <c r="O552" t="s">
        <v>76</v>
      </c>
      <c r="P552" t="s">
        <v>30</v>
      </c>
      <c r="Q552">
        <v>6.8</v>
      </c>
      <c r="R552">
        <v>97</v>
      </c>
      <c r="S552" t="s">
        <v>207</v>
      </c>
    </row>
  </sheetData>
  <autoFilter ref="A1:S552" xr:uid="{00000000-0001-0000-0000-000000000000}">
    <filterColumn colId="14">
      <filters>
        <filter val="Música"/>
      </filters>
    </filterColumn>
  </autoFilter>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F1CE-14F2-4E69-8C0C-3AA2BB07F2A7}">
  <dimension ref="A1:O552"/>
  <sheetViews>
    <sheetView workbookViewId="0"/>
  </sheetViews>
  <sheetFormatPr defaultRowHeight="14.4" x14ac:dyDescent="0.3"/>
  <sheetData>
    <row r="1" spans="1:15" x14ac:dyDescent="0.3">
      <c r="A1" t="s">
        <v>17</v>
      </c>
      <c r="B1" t="s">
        <v>5</v>
      </c>
      <c r="C1" t="s">
        <v>14</v>
      </c>
      <c r="D1" t="s">
        <v>0</v>
      </c>
      <c r="E1" t="s">
        <v>3</v>
      </c>
      <c r="F1" t="s">
        <v>6</v>
      </c>
      <c r="G1" t="s">
        <v>8</v>
      </c>
      <c r="H1" t="s">
        <v>1</v>
      </c>
      <c r="I1" t="s">
        <v>18</v>
      </c>
      <c r="K1" t="s">
        <v>9</v>
      </c>
      <c r="L1" t="s">
        <v>10</v>
      </c>
      <c r="M1" t="s">
        <v>2</v>
      </c>
      <c r="N1" t="s">
        <v>4</v>
      </c>
      <c r="O1" t="s">
        <v>11</v>
      </c>
    </row>
    <row r="2" spans="1:15" x14ac:dyDescent="0.3">
      <c r="A2">
        <v>1</v>
      </c>
      <c r="B2" t="s">
        <v>99</v>
      </c>
      <c r="C2" t="s">
        <v>3683</v>
      </c>
      <c r="D2" t="s">
        <v>225</v>
      </c>
      <c r="E2" t="s">
        <v>227</v>
      </c>
      <c r="F2" t="s">
        <v>229</v>
      </c>
      <c r="G2" t="s">
        <v>3664</v>
      </c>
      <c r="H2">
        <v>69.599999999999994</v>
      </c>
      <c r="I2" t="s">
        <v>3688</v>
      </c>
      <c r="K2" t="s">
        <v>230</v>
      </c>
      <c r="L2" t="s">
        <v>54</v>
      </c>
      <c r="M2" t="s">
        <v>226</v>
      </c>
      <c r="N2" t="s">
        <v>228</v>
      </c>
      <c r="O2" t="s">
        <v>39</v>
      </c>
    </row>
    <row r="3" spans="1:15" x14ac:dyDescent="0.3">
      <c r="A3">
        <v>2</v>
      </c>
      <c r="B3" t="s">
        <v>99</v>
      </c>
      <c r="C3" t="s">
        <v>3677</v>
      </c>
      <c r="D3" t="s">
        <v>941</v>
      </c>
      <c r="E3" t="s">
        <v>943</v>
      </c>
      <c r="F3" t="s">
        <v>944</v>
      </c>
      <c r="G3" t="s">
        <v>3665</v>
      </c>
      <c r="H3">
        <v>61.2</v>
      </c>
      <c r="I3" t="s">
        <v>3688</v>
      </c>
      <c r="K3" t="s">
        <v>194</v>
      </c>
      <c r="L3" t="s">
        <v>54</v>
      </c>
      <c r="M3" t="s">
        <v>942</v>
      </c>
      <c r="N3" t="s">
        <v>228</v>
      </c>
      <c r="O3" t="s">
        <v>27</v>
      </c>
    </row>
    <row r="4" spans="1:15" x14ac:dyDescent="0.3">
      <c r="A4">
        <v>3</v>
      </c>
      <c r="B4" t="s">
        <v>99</v>
      </c>
      <c r="C4" t="s">
        <v>3674</v>
      </c>
      <c r="D4" t="s">
        <v>1446</v>
      </c>
      <c r="E4" t="s">
        <v>1448</v>
      </c>
      <c r="F4" t="s">
        <v>1449</v>
      </c>
      <c r="G4" t="s">
        <v>3665</v>
      </c>
      <c r="H4">
        <v>55.2</v>
      </c>
      <c r="I4" t="s">
        <v>3688</v>
      </c>
      <c r="K4" t="s">
        <v>53</v>
      </c>
      <c r="L4" t="s">
        <v>54</v>
      </c>
      <c r="M4" t="s">
        <v>1447</v>
      </c>
      <c r="N4" t="s">
        <v>228</v>
      </c>
      <c r="O4" t="s">
        <v>27</v>
      </c>
    </row>
    <row r="5" spans="1:15" x14ac:dyDescent="0.3">
      <c r="A5">
        <v>4</v>
      </c>
      <c r="B5" t="s">
        <v>99</v>
      </c>
      <c r="C5" t="s">
        <v>3676</v>
      </c>
      <c r="D5" t="s">
        <v>1502</v>
      </c>
      <c r="E5" t="s">
        <v>1504</v>
      </c>
      <c r="F5" t="s">
        <v>1505</v>
      </c>
      <c r="G5" t="s">
        <v>3665</v>
      </c>
      <c r="H5">
        <v>54.5</v>
      </c>
      <c r="I5" t="s">
        <v>3688</v>
      </c>
      <c r="K5" t="s">
        <v>1506</v>
      </c>
      <c r="L5" t="s">
        <v>54</v>
      </c>
      <c r="M5" t="s">
        <v>1503</v>
      </c>
      <c r="N5" t="s">
        <v>228</v>
      </c>
      <c r="O5" t="s">
        <v>1065</v>
      </c>
    </row>
    <row r="6" spans="1:15" x14ac:dyDescent="0.3">
      <c r="A6">
        <v>5</v>
      </c>
      <c r="B6" t="s">
        <v>99</v>
      </c>
      <c r="C6" t="s">
        <v>3674</v>
      </c>
      <c r="D6" t="s">
        <v>1548</v>
      </c>
      <c r="E6" t="s">
        <v>1550</v>
      </c>
      <c r="F6" t="s">
        <v>1551</v>
      </c>
      <c r="G6" t="s">
        <v>3665</v>
      </c>
      <c r="H6">
        <v>54</v>
      </c>
      <c r="I6" t="s">
        <v>3688</v>
      </c>
      <c r="K6" t="s">
        <v>53</v>
      </c>
      <c r="L6" t="s">
        <v>54</v>
      </c>
      <c r="M6" t="s">
        <v>1549</v>
      </c>
      <c r="N6" t="s">
        <v>228</v>
      </c>
      <c r="O6" t="s">
        <v>27</v>
      </c>
    </row>
    <row r="7" spans="1:15" x14ac:dyDescent="0.3">
      <c r="A7">
        <v>6</v>
      </c>
      <c r="B7" t="s">
        <v>99</v>
      </c>
      <c r="C7" t="s">
        <v>3674</v>
      </c>
      <c r="D7" t="s">
        <v>1642</v>
      </c>
      <c r="E7" t="s">
        <v>1644</v>
      </c>
      <c r="F7" t="s">
        <v>1645</v>
      </c>
      <c r="G7" t="s">
        <v>3665</v>
      </c>
      <c r="H7">
        <v>52.8</v>
      </c>
      <c r="I7" t="s">
        <v>3688</v>
      </c>
      <c r="K7" t="s">
        <v>53</v>
      </c>
      <c r="L7" t="s">
        <v>54</v>
      </c>
      <c r="M7" t="s">
        <v>1643</v>
      </c>
      <c r="N7" t="s">
        <v>228</v>
      </c>
      <c r="O7" t="s">
        <v>27</v>
      </c>
    </row>
    <row r="8" spans="1:15" x14ac:dyDescent="0.3">
      <c r="A8">
        <v>7</v>
      </c>
      <c r="B8" t="s">
        <v>99</v>
      </c>
      <c r="C8" t="s">
        <v>3674</v>
      </c>
      <c r="D8" t="s">
        <v>1654</v>
      </c>
      <c r="E8" t="s">
        <v>1656</v>
      </c>
      <c r="F8" t="s">
        <v>1657</v>
      </c>
      <c r="G8" t="s">
        <v>3665</v>
      </c>
      <c r="H8">
        <v>52.8</v>
      </c>
      <c r="I8" t="s">
        <v>3688</v>
      </c>
      <c r="K8" t="s">
        <v>785</v>
      </c>
      <c r="L8" t="s">
        <v>54</v>
      </c>
      <c r="M8" t="s">
        <v>1655</v>
      </c>
      <c r="N8" t="s">
        <v>228</v>
      </c>
      <c r="O8" t="s">
        <v>39</v>
      </c>
    </row>
    <row r="9" spans="1:15" x14ac:dyDescent="0.3">
      <c r="A9">
        <v>8</v>
      </c>
      <c r="B9" t="s">
        <v>99</v>
      </c>
      <c r="C9" t="s">
        <v>3674</v>
      </c>
      <c r="D9" t="s">
        <v>2227</v>
      </c>
      <c r="E9" t="s">
        <v>2229</v>
      </c>
      <c r="F9" t="s">
        <v>2230</v>
      </c>
      <c r="G9" t="s">
        <v>3665</v>
      </c>
      <c r="H9">
        <v>38</v>
      </c>
      <c r="I9" t="s">
        <v>3688</v>
      </c>
      <c r="K9" t="s">
        <v>53</v>
      </c>
      <c r="L9" t="s">
        <v>54</v>
      </c>
      <c r="M9" t="s">
        <v>2228</v>
      </c>
      <c r="N9" t="s">
        <v>228</v>
      </c>
      <c r="O9" t="s">
        <v>1065</v>
      </c>
    </row>
    <row r="10" spans="1:15" x14ac:dyDescent="0.3">
      <c r="A10">
        <v>9</v>
      </c>
      <c r="B10" t="s">
        <v>99</v>
      </c>
      <c r="C10" t="s">
        <v>3684</v>
      </c>
      <c r="D10" t="s">
        <v>2291</v>
      </c>
      <c r="E10" t="s">
        <v>2293</v>
      </c>
      <c r="F10" t="s">
        <v>2294</v>
      </c>
      <c r="G10" t="s">
        <v>3665</v>
      </c>
      <c r="H10">
        <v>35.5</v>
      </c>
      <c r="I10" t="s">
        <v>3688</v>
      </c>
      <c r="K10" t="s">
        <v>2295</v>
      </c>
      <c r="L10" t="s">
        <v>54</v>
      </c>
      <c r="M10" t="s">
        <v>2292</v>
      </c>
      <c r="N10" t="s">
        <v>228</v>
      </c>
      <c r="O10" t="s">
        <v>1065</v>
      </c>
    </row>
    <row r="11" spans="1:15" x14ac:dyDescent="0.3">
      <c r="A11">
        <v>1</v>
      </c>
      <c r="B11" t="s">
        <v>35</v>
      </c>
      <c r="C11" t="s">
        <v>3677</v>
      </c>
      <c r="D11" t="s">
        <v>89</v>
      </c>
      <c r="E11" t="s">
        <v>91</v>
      </c>
      <c r="F11" t="s">
        <v>92</v>
      </c>
      <c r="G11" t="s">
        <v>3665</v>
      </c>
      <c r="H11">
        <v>72</v>
      </c>
      <c r="I11" t="s">
        <v>3688</v>
      </c>
      <c r="K11" t="s">
        <v>53</v>
      </c>
      <c r="L11" t="s">
        <v>54</v>
      </c>
      <c r="M11" t="s">
        <v>90</v>
      </c>
      <c r="N11" t="s">
        <v>34</v>
      </c>
      <c r="O11" t="s">
        <v>27</v>
      </c>
    </row>
    <row r="12" spans="1:15" x14ac:dyDescent="0.3">
      <c r="A12">
        <v>2</v>
      </c>
      <c r="B12" t="s">
        <v>35</v>
      </c>
      <c r="C12" t="s">
        <v>3681</v>
      </c>
      <c r="D12" t="s">
        <v>305</v>
      </c>
      <c r="E12" t="s">
        <v>307</v>
      </c>
      <c r="F12" t="s">
        <v>308</v>
      </c>
      <c r="G12" t="s">
        <v>3665</v>
      </c>
      <c r="H12">
        <v>69</v>
      </c>
      <c r="I12" t="s">
        <v>3688</v>
      </c>
      <c r="K12" t="s">
        <v>87</v>
      </c>
      <c r="L12" t="s">
        <v>54</v>
      </c>
      <c r="M12" t="s">
        <v>306</v>
      </c>
      <c r="N12" t="s">
        <v>34</v>
      </c>
      <c r="O12" t="s">
        <v>27</v>
      </c>
    </row>
    <row r="13" spans="1:15" x14ac:dyDescent="0.3">
      <c r="A13">
        <v>3</v>
      </c>
      <c r="B13" t="s">
        <v>35</v>
      </c>
      <c r="C13" t="s">
        <v>3675</v>
      </c>
      <c r="D13" t="s">
        <v>490</v>
      </c>
      <c r="E13" t="s">
        <v>492</v>
      </c>
      <c r="F13" t="s">
        <v>493</v>
      </c>
      <c r="G13" t="s">
        <v>3664</v>
      </c>
      <c r="H13">
        <v>66</v>
      </c>
      <c r="I13" t="s">
        <v>3688</v>
      </c>
      <c r="K13" t="s">
        <v>53</v>
      </c>
      <c r="L13" t="s">
        <v>54</v>
      </c>
      <c r="M13" t="s">
        <v>491</v>
      </c>
      <c r="N13" t="s">
        <v>34</v>
      </c>
      <c r="O13" t="s">
        <v>27</v>
      </c>
    </row>
    <row r="14" spans="1:15" x14ac:dyDescent="0.3">
      <c r="A14">
        <v>4</v>
      </c>
      <c r="B14" t="s">
        <v>35</v>
      </c>
      <c r="C14" t="s">
        <v>3681</v>
      </c>
      <c r="D14" t="s">
        <v>732</v>
      </c>
      <c r="E14" t="s">
        <v>734</v>
      </c>
      <c r="F14" t="s">
        <v>735</v>
      </c>
      <c r="G14" t="s">
        <v>3665</v>
      </c>
      <c r="H14">
        <v>63.6</v>
      </c>
      <c r="I14" t="s">
        <v>3688</v>
      </c>
      <c r="K14" t="s">
        <v>180</v>
      </c>
      <c r="L14" t="s">
        <v>54</v>
      </c>
      <c r="M14" t="s">
        <v>733</v>
      </c>
      <c r="N14" t="s">
        <v>34</v>
      </c>
      <c r="O14" t="s">
        <v>27</v>
      </c>
    </row>
    <row r="15" spans="1:15" x14ac:dyDescent="0.3">
      <c r="A15">
        <v>5</v>
      </c>
      <c r="B15" t="s">
        <v>35</v>
      </c>
      <c r="C15" t="s">
        <v>3681</v>
      </c>
      <c r="D15" t="s">
        <v>781</v>
      </c>
      <c r="E15" t="s">
        <v>783</v>
      </c>
      <c r="F15" t="s">
        <v>784</v>
      </c>
      <c r="G15" t="s">
        <v>3665</v>
      </c>
      <c r="H15">
        <v>63</v>
      </c>
      <c r="I15" t="s">
        <v>3688</v>
      </c>
      <c r="K15" t="s">
        <v>785</v>
      </c>
      <c r="L15" t="s">
        <v>54</v>
      </c>
      <c r="M15" t="s">
        <v>782</v>
      </c>
      <c r="N15" t="s">
        <v>34</v>
      </c>
      <c r="O15" t="s">
        <v>27</v>
      </c>
    </row>
    <row r="16" spans="1:15" x14ac:dyDescent="0.3">
      <c r="A16">
        <v>6</v>
      </c>
      <c r="B16" t="s">
        <v>35</v>
      </c>
      <c r="C16" t="s">
        <v>3679</v>
      </c>
      <c r="D16" t="s">
        <v>806</v>
      </c>
      <c r="E16" t="s">
        <v>808</v>
      </c>
      <c r="F16" t="s">
        <v>809</v>
      </c>
      <c r="G16" t="s">
        <v>3665</v>
      </c>
      <c r="H16">
        <v>62.674999999999997</v>
      </c>
      <c r="I16" t="s">
        <v>3688</v>
      </c>
      <c r="K16" t="s">
        <v>394</v>
      </c>
      <c r="L16" t="s">
        <v>54</v>
      </c>
      <c r="M16" t="s">
        <v>807</v>
      </c>
      <c r="N16" t="s">
        <v>34</v>
      </c>
      <c r="O16" t="s">
        <v>360</v>
      </c>
    </row>
    <row r="17" spans="1:15" x14ac:dyDescent="0.3">
      <c r="A17">
        <v>7</v>
      </c>
      <c r="B17" t="s">
        <v>35</v>
      </c>
      <c r="C17" t="s">
        <v>3674</v>
      </c>
      <c r="D17" t="s">
        <v>822</v>
      </c>
      <c r="E17" t="s">
        <v>824</v>
      </c>
      <c r="F17" t="s">
        <v>825</v>
      </c>
      <c r="G17" t="s">
        <v>3664</v>
      </c>
      <c r="H17">
        <v>62.4</v>
      </c>
      <c r="I17" t="s">
        <v>3688</v>
      </c>
      <c r="K17" t="s">
        <v>53</v>
      </c>
      <c r="L17" t="s">
        <v>54</v>
      </c>
      <c r="M17" t="s">
        <v>823</v>
      </c>
      <c r="N17" t="s">
        <v>34</v>
      </c>
      <c r="O17" t="s">
        <v>39</v>
      </c>
    </row>
    <row r="18" spans="1:15" x14ac:dyDescent="0.3">
      <c r="A18">
        <v>8</v>
      </c>
      <c r="B18" t="s">
        <v>35</v>
      </c>
      <c r="C18" t="s">
        <v>3673</v>
      </c>
      <c r="D18" t="s">
        <v>1018</v>
      </c>
      <c r="E18" t="s">
        <v>1020</v>
      </c>
      <c r="F18" t="s">
        <v>1021</v>
      </c>
      <c r="G18" t="s">
        <v>3664</v>
      </c>
      <c r="H18">
        <v>60</v>
      </c>
      <c r="I18" t="s">
        <v>3688</v>
      </c>
      <c r="K18" t="s">
        <v>180</v>
      </c>
      <c r="L18" t="s">
        <v>54</v>
      </c>
      <c r="M18" t="s">
        <v>1019</v>
      </c>
      <c r="N18" t="s">
        <v>34</v>
      </c>
      <c r="O18" t="s">
        <v>39</v>
      </c>
    </row>
    <row r="19" spans="1:15" x14ac:dyDescent="0.3">
      <c r="A19">
        <v>9</v>
      </c>
      <c r="B19" t="s">
        <v>35</v>
      </c>
      <c r="C19" t="s">
        <v>3677</v>
      </c>
      <c r="D19" t="s">
        <v>1078</v>
      </c>
      <c r="E19" t="s">
        <v>1080</v>
      </c>
      <c r="F19" t="s">
        <v>1081</v>
      </c>
      <c r="G19" t="s">
        <v>3665</v>
      </c>
      <c r="H19">
        <v>59.4</v>
      </c>
      <c r="I19" t="s">
        <v>3688</v>
      </c>
      <c r="K19" t="s">
        <v>53</v>
      </c>
      <c r="L19" t="s">
        <v>54</v>
      </c>
      <c r="M19" t="s">
        <v>1079</v>
      </c>
      <c r="N19" t="s">
        <v>140</v>
      </c>
      <c r="O19" t="s">
        <v>27</v>
      </c>
    </row>
    <row r="20" spans="1:15" x14ac:dyDescent="0.3">
      <c r="A20">
        <v>10</v>
      </c>
      <c r="B20" t="s">
        <v>35</v>
      </c>
      <c r="C20" t="s">
        <v>3674</v>
      </c>
      <c r="D20" t="s">
        <v>1254</v>
      </c>
      <c r="E20" t="s">
        <v>1256</v>
      </c>
      <c r="F20" t="s">
        <v>1257</v>
      </c>
      <c r="G20" t="s">
        <v>3665</v>
      </c>
      <c r="H20">
        <v>57.6</v>
      </c>
      <c r="I20" t="s">
        <v>3688</v>
      </c>
      <c r="K20" t="s">
        <v>1258</v>
      </c>
      <c r="L20" t="s">
        <v>54</v>
      </c>
      <c r="M20" t="s">
        <v>1255</v>
      </c>
      <c r="N20" t="s">
        <v>34</v>
      </c>
      <c r="O20" t="s">
        <v>27</v>
      </c>
    </row>
    <row r="21" spans="1:15" x14ac:dyDescent="0.3">
      <c r="A21">
        <v>11</v>
      </c>
      <c r="B21" t="s">
        <v>35</v>
      </c>
      <c r="C21" t="s">
        <v>3675</v>
      </c>
      <c r="D21" t="s">
        <v>1707</v>
      </c>
      <c r="E21" t="s">
        <v>1709</v>
      </c>
      <c r="F21" t="s">
        <v>1710</v>
      </c>
      <c r="G21" t="s">
        <v>3665</v>
      </c>
      <c r="H21">
        <v>52</v>
      </c>
      <c r="I21" t="s">
        <v>3688</v>
      </c>
      <c r="K21" t="s">
        <v>194</v>
      </c>
      <c r="L21" t="s">
        <v>54</v>
      </c>
      <c r="M21" t="s">
        <v>1708</v>
      </c>
      <c r="N21" t="s">
        <v>34</v>
      </c>
      <c r="O21" t="s">
        <v>1065</v>
      </c>
    </row>
    <row r="22" spans="1:15" x14ac:dyDescent="0.3">
      <c r="A22">
        <v>12</v>
      </c>
      <c r="B22" t="s">
        <v>35</v>
      </c>
      <c r="C22" t="s">
        <v>3676</v>
      </c>
      <c r="D22" t="s">
        <v>1738</v>
      </c>
      <c r="E22" t="s">
        <v>1740</v>
      </c>
      <c r="F22" t="s">
        <v>1741</v>
      </c>
      <c r="G22" t="s">
        <v>3665</v>
      </c>
      <c r="H22">
        <v>51.54</v>
      </c>
      <c r="I22" t="s">
        <v>3688</v>
      </c>
      <c r="K22" t="s">
        <v>861</v>
      </c>
      <c r="L22" t="s">
        <v>54</v>
      </c>
      <c r="M22" t="s">
        <v>1739</v>
      </c>
      <c r="N22" t="s">
        <v>34</v>
      </c>
      <c r="O22" t="s">
        <v>27</v>
      </c>
    </row>
    <row r="23" spans="1:15" x14ac:dyDescent="0.3">
      <c r="A23">
        <v>13</v>
      </c>
      <c r="B23" t="s">
        <v>35</v>
      </c>
      <c r="C23" t="s">
        <v>3674</v>
      </c>
      <c r="D23" t="s">
        <v>1871</v>
      </c>
      <c r="E23" t="s">
        <v>1873</v>
      </c>
      <c r="F23" t="s">
        <v>1874</v>
      </c>
      <c r="G23" t="s">
        <v>3665</v>
      </c>
      <c r="H23">
        <v>49.5</v>
      </c>
      <c r="I23" t="s">
        <v>3688</v>
      </c>
      <c r="K23" t="s">
        <v>53</v>
      </c>
      <c r="L23" t="s">
        <v>54</v>
      </c>
      <c r="M23" t="s">
        <v>1872</v>
      </c>
      <c r="N23" t="s">
        <v>140</v>
      </c>
      <c r="O23" t="s">
        <v>1065</v>
      </c>
    </row>
    <row r="24" spans="1:15" x14ac:dyDescent="0.3">
      <c r="A24">
        <v>14</v>
      </c>
      <c r="B24" t="s">
        <v>35</v>
      </c>
      <c r="C24" t="s">
        <v>3674</v>
      </c>
      <c r="D24" t="s">
        <v>2069</v>
      </c>
      <c r="E24" t="s">
        <v>2071</v>
      </c>
      <c r="F24" t="s">
        <v>2072</v>
      </c>
      <c r="G24" t="s">
        <v>3664</v>
      </c>
      <c r="H24">
        <v>45.6</v>
      </c>
      <c r="I24" t="s">
        <v>3688</v>
      </c>
      <c r="K24" t="s">
        <v>53</v>
      </c>
      <c r="L24" t="s">
        <v>54</v>
      </c>
      <c r="M24" t="s">
        <v>2070</v>
      </c>
      <c r="N24" t="s">
        <v>34</v>
      </c>
      <c r="O24" t="s">
        <v>39</v>
      </c>
    </row>
    <row r="25" spans="1:15" x14ac:dyDescent="0.3">
      <c r="A25">
        <v>15</v>
      </c>
      <c r="B25" t="s">
        <v>35</v>
      </c>
      <c r="C25" t="s">
        <v>3674</v>
      </c>
      <c r="D25" t="s">
        <v>2077</v>
      </c>
      <c r="E25" t="s">
        <v>2079</v>
      </c>
      <c r="F25" t="s">
        <v>2080</v>
      </c>
      <c r="G25" t="s">
        <v>3665</v>
      </c>
      <c r="H25">
        <v>45.5</v>
      </c>
      <c r="I25" t="s">
        <v>3688</v>
      </c>
      <c r="K25" t="s">
        <v>53</v>
      </c>
      <c r="L25" t="s">
        <v>54</v>
      </c>
      <c r="M25" t="s">
        <v>2078</v>
      </c>
      <c r="N25" t="s">
        <v>34</v>
      </c>
      <c r="O25" t="s">
        <v>1065</v>
      </c>
    </row>
    <row r="26" spans="1:15" x14ac:dyDescent="0.3">
      <c r="A26">
        <v>16</v>
      </c>
      <c r="B26" t="s">
        <v>35</v>
      </c>
      <c r="C26" t="s">
        <v>3683</v>
      </c>
      <c r="D26" t="s">
        <v>2223</v>
      </c>
      <c r="E26" t="s">
        <v>2225</v>
      </c>
      <c r="F26" t="s">
        <v>2226</v>
      </c>
      <c r="G26" t="s">
        <v>3665</v>
      </c>
      <c r="H26">
        <v>38</v>
      </c>
      <c r="I26" t="s">
        <v>3688</v>
      </c>
      <c r="K26" t="s">
        <v>53</v>
      </c>
      <c r="L26" t="s">
        <v>54</v>
      </c>
      <c r="M26" t="s">
        <v>2224</v>
      </c>
      <c r="N26" t="s">
        <v>34</v>
      </c>
      <c r="O26" t="s">
        <v>1065</v>
      </c>
    </row>
    <row r="27" spans="1:15" x14ac:dyDescent="0.3">
      <c r="A27">
        <v>17</v>
      </c>
      <c r="B27" t="s">
        <v>35</v>
      </c>
      <c r="C27" t="s">
        <v>3676</v>
      </c>
      <c r="D27" t="s">
        <v>2251</v>
      </c>
      <c r="E27" t="s">
        <v>2253</v>
      </c>
      <c r="F27" t="s">
        <v>2254</v>
      </c>
      <c r="G27" t="s">
        <v>3665</v>
      </c>
      <c r="H27">
        <v>37</v>
      </c>
      <c r="I27" t="s">
        <v>3687</v>
      </c>
      <c r="K27" t="s">
        <v>194</v>
      </c>
      <c r="L27" t="s">
        <v>54</v>
      </c>
      <c r="M27" t="s">
        <v>2252</v>
      </c>
      <c r="N27" t="s">
        <v>34</v>
      </c>
      <c r="O27" t="s">
        <v>1065</v>
      </c>
    </row>
    <row r="28" spans="1:15" x14ac:dyDescent="0.3">
      <c r="A28">
        <v>1</v>
      </c>
      <c r="B28" t="s">
        <v>68</v>
      </c>
      <c r="C28" t="s">
        <v>3679</v>
      </c>
      <c r="D28" t="s">
        <v>83</v>
      </c>
      <c r="E28" t="s">
        <v>85</v>
      </c>
      <c r="F28" t="s">
        <v>86</v>
      </c>
      <c r="G28" t="s">
        <v>3664</v>
      </c>
      <c r="H28">
        <v>72</v>
      </c>
      <c r="I28" t="s">
        <v>3688</v>
      </c>
      <c r="K28" t="s">
        <v>87</v>
      </c>
      <c r="L28" t="s">
        <v>54</v>
      </c>
      <c r="M28" t="s">
        <v>84</v>
      </c>
      <c r="N28" t="s">
        <v>67</v>
      </c>
      <c r="O28" t="s">
        <v>39</v>
      </c>
    </row>
    <row r="29" spans="1:15" x14ac:dyDescent="0.3">
      <c r="A29">
        <v>2</v>
      </c>
      <c r="B29" t="s">
        <v>68</v>
      </c>
      <c r="C29" t="s">
        <v>3682</v>
      </c>
      <c r="D29" t="s">
        <v>176</v>
      </c>
      <c r="E29" t="s">
        <v>178</v>
      </c>
      <c r="F29" t="s">
        <v>179</v>
      </c>
      <c r="G29" t="s">
        <v>3664</v>
      </c>
      <c r="H29">
        <v>70.2</v>
      </c>
      <c r="I29" t="s">
        <v>3688</v>
      </c>
      <c r="K29" t="s">
        <v>180</v>
      </c>
      <c r="L29" t="s">
        <v>54</v>
      </c>
      <c r="M29" t="s">
        <v>177</v>
      </c>
      <c r="N29" t="s">
        <v>67</v>
      </c>
      <c r="O29" t="s">
        <v>27</v>
      </c>
    </row>
    <row r="30" spans="1:15" x14ac:dyDescent="0.3">
      <c r="A30">
        <v>3</v>
      </c>
      <c r="B30" t="s">
        <v>68</v>
      </c>
      <c r="C30" t="s">
        <v>3681</v>
      </c>
      <c r="D30" t="s">
        <v>190</v>
      </c>
      <c r="E30" t="s">
        <v>192</v>
      </c>
      <c r="F30" t="s">
        <v>193</v>
      </c>
      <c r="G30" t="s">
        <v>3665</v>
      </c>
      <c r="H30">
        <v>70.2</v>
      </c>
      <c r="I30" t="s">
        <v>3687</v>
      </c>
      <c r="K30" t="s">
        <v>194</v>
      </c>
      <c r="L30" t="s">
        <v>54</v>
      </c>
      <c r="M30" t="s">
        <v>191</v>
      </c>
      <c r="N30" t="s">
        <v>67</v>
      </c>
      <c r="O30" t="s">
        <v>27</v>
      </c>
    </row>
    <row r="31" spans="1:15" x14ac:dyDescent="0.3">
      <c r="A31">
        <v>4</v>
      </c>
      <c r="B31" t="s">
        <v>68</v>
      </c>
      <c r="C31" t="s">
        <v>3677</v>
      </c>
      <c r="D31" t="s">
        <v>221</v>
      </c>
      <c r="E31" t="s">
        <v>223</v>
      </c>
      <c r="F31" t="s">
        <v>224</v>
      </c>
      <c r="G31" t="s">
        <v>3664</v>
      </c>
      <c r="H31">
        <v>70.2</v>
      </c>
      <c r="I31" t="s">
        <v>3688</v>
      </c>
      <c r="K31" t="s">
        <v>194</v>
      </c>
      <c r="L31" t="s">
        <v>54</v>
      </c>
      <c r="M31" t="s">
        <v>222</v>
      </c>
      <c r="N31" t="s">
        <v>67</v>
      </c>
      <c r="O31" t="s">
        <v>39</v>
      </c>
    </row>
    <row r="32" spans="1:15" x14ac:dyDescent="0.3">
      <c r="A32">
        <v>5</v>
      </c>
      <c r="B32" t="s">
        <v>68</v>
      </c>
      <c r="C32" t="s">
        <v>3673</v>
      </c>
      <c r="D32" t="s">
        <v>291</v>
      </c>
      <c r="E32" t="s">
        <v>293</v>
      </c>
      <c r="F32" t="s">
        <v>294</v>
      </c>
      <c r="G32" t="s">
        <v>3664</v>
      </c>
      <c r="H32">
        <v>69</v>
      </c>
      <c r="I32" t="s">
        <v>3688</v>
      </c>
      <c r="K32" t="s">
        <v>53</v>
      </c>
      <c r="L32" t="s">
        <v>54</v>
      </c>
      <c r="M32" t="s">
        <v>292</v>
      </c>
      <c r="N32" t="s">
        <v>67</v>
      </c>
      <c r="O32" t="s">
        <v>39</v>
      </c>
    </row>
    <row r="33" spans="1:15" x14ac:dyDescent="0.3">
      <c r="A33">
        <v>6</v>
      </c>
      <c r="B33" t="s">
        <v>68</v>
      </c>
      <c r="C33" t="s">
        <v>3673</v>
      </c>
      <c r="D33" t="s">
        <v>339</v>
      </c>
      <c r="E33" t="s">
        <v>341</v>
      </c>
      <c r="F33" t="s">
        <v>342</v>
      </c>
      <c r="G33" t="s">
        <v>3665</v>
      </c>
      <c r="H33">
        <v>68.400000000000006</v>
      </c>
      <c r="I33" t="s">
        <v>3688</v>
      </c>
      <c r="K33" t="s">
        <v>343</v>
      </c>
      <c r="L33" t="s">
        <v>54</v>
      </c>
      <c r="M33" t="s">
        <v>340</v>
      </c>
      <c r="N33" t="s">
        <v>67</v>
      </c>
      <c r="O33" t="s">
        <v>27</v>
      </c>
    </row>
    <row r="34" spans="1:15" x14ac:dyDescent="0.3">
      <c r="A34">
        <v>7</v>
      </c>
      <c r="B34" t="s">
        <v>68</v>
      </c>
      <c r="C34" t="s">
        <v>3680</v>
      </c>
      <c r="D34" t="s">
        <v>390</v>
      </c>
      <c r="E34" t="s">
        <v>392</v>
      </c>
      <c r="F34" t="s">
        <v>393</v>
      </c>
      <c r="G34" t="s">
        <v>3664</v>
      </c>
      <c r="H34">
        <v>67.275000000000006</v>
      </c>
      <c r="I34" t="s">
        <v>3688</v>
      </c>
      <c r="K34" t="s">
        <v>394</v>
      </c>
      <c r="L34" t="s">
        <v>54</v>
      </c>
      <c r="M34" t="s">
        <v>391</v>
      </c>
      <c r="N34" t="s">
        <v>67</v>
      </c>
      <c r="O34" t="s">
        <v>360</v>
      </c>
    </row>
    <row r="35" spans="1:15" x14ac:dyDescent="0.3">
      <c r="A35">
        <v>8</v>
      </c>
      <c r="B35" t="s">
        <v>68</v>
      </c>
      <c r="C35" t="s">
        <v>3678</v>
      </c>
      <c r="D35" t="s">
        <v>395</v>
      </c>
      <c r="E35" t="s">
        <v>397</v>
      </c>
      <c r="F35" t="s">
        <v>398</v>
      </c>
      <c r="G35" t="s">
        <v>3664</v>
      </c>
      <c r="H35">
        <v>67.275000000000006</v>
      </c>
      <c r="I35" t="s">
        <v>3687</v>
      </c>
      <c r="K35" t="s">
        <v>194</v>
      </c>
      <c r="L35" t="s">
        <v>54</v>
      </c>
      <c r="M35" t="s">
        <v>396</v>
      </c>
      <c r="N35" t="s">
        <v>67</v>
      </c>
      <c r="O35" t="s">
        <v>360</v>
      </c>
    </row>
    <row r="36" spans="1:15" x14ac:dyDescent="0.3">
      <c r="A36">
        <v>9</v>
      </c>
      <c r="B36" t="s">
        <v>68</v>
      </c>
      <c r="C36" t="s">
        <v>3677</v>
      </c>
      <c r="D36" t="s">
        <v>464</v>
      </c>
      <c r="E36" t="s">
        <v>466</v>
      </c>
      <c r="F36" t="s">
        <v>467</v>
      </c>
      <c r="G36" t="s">
        <v>3665</v>
      </c>
      <c r="H36">
        <v>66.599999999999994</v>
      </c>
      <c r="I36" t="s">
        <v>3688</v>
      </c>
      <c r="K36" t="s">
        <v>53</v>
      </c>
      <c r="L36" t="s">
        <v>54</v>
      </c>
      <c r="M36" t="s">
        <v>465</v>
      </c>
      <c r="N36" t="s">
        <v>67</v>
      </c>
      <c r="O36" t="s">
        <v>27</v>
      </c>
    </row>
    <row r="37" spans="1:15" x14ac:dyDescent="0.3">
      <c r="A37">
        <v>10</v>
      </c>
      <c r="B37" t="s">
        <v>68</v>
      </c>
      <c r="C37" t="s">
        <v>3677</v>
      </c>
      <c r="D37" t="s">
        <v>657</v>
      </c>
      <c r="E37" t="s">
        <v>659</v>
      </c>
      <c r="F37" t="s">
        <v>660</v>
      </c>
      <c r="G37" t="s">
        <v>3665</v>
      </c>
      <c r="H37">
        <v>64.2</v>
      </c>
      <c r="I37" t="s">
        <v>3687</v>
      </c>
      <c r="K37" t="s">
        <v>53</v>
      </c>
      <c r="L37" t="s">
        <v>54</v>
      </c>
      <c r="M37" t="s">
        <v>658</v>
      </c>
      <c r="N37" t="s">
        <v>129</v>
      </c>
      <c r="O37" t="s">
        <v>27</v>
      </c>
    </row>
    <row r="38" spans="1:15" x14ac:dyDescent="0.3">
      <c r="A38">
        <v>11</v>
      </c>
      <c r="B38" t="s">
        <v>68</v>
      </c>
      <c r="C38" t="s">
        <v>3675</v>
      </c>
      <c r="D38" t="s">
        <v>794</v>
      </c>
      <c r="E38" t="s">
        <v>796</v>
      </c>
      <c r="F38" t="s">
        <v>797</v>
      </c>
      <c r="G38" t="s">
        <v>3665</v>
      </c>
      <c r="H38">
        <v>63</v>
      </c>
      <c r="I38" t="s">
        <v>3688</v>
      </c>
      <c r="K38" t="s">
        <v>53</v>
      </c>
      <c r="L38" t="s">
        <v>54</v>
      </c>
      <c r="M38" t="s">
        <v>795</v>
      </c>
      <c r="N38" t="s">
        <v>67</v>
      </c>
      <c r="O38" t="s">
        <v>27</v>
      </c>
    </row>
    <row r="39" spans="1:15" x14ac:dyDescent="0.3">
      <c r="A39">
        <v>12</v>
      </c>
      <c r="B39" t="s">
        <v>68</v>
      </c>
      <c r="C39" t="s">
        <v>3676</v>
      </c>
      <c r="D39" t="s">
        <v>839</v>
      </c>
      <c r="E39" t="s">
        <v>841</v>
      </c>
      <c r="F39" t="s">
        <v>842</v>
      </c>
      <c r="G39" t="s">
        <v>3665</v>
      </c>
      <c r="H39">
        <v>62.4</v>
      </c>
      <c r="I39" t="s">
        <v>3687</v>
      </c>
      <c r="K39" t="s">
        <v>87</v>
      </c>
      <c r="L39" t="s">
        <v>54</v>
      </c>
      <c r="M39" t="s">
        <v>840</v>
      </c>
      <c r="N39" t="s">
        <v>67</v>
      </c>
      <c r="O39" t="s">
        <v>27</v>
      </c>
    </row>
    <row r="40" spans="1:15" x14ac:dyDescent="0.3">
      <c r="A40">
        <v>13</v>
      </c>
      <c r="B40" t="s">
        <v>68</v>
      </c>
      <c r="C40" t="s">
        <v>3680</v>
      </c>
      <c r="D40" t="s">
        <v>887</v>
      </c>
      <c r="E40" t="s">
        <v>889</v>
      </c>
      <c r="F40" t="s">
        <v>890</v>
      </c>
      <c r="G40" t="s">
        <v>3665</v>
      </c>
      <c r="H40">
        <v>61.8</v>
      </c>
      <c r="I40" t="s">
        <v>3688</v>
      </c>
      <c r="K40" t="s">
        <v>891</v>
      </c>
      <c r="L40" t="s">
        <v>54</v>
      </c>
      <c r="M40" t="s">
        <v>888</v>
      </c>
      <c r="N40" t="s">
        <v>67</v>
      </c>
      <c r="O40" t="s">
        <v>27</v>
      </c>
    </row>
    <row r="41" spans="1:15" x14ac:dyDescent="0.3">
      <c r="A41">
        <v>14</v>
      </c>
      <c r="B41" t="s">
        <v>68</v>
      </c>
      <c r="C41" t="s">
        <v>3673</v>
      </c>
      <c r="D41" t="s">
        <v>945</v>
      </c>
      <c r="E41" t="s">
        <v>947</v>
      </c>
      <c r="F41" t="s">
        <v>948</v>
      </c>
      <c r="G41" t="s">
        <v>3665</v>
      </c>
      <c r="H41">
        <v>61.2</v>
      </c>
      <c r="I41" t="s">
        <v>3688</v>
      </c>
      <c r="K41" t="s">
        <v>343</v>
      </c>
      <c r="L41" t="s">
        <v>54</v>
      </c>
      <c r="M41" t="s">
        <v>946</v>
      </c>
      <c r="N41" t="s">
        <v>67</v>
      </c>
      <c r="O41" t="s">
        <v>39</v>
      </c>
    </row>
    <row r="42" spans="1:15" x14ac:dyDescent="0.3">
      <c r="A42">
        <v>15</v>
      </c>
      <c r="B42" t="s">
        <v>68</v>
      </c>
      <c r="C42" t="s">
        <v>3684</v>
      </c>
      <c r="D42" t="s">
        <v>957</v>
      </c>
      <c r="E42" t="s">
        <v>959</v>
      </c>
      <c r="F42" t="s">
        <v>960</v>
      </c>
      <c r="G42" t="s">
        <v>3664</v>
      </c>
      <c r="H42">
        <v>61.2</v>
      </c>
      <c r="I42" t="s">
        <v>3688</v>
      </c>
      <c r="K42" t="s">
        <v>87</v>
      </c>
      <c r="L42" t="s">
        <v>54</v>
      </c>
      <c r="M42" t="s">
        <v>958</v>
      </c>
      <c r="N42" t="s">
        <v>106</v>
      </c>
      <c r="O42" t="s">
        <v>39</v>
      </c>
    </row>
    <row r="43" spans="1:15" x14ac:dyDescent="0.3">
      <c r="A43">
        <v>16</v>
      </c>
      <c r="B43" t="s">
        <v>68</v>
      </c>
      <c r="C43" t="s">
        <v>3683</v>
      </c>
      <c r="D43" t="s">
        <v>1188</v>
      </c>
      <c r="E43" t="s">
        <v>1190</v>
      </c>
      <c r="F43" t="s">
        <v>1191</v>
      </c>
      <c r="G43" t="s">
        <v>3665</v>
      </c>
      <c r="H43">
        <v>58.5</v>
      </c>
      <c r="I43" t="s">
        <v>3687</v>
      </c>
      <c r="K43" t="s">
        <v>785</v>
      </c>
      <c r="L43" t="s">
        <v>54</v>
      </c>
      <c r="M43" t="s">
        <v>1189</v>
      </c>
      <c r="N43" t="s">
        <v>67</v>
      </c>
      <c r="O43" t="s">
        <v>1065</v>
      </c>
    </row>
    <row r="44" spans="1:15" x14ac:dyDescent="0.3">
      <c r="A44">
        <v>17</v>
      </c>
      <c r="B44" t="s">
        <v>68</v>
      </c>
      <c r="C44" t="s">
        <v>3678</v>
      </c>
      <c r="D44" t="s">
        <v>1331</v>
      </c>
      <c r="E44" t="s">
        <v>1333</v>
      </c>
      <c r="F44" t="s">
        <v>1334</v>
      </c>
      <c r="G44" t="s">
        <v>3664</v>
      </c>
      <c r="H44">
        <v>56.924999999999997</v>
      </c>
      <c r="I44" t="s">
        <v>3687</v>
      </c>
      <c r="K44" t="s">
        <v>394</v>
      </c>
      <c r="L44" t="s">
        <v>54</v>
      </c>
      <c r="M44" t="s">
        <v>1332</v>
      </c>
      <c r="N44" t="s">
        <v>67</v>
      </c>
      <c r="O44" t="s">
        <v>360</v>
      </c>
    </row>
    <row r="45" spans="1:15" x14ac:dyDescent="0.3">
      <c r="A45">
        <v>18</v>
      </c>
      <c r="B45" t="s">
        <v>68</v>
      </c>
      <c r="C45" t="s">
        <v>3674</v>
      </c>
      <c r="D45" t="s">
        <v>1367</v>
      </c>
      <c r="E45" t="s">
        <v>1369</v>
      </c>
      <c r="F45" t="s">
        <v>1370</v>
      </c>
      <c r="G45" t="s">
        <v>3665</v>
      </c>
      <c r="H45">
        <v>56.4</v>
      </c>
      <c r="I45" t="s">
        <v>3687</v>
      </c>
      <c r="K45" t="s">
        <v>230</v>
      </c>
      <c r="L45" t="s">
        <v>54</v>
      </c>
      <c r="M45" t="s">
        <v>1368</v>
      </c>
      <c r="N45" t="s">
        <v>106</v>
      </c>
      <c r="O45" t="s">
        <v>27</v>
      </c>
    </row>
    <row r="46" spans="1:15" x14ac:dyDescent="0.3">
      <c r="A46">
        <v>19</v>
      </c>
      <c r="B46" t="s">
        <v>68</v>
      </c>
      <c r="C46" t="s">
        <v>3677</v>
      </c>
      <c r="D46" t="s">
        <v>1433</v>
      </c>
      <c r="E46" t="s">
        <v>1435</v>
      </c>
      <c r="F46" t="s">
        <v>1436</v>
      </c>
      <c r="G46" t="s">
        <v>3665</v>
      </c>
      <c r="H46">
        <v>55.2</v>
      </c>
      <c r="I46" t="s">
        <v>3687</v>
      </c>
      <c r="K46" t="s">
        <v>1437</v>
      </c>
      <c r="L46" t="s">
        <v>54</v>
      </c>
      <c r="M46" t="s">
        <v>1434</v>
      </c>
      <c r="N46" t="s">
        <v>67</v>
      </c>
      <c r="O46" t="s">
        <v>360</v>
      </c>
    </row>
    <row r="47" spans="1:15" x14ac:dyDescent="0.3">
      <c r="A47">
        <v>20</v>
      </c>
      <c r="B47" t="s">
        <v>68</v>
      </c>
      <c r="C47" t="s">
        <v>3681</v>
      </c>
      <c r="D47" t="s">
        <v>1919</v>
      </c>
      <c r="E47" t="s">
        <v>1921</v>
      </c>
      <c r="F47" t="s">
        <v>1922</v>
      </c>
      <c r="G47" t="s">
        <v>3665</v>
      </c>
      <c r="H47">
        <v>49</v>
      </c>
      <c r="I47" t="s">
        <v>3687</v>
      </c>
      <c r="K47" t="s">
        <v>861</v>
      </c>
      <c r="L47" t="s">
        <v>54</v>
      </c>
      <c r="M47" t="s">
        <v>1920</v>
      </c>
      <c r="N47" t="s">
        <v>67</v>
      </c>
      <c r="O47" t="s">
        <v>1065</v>
      </c>
    </row>
    <row r="48" spans="1:15" x14ac:dyDescent="0.3">
      <c r="A48">
        <v>21</v>
      </c>
      <c r="B48" t="s">
        <v>68</v>
      </c>
      <c r="C48" t="s">
        <v>3677</v>
      </c>
      <c r="D48" t="s">
        <v>1951</v>
      </c>
      <c r="E48" t="s">
        <v>1953</v>
      </c>
      <c r="F48" t="s">
        <v>1954</v>
      </c>
      <c r="G48" t="s">
        <v>3665</v>
      </c>
      <c r="H48">
        <v>48.5</v>
      </c>
      <c r="I48" t="s">
        <v>3687</v>
      </c>
      <c r="K48" t="s">
        <v>53</v>
      </c>
      <c r="L48" t="s">
        <v>54</v>
      </c>
      <c r="M48" t="s">
        <v>1952</v>
      </c>
      <c r="N48" t="s">
        <v>67</v>
      </c>
      <c r="O48" t="s">
        <v>1065</v>
      </c>
    </row>
    <row r="49" spans="1:15" x14ac:dyDescent="0.3">
      <c r="A49">
        <v>22</v>
      </c>
      <c r="B49" t="s">
        <v>68</v>
      </c>
      <c r="C49" t="s">
        <v>3675</v>
      </c>
      <c r="D49" t="s">
        <v>2115</v>
      </c>
      <c r="E49" t="s">
        <v>2117</v>
      </c>
      <c r="F49" t="s">
        <v>2118</v>
      </c>
      <c r="G49" t="s">
        <v>3664</v>
      </c>
      <c r="H49">
        <v>44.4</v>
      </c>
      <c r="I49" t="s">
        <v>3688</v>
      </c>
      <c r="K49" t="s">
        <v>1506</v>
      </c>
      <c r="L49" t="s">
        <v>54</v>
      </c>
      <c r="M49" t="s">
        <v>2116</v>
      </c>
      <c r="N49" t="s">
        <v>67</v>
      </c>
      <c r="O49" t="s">
        <v>39</v>
      </c>
    </row>
    <row r="50" spans="1:15" x14ac:dyDescent="0.3">
      <c r="A50">
        <v>1</v>
      </c>
      <c r="B50" t="s">
        <v>23</v>
      </c>
      <c r="C50" t="s">
        <v>3676</v>
      </c>
      <c r="D50" t="s">
        <v>49</v>
      </c>
      <c r="E50" t="s">
        <v>51</v>
      </c>
      <c r="F50" t="s">
        <v>52</v>
      </c>
      <c r="G50" t="s">
        <v>3664</v>
      </c>
      <c r="H50">
        <v>72</v>
      </c>
      <c r="I50" t="s">
        <v>3688</v>
      </c>
      <c r="K50" t="s">
        <v>53</v>
      </c>
      <c r="L50" t="s">
        <v>54</v>
      </c>
      <c r="M50" t="s">
        <v>50</v>
      </c>
      <c r="N50" t="s">
        <v>22</v>
      </c>
      <c r="O50" t="s">
        <v>39</v>
      </c>
    </row>
    <row r="51" spans="1:15" x14ac:dyDescent="0.3">
      <c r="A51">
        <v>2</v>
      </c>
      <c r="B51" t="s">
        <v>23</v>
      </c>
      <c r="C51" t="s">
        <v>3678</v>
      </c>
      <c r="D51" t="s">
        <v>71</v>
      </c>
      <c r="E51" t="s">
        <v>73</v>
      </c>
      <c r="F51" t="s">
        <v>74</v>
      </c>
      <c r="G51" t="s">
        <v>3665</v>
      </c>
      <c r="H51">
        <v>72</v>
      </c>
      <c r="I51" t="s">
        <v>3688</v>
      </c>
      <c r="K51" t="s">
        <v>75</v>
      </c>
      <c r="L51" t="s">
        <v>54</v>
      </c>
      <c r="M51" t="s">
        <v>72</v>
      </c>
      <c r="N51" t="s">
        <v>22</v>
      </c>
      <c r="O51" t="s">
        <v>27</v>
      </c>
    </row>
    <row r="52" spans="1:15" x14ac:dyDescent="0.3">
      <c r="A52">
        <v>3</v>
      </c>
      <c r="B52" t="s">
        <v>23</v>
      </c>
      <c r="C52" t="s">
        <v>3678</v>
      </c>
      <c r="D52" t="s">
        <v>248</v>
      </c>
      <c r="E52" t="s">
        <v>250</v>
      </c>
      <c r="F52" t="s">
        <v>251</v>
      </c>
      <c r="G52" t="s">
        <v>3664</v>
      </c>
      <c r="H52">
        <v>69.599999999999994</v>
      </c>
      <c r="I52" t="s">
        <v>3688</v>
      </c>
      <c r="K52" t="s">
        <v>252</v>
      </c>
      <c r="L52" t="s">
        <v>54</v>
      </c>
      <c r="M52" t="s">
        <v>249</v>
      </c>
      <c r="N52" t="s">
        <v>22</v>
      </c>
      <c r="O52" t="s">
        <v>39</v>
      </c>
    </row>
    <row r="53" spans="1:15" x14ac:dyDescent="0.3">
      <c r="A53">
        <v>4</v>
      </c>
      <c r="B53" t="s">
        <v>23</v>
      </c>
      <c r="C53" t="s">
        <v>3680</v>
      </c>
      <c r="D53" t="s">
        <v>253</v>
      </c>
      <c r="E53" t="s">
        <v>255</v>
      </c>
      <c r="F53" t="s">
        <v>256</v>
      </c>
      <c r="G53" t="s">
        <v>3664</v>
      </c>
      <c r="H53">
        <v>69.599999999999994</v>
      </c>
      <c r="I53" t="s">
        <v>3688</v>
      </c>
      <c r="K53" t="s">
        <v>194</v>
      </c>
      <c r="L53" t="s">
        <v>54</v>
      </c>
      <c r="M53" t="s">
        <v>254</v>
      </c>
      <c r="N53" t="s">
        <v>123</v>
      </c>
      <c r="O53" t="s">
        <v>39</v>
      </c>
    </row>
    <row r="54" spans="1:15" x14ac:dyDescent="0.3">
      <c r="A54">
        <v>5</v>
      </c>
      <c r="B54" t="s">
        <v>23</v>
      </c>
      <c r="C54" t="s">
        <v>3674</v>
      </c>
      <c r="D54" t="s">
        <v>369</v>
      </c>
      <c r="E54" t="s">
        <v>371</v>
      </c>
      <c r="F54" t="s">
        <v>372</v>
      </c>
      <c r="G54" t="s">
        <v>3664</v>
      </c>
      <c r="H54">
        <v>67.8</v>
      </c>
      <c r="I54" t="s">
        <v>3687</v>
      </c>
      <c r="K54" t="s">
        <v>373</v>
      </c>
      <c r="L54" t="s">
        <v>54</v>
      </c>
      <c r="M54" t="s">
        <v>370</v>
      </c>
      <c r="N54" t="s">
        <v>111</v>
      </c>
      <c r="O54" t="s">
        <v>39</v>
      </c>
    </row>
    <row r="55" spans="1:15" x14ac:dyDescent="0.3">
      <c r="A55">
        <v>6</v>
      </c>
      <c r="B55" t="s">
        <v>23</v>
      </c>
      <c r="C55" t="s">
        <v>3677</v>
      </c>
      <c r="D55" t="s">
        <v>374</v>
      </c>
      <c r="E55" t="s">
        <v>376</v>
      </c>
      <c r="F55" t="s">
        <v>377</v>
      </c>
      <c r="G55" t="s">
        <v>3664</v>
      </c>
      <c r="H55">
        <v>67.8</v>
      </c>
      <c r="I55" t="s">
        <v>3687</v>
      </c>
      <c r="K55" t="s">
        <v>194</v>
      </c>
      <c r="L55" t="s">
        <v>54</v>
      </c>
      <c r="M55" t="s">
        <v>375</v>
      </c>
      <c r="N55" t="s">
        <v>22</v>
      </c>
      <c r="O55" t="s">
        <v>39</v>
      </c>
    </row>
    <row r="56" spans="1:15" x14ac:dyDescent="0.3">
      <c r="A56">
        <v>7</v>
      </c>
      <c r="B56" t="s">
        <v>23</v>
      </c>
      <c r="C56" t="s">
        <v>3676</v>
      </c>
      <c r="D56" t="s">
        <v>560</v>
      </c>
      <c r="E56" t="s">
        <v>562</v>
      </c>
      <c r="F56" t="s">
        <v>563</v>
      </c>
      <c r="G56" t="s">
        <v>3663</v>
      </c>
      <c r="H56">
        <v>64.974999999999994</v>
      </c>
      <c r="I56" t="s">
        <v>3688</v>
      </c>
      <c r="K56" t="s">
        <v>564</v>
      </c>
      <c r="L56" t="s">
        <v>54</v>
      </c>
      <c r="M56" t="s">
        <v>561</v>
      </c>
      <c r="N56" t="s">
        <v>22</v>
      </c>
      <c r="O56" t="s">
        <v>360</v>
      </c>
    </row>
    <row r="57" spans="1:15" x14ac:dyDescent="0.3">
      <c r="A57">
        <v>8</v>
      </c>
      <c r="B57" t="s">
        <v>23</v>
      </c>
      <c r="C57" t="s">
        <v>3677</v>
      </c>
      <c r="D57" t="s">
        <v>636</v>
      </c>
      <c r="E57" t="s">
        <v>638</v>
      </c>
      <c r="F57" t="s">
        <v>639</v>
      </c>
      <c r="G57" t="s">
        <v>3664</v>
      </c>
      <c r="H57">
        <v>64.2</v>
      </c>
      <c r="I57" t="s">
        <v>3687</v>
      </c>
      <c r="K57" t="s">
        <v>53</v>
      </c>
      <c r="L57" t="s">
        <v>54</v>
      </c>
      <c r="M57" t="s">
        <v>637</v>
      </c>
      <c r="N57" t="s">
        <v>22</v>
      </c>
      <c r="O57" t="s">
        <v>39</v>
      </c>
    </row>
    <row r="58" spans="1:15" x14ac:dyDescent="0.3">
      <c r="A58">
        <v>9</v>
      </c>
      <c r="B58" t="s">
        <v>23</v>
      </c>
      <c r="C58" t="s">
        <v>3676</v>
      </c>
      <c r="D58" t="s">
        <v>744</v>
      </c>
      <c r="E58" t="s">
        <v>746</v>
      </c>
      <c r="F58" t="s">
        <v>747</v>
      </c>
      <c r="G58" t="s">
        <v>3665</v>
      </c>
      <c r="H58">
        <v>63.6</v>
      </c>
      <c r="I58" t="s">
        <v>3687</v>
      </c>
      <c r="K58" t="s">
        <v>748</v>
      </c>
      <c r="L58" t="s">
        <v>54</v>
      </c>
      <c r="M58" t="s">
        <v>745</v>
      </c>
      <c r="N58" t="s">
        <v>22</v>
      </c>
      <c r="O58" t="s">
        <v>27</v>
      </c>
    </row>
    <row r="59" spans="1:15" x14ac:dyDescent="0.3">
      <c r="A59">
        <v>10</v>
      </c>
      <c r="B59" t="s">
        <v>23</v>
      </c>
      <c r="C59" t="s">
        <v>3683</v>
      </c>
      <c r="D59" t="s">
        <v>773</v>
      </c>
      <c r="E59" t="s">
        <v>775</v>
      </c>
      <c r="F59" t="s">
        <v>776</v>
      </c>
      <c r="G59" t="s">
        <v>3664</v>
      </c>
      <c r="H59">
        <v>63</v>
      </c>
      <c r="I59" t="s">
        <v>3687</v>
      </c>
      <c r="K59" t="s">
        <v>194</v>
      </c>
      <c r="L59" t="s">
        <v>54</v>
      </c>
      <c r="M59" t="s">
        <v>774</v>
      </c>
      <c r="N59" t="s">
        <v>22</v>
      </c>
      <c r="O59" t="s">
        <v>39</v>
      </c>
    </row>
    <row r="60" spans="1:15" x14ac:dyDescent="0.3">
      <c r="A60">
        <v>11</v>
      </c>
      <c r="B60" t="s">
        <v>23</v>
      </c>
      <c r="C60" t="s">
        <v>3683</v>
      </c>
      <c r="D60" t="s">
        <v>853</v>
      </c>
      <c r="E60" t="s">
        <v>855</v>
      </c>
      <c r="F60" t="s">
        <v>856</v>
      </c>
      <c r="G60" t="s">
        <v>3664</v>
      </c>
      <c r="H60">
        <v>62.1</v>
      </c>
      <c r="I60" t="s">
        <v>3687</v>
      </c>
      <c r="K60" t="s">
        <v>194</v>
      </c>
      <c r="L60" t="s">
        <v>54</v>
      </c>
      <c r="M60" t="s">
        <v>854</v>
      </c>
      <c r="N60" t="s">
        <v>22</v>
      </c>
      <c r="O60" t="s">
        <v>360</v>
      </c>
    </row>
    <row r="61" spans="1:15" x14ac:dyDescent="0.3">
      <c r="A61">
        <v>12</v>
      </c>
      <c r="B61" t="s">
        <v>23</v>
      </c>
      <c r="C61" t="s">
        <v>3678</v>
      </c>
      <c r="D61" t="s">
        <v>857</v>
      </c>
      <c r="E61" t="s">
        <v>859</v>
      </c>
      <c r="F61" t="s">
        <v>860</v>
      </c>
      <c r="G61" t="s">
        <v>3665</v>
      </c>
      <c r="H61">
        <v>61.8</v>
      </c>
      <c r="I61" t="s">
        <v>3687</v>
      </c>
      <c r="K61" t="s">
        <v>861</v>
      </c>
      <c r="L61" t="s">
        <v>54</v>
      </c>
      <c r="M61" t="s">
        <v>858</v>
      </c>
      <c r="N61" t="s">
        <v>123</v>
      </c>
      <c r="O61" t="s">
        <v>27</v>
      </c>
    </row>
    <row r="62" spans="1:15" x14ac:dyDescent="0.3">
      <c r="A62">
        <v>13</v>
      </c>
      <c r="B62" t="s">
        <v>23</v>
      </c>
      <c r="C62" t="s">
        <v>3677</v>
      </c>
      <c r="D62" t="s">
        <v>998</v>
      </c>
      <c r="E62" t="s">
        <v>1000</v>
      </c>
      <c r="F62" t="s">
        <v>1001</v>
      </c>
      <c r="G62" t="s">
        <v>3665</v>
      </c>
      <c r="H62">
        <v>60</v>
      </c>
      <c r="I62" t="s">
        <v>3687</v>
      </c>
      <c r="K62" t="s">
        <v>53</v>
      </c>
      <c r="L62" t="s">
        <v>54</v>
      </c>
      <c r="M62" t="s">
        <v>999</v>
      </c>
      <c r="N62" t="s">
        <v>123</v>
      </c>
      <c r="O62" t="s">
        <v>27</v>
      </c>
    </row>
    <row r="63" spans="1:15" x14ac:dyDescent="0.3">
      <c r="A63">
        <v>14</v>
      </c>
      <c r="B63" t="s">
        <v>23</v>
      </c>
      <c r="C63" t="s">
        <v>3683</v>
      </c>
      <c r="D63" t="s">
        <v>1082</v>
      </c>
      <c r="E63" t="s">
        <v>1084</v>
      </c>
      <c r="F63" t="s">
        <v>1085</v>
      </c>
      <c r="G63" t="s">
        <v>3664</v>
      </c>
      <c r="H63">
        <v>59.4</v>
      </c>
      <c r="I63" t="s">
        <v>3687</v>
      </c>
      <c r="K63" t="s">
        <v>180</v>
      </c>
      <c r="L63" t="s">
        <v>54</v>
      </c>
      <c r="M63" t="s">
        <v>1083</v>
      </c>
      <c r="N63" t="s">
        <v>22</v>
      </c>
      <c r="O63" t="s">
        <v>39</v>
      </c>
    </row>
    <row r="64" spans="1:15" x14ac:dyDescent="0.3">
      <c r="A64">
        <v>15</v>
      </c>
      <c r="B64" t="s">
        <v>23</v>
      </c>
      <c r="C64" t="s">
        <v>3674</v>
      </c>
      <c r="D64" t="s">
        <v>1094</v>
      </c>
      <c r="E64" t="s">
        <v>1096</v>
      </c>
      <c r="F64" t="s">
        <v>1097</v>
      </c>
      <c r="G64" t="s">
        <v>3665</v>
      </c>
      <c r="H64">
        <v>59.4</v>
      </c>
      <c r="I64" t="s">
        <v>3687</v>
      </c>
      <c r="K64" t="s">
        <v>748</v>
      </c>
      <c r="L64" t="s">
        <v>54</v>
      </c>
      <c r="M64" t="s">
        <v>1095</v>
      </c>
      <c r="N64" t="s">
        <v>22</v>
      </c>
      <c r="O64" t="s">
        <v>27</v>
      </c>
    </row>
    <row r="65" spans="1:15" x14ac:dyDescent="0.3">
      <c r="A65">
        <v>16</v>
      </c>
      <c r="B65" t="s">
        <v>23</v>
      </c>
      <c r="C65" t="s">
        <v>3676</v>
      </c>
      <c r="D65" t="s">
        <v>1126</v>
      </c>
      <c r="E65" t="s">
        <v>1128</v>
      </c>
      <c r="F65" t="s">
        <v>1129</v>
      </c>
      <c r="G65" t="s">
        <v>3664</v>
      </c>
      <c r="H65">
        <v>58.8</v>
      </c>
      <c r="I65" t="s">
        <v>3687</v>
      </c>
      <c r="K65" t="s">
        <v>194</v>
      </c>
      <c r="L65" t="s">
        <v>54</v>
      </c>
      <c r="M65" t="s">
        <v>1127</v>
      </c>
      <c r="N65" t="s">
        <v>22</v>
      </c>
      <c r="O65" t="s">
        <v>39</v>
      </c>
    </row>
    <row r="66" spans="1:15" x14ac:dyDescent="0.3">
      <c r="A66">
        <v>17</v>
      </c>
      <c r="B66" t="s">
        <v>23</v>
      </c>
      <c r="C66" t="s">
        <v>3674</v>
      </c>
      <c r="D66" t="s">
        <v>1184</v>
      </c>
      <c r="E66" t="s">
        <v>1186</v>
      </c>
      <c r="F66" t="s">
        <v>1187</v>
      </c>
      <c r="G66" t="s">
        <v>3664</v>
      </c>
      <c r="H66">
        <v>58.65</v>
      </c>
      <c r="I66" t="s">
        <v>3687</v>
      </c>
      <c r="K66" t="s">
        <v>394</v>
      </c>
      <c r="L66" t="s">
        <v>54</v>
      </c>
      <c r="M66" t="s">
        <v>1185</v>
      </c>
      <c r="N66" t="s">
        <v>22</v>
      </c>
      <c r="O66" t="s">
        <v>360</v>
      </c>
    </row>
    <row r="67" spans="1:15" x14ac:dyDescent="0.3">
      <c r="A67">
        <v>18</v>
      </c>
      <c r="B67" t="s">
        <v>23</v>
      </c>
      <c r="C67" t="s">
        <v>3674</v>
      </c>
      <c r="D67" t="s">
        <v>1290</v>
      </c>
      <c r="E67" t="s">
        <v>1292</v>
      </c>
      <c r="F67" t="s">
        <v>1293</v>
      </c>
      <c r="G67" t="s">
        <v>3665</v>
      </c>
      <c r="H67">
        <v>57.5</v>
      </c>
      <c r="I67" t="s">
        <v>3687</v>
      </c>
      <c r="K67" t="s">
        <v>53</v>
      </c>
      <c r="L67" t="s">
        <v>54</v>
      </c>
      <c r="M67" t="s">
        <v>1291</v>
      </c>
      <c r="N67" t="s">
        <v>22</v>
      </c>
      <c r="O67" t="s">
        <v>1065</v>
      </c>
    </row>
    <row r="68" spans="1:15" x14ac:dyDescent="0.3">
      <c r="A68">
        <v>19</v>
      </c>
      <c r="B68" t="s">
        <v>23</v>
      </c>
      <c r="C68" t="s">
        <v>3677</v>
      </c>
      <c r="D68" t="s">
        <v>1363</v>
      </c>
      <c r="E68" t="s">
        <v>1365</v>
      </c>
      <c r="F68" t="s">
        <v>1366</v>
      </c>
      <c r="G68" t="s">
        <v>3664</v>
      </c>
      <c r="H68">
        <v>56.4</v>
      </c>
      <c r="I68" t="s">
        <v>3687</v>
      </c>
      <c r="K68" t="s">
        <v>194</v>
      </c>
      <c r="L68" t="s">
        <v>54</v>
      </c>
      <c r="M68" t="s">
        <v>1364</v>
      </c>
      <c r="N68" t="s">
        <v>22</v>
      </c>
      <c r="O68" t="s">
        <v>27</v>
      </c>
    </row>
    <row r="69" spans="1:15" x14ac:dyDescent="0.3">
      <c r="A69">
        <v>20</v>
      </c>
      <c r="B69" t="s">
        <v>23</v>
      </c>
      <c r="C69" t="s">
        <v>3676</v>
      </c>
      <c r="D69" t="s">
        <v>1401</v>
      </c>
      <c r="E69" t="s">
        <v>1403</v>
      </c>
      <c r="F69" t="s">
        <v>1404</v>
      </c>
      <c r="G69" t="s">
        <v>3664</v>
      </c>
      <c r="H69">
        <v>55.8</v>
      </c>
      <c r="I69" t="s">
        <v>3687</v>
      </c>
      <c r="K69" t="s">
        <v>53</v>
      </c>
      <c r="L69" t="s">
        <v>54</v>
      </c>
      <c r="M69" t="s">
        <v>1402</v>
      </c>
      <c r="N69" t="s">
        <v>22</v>
      </c>
      <c r="O69" t="s">
        <v>39</v>
      </c>
    </row>
    <row r="70" spans="1:15" x14ac:dyDescent="0.3">
      <c r="A70">
        <v>21</v>
      </c>
      <c r="B70" t="s">
        <v>23</v>
      </c>
      <c r="C70" t="s">
        <v>3686</v>
      </c>
      <c r="D70" t="s">
        <v>1421</v>
      </c>
      <c r="E70" t="s">
        <v>1423</v>
      </c>
      <c r="F70" t="s">
        <v>1424</v>
      </c>
      <c r="G70" t="s">
        <v>3665</v>
      </c>
      <c r="H70">
        <v>55.5</v>
      </c>
      <c r="I70" t="s">
        <v>3688</v>
      </c>
      <c r="K70" t="s">
        <v>53</v>
      </c>
      <c r="L70" t="s">
        <v>54</v>
      </c>
      <c r="M70" t="s">
        <v>1422</v>
      </c>
      <c r="N70" t="s">
        <v>22</v>
      </c>
      <c r="O70" t="s">
        <v>1065</v>
      </c>
    </row>
    <row r="71" spans="1:15" x14ac:dyDescent="0.3">
      <c r="A71">
        <v>22</v>
      </c>
      <c r="B71" t="s">
        <v>23</v>
      </c>
      <c r="C71" t="s">
        <v>3678</v>
      </c>
      <c r="D71" t="s">
        <v>1515</v>
      </c>
      <c r="E71" t="s">
        <v>1517</v>
      </c>
      <c r="F71" t="s">
        <v>1518</v>
      </c>
      <c r="G71" t="s">
        <v>3665</v>
      </c>
      <c r="H71">
        <v>54.075000000000003</v>
      </c>
      <c r="I71" t="s">
        <v>3687</v>
      </c>
      <c r="K71" t="s">
        <v>564</v>
      </c>
      <c r="L71" t="s">
        <v>54</v>
      </c>
      <c r="M71" t="s">
        <v>1516</v>
      </c>
      <c r="N71" t="s">
        <v>22</v>
      </c>
      <c r="O71" t="s">
        <v>997</v>
      </c>
    </row>
    <row r="72" spans="1:15" x14ac:dyDescent="0.3">
      <c r="A72">
        <v>23</v>
      </c>
      <c r="B72" t="s">
        <v>23</v>
      </c>
      <c r="C72" t="s">
        <v>3678</v>
      </c>
      <c r="D72" t="s">
        <v>1536</v>
      </c>
      <c r="E72" t="s">
        <v>1538</v>
      </c>
      <c r="F72" t="s">
        <v>1539</v>
      </c>
      <c r="G72" t="s">
        <v>3664</v>
      </c>
      <c r="H72">
        <v>54</v>
      </c>
      <c r="I72" t="s">
        <v>3687</v>
      </c>
      <c r="K72" t="s">
        <v>87</v>
      </c>
      <c r="L72" t="s">
        <v>54</v>
      </c>
      <c r="M72" t="s">
        <v>1537</v>
      </c>
      <c r="N72" t="s">
        <v>22</v>
      </c>
      <c r="O72" t="s">
        <v>39</v>
      </c>
    </row>
    <row r="73" spans="1:15" x14ac:dyDescent="0.3">
      <c r="A73">
        <v>24</v>
      </c>
      <c r="B73" t="s">
        <v>23</v>
      </c>
      <c r="C73" t="s">
        <v>3676</v>
      </c>
      <c r="D73" t="s">
        <v>1592</v>
      </c>
      <c r="E73" t="s">
        <v>1594</v>
      </c>
      <c r="F73" t="s">
        <v>1595</v>
      </c>
      <c r="G73" t="s">
        <v>3664</v>
      </c>
      <c r="H73">
        <v>53.4</v>
      </c>
      <c r="I73" t="s">
        <v>3687</v>
      </c>
      <c r="K73" t="s">
        <v>1596</v>
      </c>
      <c r="L73" t="s">
        <v>54</v>
      </c>
      <c r="M73" t="s">
        <v>1593</v>
      </c>
      <c r="N73" t="s">
        <v>22</v>
      </c>
      <c r="O73" t="s">
        <v>39</v>
      </c>
    </row>
    <row r="74" spans="1:15" x14ac:dyDescent="0.3">
      <c r="A74">
        <v>25</v>
      </c>
      <c r="B74" t="s">
        <v>23</v>
      </c>
      <c r="C74" t="s">
        <v>3678</v>
      </c>
      <c r="D74" t="s">
        <v>1617</v>
      </c>
      <c r="E74" t="s">
        <v>1619</v>
      </c>
      <c r="F74" t="s">
        <v>1620</v>
      </c>
      <c r="G74" t="s">
        <v>3665</v>
      </c>
      <c r="H74">
        <v>53</v>
      </c>
      <c r="I74" t="s">
        <v>3687</v>
      </c>
      <c r="K74" t="s">
        <v>75</v>
      </c>
      <c r="L74" t="s">
        <v>54</v>
      </c>
      <c r="M74" t="s">
        <v>1618</v>
      </c>
      <c r="N74" t="s">
        <v>22</v>
      </c>
      <c r="O74" t="s">
        <v>1065</v>
      </c>
    </row>
    <row r="75" spans="1:15" x14ac:dyDescent="0.3">
      <c r="A75">
        <v>26</v>
      </c>
      <c r="B75" t="s">
        <v>23</v>
      </c>
      <c r="C75" t="s">
        <v>3678</v>
      </c>
      <c r="D75" t="s">
        <v>1646</v>
      </c>
      <c r="E75" t="s">
        <v>1648</v>
      </c>
      <c r="F75" t="s">
        <v>1649</v>
      </c>
      <c r="G75" t="s">
        <v>3664</v>
      </c>
      <c r="H75">
        <v>52.8</v>
      </c>
      <c r="I75" t="s">
        <v>3687</v>
      </c>
      <c r="K75" t="s">
        <v>564</v>
      </c>
      <c r="L75" t="s">
        <v>54</v>
      </c>
      <c r="M75" t="s">
        <v>1647</v>
      </c>
      <c r="N75" t="s">
        <v>22</v>
      </c>
      <c r="O75" t="s">
        <v>27</v>
      </c>
    </row>
    <row r="76" spans="1:15" x14ac:dyDescent="0.3">
      <c r="A76">
        <v>27</v>
      </c>
      <c r="B76" t="s">
        <v>23</v>
      </c>
      <c r="C76" t="s">
        <v>3677</v>
      </c>
      <c r="D76" t="s">
        <v>1682</v>
      </c>
      <c r="E76" t="s">
        <v>1684</v>
      </c>
      <c r="F76" t="s">
        <v>1685</v>
      </c>
      <c r="G76" t="s">
        <v>3664</v>
      </c>
      <c r="H76">
        <v>52.2</v>
      </c>
      <c r="I76" t="s">
        <v>3687</v>
      </c>
      <c r="K76" t="s">
        <v>1506</v>
      </c>
      <c r="L76" t="s">
        <v>54</v>
      </c>
      <c r="M76" t="s">
        <v>1683</v>
      </c>
      <c r="N76" t="s">
        <v>123</v>
      </c>
      <c r="O76" t="s">
        <v>39</v>
      </c>
    </row>
    <row r="77" spans="1:15" x14ac:dyDescent="0.3">
      <c r="A77">
        <v>28</v>
      </c>
      <c r="B77" t="s">
        <v>23</v>
      </c>
      <c r="C77" t="s">
        <v>3677</v>
      </c>
      <c r="D77" t="s">
        <v>1742</v>
      </c>
      <c r="E77" t="s">
        <v>1744</v>
      </c>
      <c r="F77" t="s">
        <v>1745</v>
      </c>
      <c r="G77" t="s">
        <v>3665</v>
      </c>
      <c r="H77">
        <v>51.5</v>
      </c>
      <c r="I77" t="s">
        <v>3687</v>
      </c>
      <c r="K77" t="s">
        <v>194</v>
      </c>
      <c r="L77" t="s">
        <v>54</v>
      </c>
      <c r="M77" t="s">
        <v>1743</v>
      </c>
      <c r="N77" t="s">
        <v>22</v>
      </c>
      <c r="O77" t="s">
        <v>1065</v>
      </c>
    </row>
    <row r="78" spans="1:15" x14ac:dyDescent="0.3">
      <c r="A78">
        <v>29</v>
      </c>
      <c r="B78" t="s">
        <v>23</v>
      </c>
      <c r="C78" t="s">
        <v>3678</v>
      </c>
      <c r="D78" t="s">
        <v>1750</v>
      </c>
      <c r="E78" t="s">
        <v>1752</v>
      </c>
      <c r="F78" t="s">
        <v>1753</v>
      </c>
      <c r="G78" t="s">
        <v>3665</v>
      </c>
      <c r="H78">
        <v>51.5</v>
      </c>
      <c r="I78" t="s">
        <v>3687</v>
      </c>
      <c r="K78" t="s">
        <v>748</v>
      </c>
      <c r="L78" t="s">
        <v>54</v>
      </c>
      <c r="M78" t="s">
        <v>1751</v>
      </c>
      <c r="N78" t="s">
        <v>22</v>
      </c>
      <c r="O78" t="s">
        <v>1065</v>
      </c>
    </row>
    <row r="79" spans="1:15" x14ac:dyDescent="0.3">
      <c r="A79">
        <v>30</v>
      </c>
      <c r="B79" t="s">
        <v>23</v>
      </c>
      <c r="C79" t="s">
        <v>3673</v>
      </c>
      <c r="D79" t="s">
        <v>1842</v>
      </c>
      <c r="E79" t="s">
        <v>1844</v>
      </c>
      <c r="F79" t="s">
        <v>1845</v>
      </c>
      <c r="G79" t="s">
        <v>3665</v>
      </c>
      <c r="H79">
        <v>50</v>
      </c>
      <c r="I79" t="s">
        <v>3688</v>
      </c>
      <c r="K79" t="s">
        <v>87</v>
      </c>
      <c r="L79" t="s">
        <v>54</v>
      </c>
      <c r="M79" t="s">
        <v>1843</v>
      </c>
      <c r="N79" t="s">
        <v>22</v>
      </c>
      <c r="O79" t="s">
        <v>1065</v>
      </c>
    </row>
    <row r="80" spans="1:15" x14ac:dyDescent="0.3">
      <c r="A80">
        <v>31</v>
      </c>
      <c r="B80" t="s">
        <v>23</v>
      </c>
      <c r="C80" t="s">
        <v>3678</v>
      </c>
      <c r="D80" t="s">
        <v>1875</v>
      </c>
      <c r="E80" t="s">
        <v>1877</v>
      </c>
      <c r="F80" t="s">
        <v>1878</v>
      </c>
      <c r="G80" t="s">
        <v>3665</v>
      </c>
      <c r="H80">
        <v>49.5</v>
      </c>
      <c r="I80" t="s">
        <v>3687</v>
      </c>
      <c r="K80" t="s">
        <v>252</v>
      </c>
      <c r="L80" t="s">
        <v>54</v>
      </c>
      <c r="M80" t="s">
        <v>1876</v>
      </c>
      <c r="N80" t="s">
        <v>22</v>
      </c>
      <c r="O80" t="s">
        <v>1065</v>
      </c>
    </row>
    <row r="81" spans="1:15" x14ac:dyDescent="0.3">
      <c r="A81">
        <v>32</v>
      </c>
      <c r="B81" t="s">
        <v>23</v>
      </c>
      <c r="C81" t="s">
        <v>3678</v>
      </c>
      <c r="D81" t="s">
        <v>1911</v>
      </c>
      <c r="E81" t="s">
        <v>1913</v>
      </c>
      <c r="F81" t="s">
        <v>1914</v>
      </c>
      <c r="G81" t="s">
        <v>3665</v>
      </c>
      <c r="H81">
        <v>49</v>
      </c>
      <c r="I81" t="s">
        <v>3687</v>
      </c>
      <c r="K81" t="s">
        <v>252</v>
      </c>
      <c r="L81" t="s">
        <v>54</v>
      </c>
      <c r="M81" t="s">
        <v>1912</v>
      </c>
      <c r="N81" t="s">
        <v>22</v>
      </c>
      <c r="O81" t="s">
        <v>1065</v>
      </c>
    </row>
    <row r="82" spans="1:15" x14ac:dyDescent="0.3">
      <c r="A82">
        <v>33</v>
      </c>
      <c r="B82" t="s">
        <v>23</v>
      </c>
      <c r="C82" t="s">
        <v>3678</v>
      </c>
      <c r="D82" t="s">
        <v>1927</v>
      </c>
      <c r="E82" t="s">
        <v>1929</v>
      </c>
      <c r="F82" t="s">
        <v>1930</v>
      </c>
      <c r="G82" t="s">
        <v>3665</v>
      </c>
      <c r="H82">
        <v>48.6</v>
      </c>
      <c r="I82" t="s">
        <v>3687</v>
      </c>
      <c r="K82" t="s">
        <v>230</v>
      </c>
      <c r="L82" t="s">
        <v>54</v>
      </c>
      <c r="M82" t="s">
        <v>1928</v>
      </c>
      <c r="N82" t="s">
        <v>123</v>
      </c>
      <c r="O82" t="s">
        <v>39</v>
      </c>
    </row>
    <row r="83" spans="1:15" x14ac:dyDescent="0.3">
      <c r="A83">
        <v>34</v>
      </c>
      <c r="B83" t="s">
        <v>23</v>
      </c>
      <c r="C83" t="s">
        <v>3676</v>
      </c>
      <c r="D83" t="s">
        <v>1935</v>
      </c>
      <c r="E83" t="s">
        <v>1937</v>
      </c>
      <c r="F83" t="s">
        <v>1938</v>
      </c>
      <c r="G83" t="s">
        <v>3664</v>
      </c>
      <c r="H83">
        <v>48.6</v>
      </c>
      <c r="I83" t="s">
        <v>3687</v>
      </c>
      <c r="K83" t="s">
        <v>252</v>
      </c>
      <c r="L83" t="s">
        <v>54</v>
      </c>
      <c r="M83" t="s">
        <v>1936</v>
      </c>
      <c r="N83" t="s">
        <v>22</v>
      </c>
      <c r="O83" t="s">
        <v>39</v>
      </c>
    </row>
    <row r="84" spans="1:15" x14ac:dyDescent="0.3">
      <c r="A84">
        <v>35</v>
      </c>
      <c r="B84" t="s">
        <v>23</v>
      </c>
      <c r="C84" t="s">
        <v>3677</v>
      </c>
      <c r="D84" t="s">
        <v>1959</v>
      </c>
      <c r="E84" t="s">
        <v>1960</v>
      </c>
      <c r="F84" t="s">
        <v>1961</v>
      </c>
      <c r="G84" t="s">
        <v>3665</v>
      </c>
      <c r="H84">
        <v>48.5</v>
      </c>
      <c r="I84" t="s">
        <v>3687</v>
      </c>
      <c r="K84" t="s">
        <v>564</v>
      </c>
      <c r="L84" t="s">
        <v>54</v>
      </c>
      <c r="M84" t="s">
        <v>1960</v>
      </c>
      <c r="N84" t="s">
        <v>22</v>
      </c>
      <c r="O84" t="s">
        <v>1065</v>
      </c>
    </row>
    <row r="85" spans="1:15" x14ac:dyDescent="0.3">
      <c r="A85">
        <v>36</v>
      </c>
      <c r="B85" t="s">
        <v>23</v>
      </c>
      <c r="C85" t="s">
        <v>3678</v>
      </c>
      <c r="D85" t="s">
        <v>2090</v>
      </c>
      <c r="E85" t="s">
        <v>2092</v>
      </c>
      <c r="F85" t="s">
        <v>2093</v>
      </c>
      <c r="G85" t="s">
        <v>3665</v>
      </c>
      <c r="H85">
        <v>45</v>
      </c>
      <c r="I85" t="s">
        <v>3687</v>
      </c>
      <c r="K85" t="s">
        <v>748</v>
      </c>
      <c r="L85" t="s">
        <v>54</v>
      </c>
      <c r="M85" t="s">
        <v>2091</v>
      </c>
      <c r="N85" t="s">
        <v>22</v>
      </c>
      <c r="O85" t="s">
        <v>1065</v>
      </c>
    </row>
    <row r="86" spans="1:15" x14ac:dyDescent="0.3">
      <c r="A86">
        <v>37</v>
      </c>
      <c r="B86" t="s">
        <v>23</v>
      </c>
      <c r="C86" t="s">
        <v>3678</v>
      </c>
      <c r="D86" t="s">
        <v>2119</v>
      </c>
      <c r="E86" t="s">
        <v>2121</v>
      </c>
      <c r="F86" t="s">
        <v>2122</v>
      </c>
      <c r="G86" t="s">
        <v>3665</v>
      </c>
      <c r="H86">
        <v>44</v>
      </c>
      <c r="I86" t="s">
        <v>3687</v>
      </c>
      <c r="K86" t="s">
        <v>564</v>
      </c>
      <c r="L86" t="s">
        <v>54</v>
      </c>
      <c r="M86" t="s">
        <v>2120</v>
      </c>
      <c r="N86" t="s">
        <v>22</v>
      </c>
      <c r="O86" t="s">
        <v>1065</v>
      </c>
    </row>
    <row r="87" spans="1:15" x14ac:dyDescent="0.3">
      <c r="A87">
        <v>38</v>
      </c>
      <c r="B87" t="s">
        <v>23</v>
      </c>
      <c r="C87" t="s">
        <v>3674</v>
      </c>
      <c r="D87" t="s">
        <v>2123</v>
      </c>
      <c r="E87" t="s">
        <v>2125</v>
      </c>
      <c r="F87" t="s">
        <v>2126</v>
      </c>
      <c r="G87" t="s">
        <v>3665</v>
      </c>
      <c r="H87">
        <v>44</v>
      </c>
      <c r="I87" t="s">
        <v>3687</v>
      </c>
      <c r="K87" t="s">
        <v>53</v>
      </c>
      <c r="L87" t="s">
        <v>54</v>
      </c>
      <c r="M87" t="s">
        <v>2124</v>
      </c>
      <c r="N87" t="s">
        <v>22</v>
      </c>
      <c r="O87" t="s">
        <v>1065</v>
      </c>
    </row>
    <row r="88" spans="1:15" x14ac:dyDescent="0.3">
      <c r="A88">
        <v>39</v>
      </c>
      <c r="B88" t="s">
        <v>23</v>
      </c>
      <c r="C88" t="s">
        <v>3676</v>
      </c>
      <c r="D88" t="s">
        <v>2143</v>
      </c>
      <c r="E88" t="s">
        <v>2145</v>
      </c>
      <c r="F88" t="s">
        <v>2146</v>
      </c>
      <c r="G88" t="s">
        <v>3665</v>
      </c>
      <c r="H88">
        <v>43.5</v>
      </c>
      <c r="I88" t="s">
        <v>3687</v>
      </c>
      <c r="K88" t="s">
        <v>1596</v>
      </c>
      <c r="L88" t="s">
        <v>54</v>
      </c>
      <c r="M88" t="s">
        <v>2144</v>
      </c>
      <c r="N88" t="s">
        <v>22</v>
      </c>
      <c r="O88" t="s">
        <v>1065</v>
      </c>
    </row>
    <row r="89" spans="1:15" x14ac:dyDescent="0.3">
      <c r="A89">
        <v>40</v>
      </c>
      <c r="B89" t="s">
        <v>23</v>
      </c>
      <c r="C89" t="s">
        <v>3677</v>
      </c>
      <c r="D89" t="s">
        <v>2207</v>
      </c>
      <c r="E89" t="s">
        <v>2209</v>
      </c>
      <c r="F89" t="s">
        <v>2210</v>
      </c>
      <c r="G89" t="s">
        <v>3664</v>
      </c>
      <c r="H89">
        <v>40.32</v>
      </c>
      <c r="I89" t="s">
        <v>3687</v>
      </c>
      <c r="K89" t="s">
        <v>53</v>
      </c>
      <c r="L89" t="s">
        <v>54</v>
      </c>
      <c r="M89" t="s">
        <v>2208</v>
      </c>
      <c r="N89" t="s">
        <v>22</v>
      </c>
      <c r="O89" t="s">
        <v>997</v>
      </c>
    </row>
    <row r="90" spans="1:15" x14ac:dyDescent="0.3">
      <c r="A90">
        <v>41</v>
      </c>
      <c r="B90" t="s">
        <v>23</v>
      </c>
      <c r="C90" t="s">
        <v>3686</v>
      </c>
      <c r="D90" t="s">
        <v>2247</v>
      </c>
      <c r="E90" t="s">
        <v>2249</v>
      </c>
      <c r="F90" t="s">
        <v>2250</v>
      </c>
      <c r="G90" t="s">
        <v>3665</v>
      </c>
      <c r="H90">
        <v>37</v>
      </c>
      <c r="I90" t="s">
        <v>3687</v>
      </c>
      <c r="K90" t="s">
        <v>891</v>
      </c>
      <c r="L90" t="s">
        <v>54</v>
      </c>
      <c r="M90" t="s">
        <v>2248</v>
      </c>
      <c r="N90" t="s">
        <v>22</v>
      </c>
      <c r="O90" t="s">
        <v>1065</v>
      </c>
    </row>
    <row r="91" spans="1:15" x14ac:dyDescent="0.3">
      <c r="A91">
        <v>42</v>
      </c>
      <c r="B91" t="s">
        <v>23</v>
      </c>
      <c r="C91" t="s">
        <v>3679</v>
      </c>
      <c r="D91" t="s">
        <v>2321</v>
      </c>
      <c r="E91" t="s">
        <v>2323</v>
      </c>
      <c r="F91" t="s">
        <v>2324</v>
      </c>
      <c r="G91" t="s">
        <v>3665</v>
      </c>
      <c r="H91">
        <v>33.5</v>
      </c>
      <c r="I91" t="s">
        <v>3687</v>
      </c>
      <c r="K91" t="s">
        <v>53</v>
      </c>
      <c r="L91" t="s">
        <v>54</v>
      </c>
      <c r="M91" t="s">
        <v>2322</v>
      </c>
      <c r="N91" t="s">
        <v>22</v>
      </c>
      <c r="O91" t="s">
        <v>1065</v>
      </c>
    </row>
    <row r="92" spans="1:15" x14ac:dyDescent="0.3">
      <c r="A92">
        <v>1</v>
      </c>
      <c r="B92" t="s">
        <v>99</v>
      </c>
      <c r="C92" t="s">
        <v>3680</v>
      </c>
      <c r="D92" t="s">
        <v>95</v>
      </c>
      <c r="E92" t="s">
        <v>97</v>
      </c>
      <c r="F92" t="s">
        <v>100</v>
      </c>
      <c r="G92" t="s">
        <v>3664</v>
      </c>
      <c r="H92">
        <v>72</v>
      </c>
      <c r="I92" t="s">
        <v>3688</v>
      </c>
      <c r="K92" t="s">
        <v>46</v>
      </c>
      <c r="L92" t="s">
        <v>26</v>
      </c>
      <c r="M92" t="s">
        <v>96</v>
      </c>
      <c r="N92" t="s">
        <v>98</v>
      </c>
      <c r="O92" t="s">
        <v>27</v>
      </c>
    </row>
    <row r="93" spans="1:15" x14ac:dyDescent="0.3">
      <c r="A93">
        <v>2</v>
      </c>
      <c r="B93" t="s">
        <v>99</v>
      </c>
      <c r="C93" t="s">
        <v>3683</v>
      </c>
      <c r="D93" t="s">
        <v>585</v>
      </c>
      <c r="E93" t="s">
        <v>587</v>
      </c>
      <c r="F93" t="s">
        <v>588</v>
      </c>
      <c r="G93" t="s">
        <v>3665</v>
      </c>
      <c r="H93">
        <v>64.8</v>
      </c>
      <c r="I93" t="s">
        <v>3688</v>
      </c>
      <c r="K93" t="s">
        <v>118</v>
      </c>
      <c r="L93" t="s">
        <v>26</v>
      </c>
      <c r="M93" t="s">
        <v>586</v>
      </c>
      <c r="N93" t="s">
        <v>487</v>
      </c>
      <c r="O93" t="s">
        <v>27</v>
      </c>
    </row>
    <row r="94" spans="1:15" x14ac:dyDescent="0.3">
      <c r="A94">
        <v>3</v>
      </c>
      <c r="B94" t="s">
        <v>99</v>
      </c>
      <c r="C94" t="s">
        <v>3682</v>
      </c>
      <c r="D94" t="s">
        <v>644</v>
      </c>
      <c r="E94" t="s">
        <v>646</v>
      </c>
      <c r="F94" t="s">
        <v>647</v>
      </c>
      <c r="G94" t="s">
        <v>3665</v>
      </c>
      <c r="H94">
        <v>64.2</v>
      </c>
      <c r="I94" t="s">
        <v>3688</v>
      </c>
      <c r="K94" t="s">
        <v>46</v>
      </c>
      <c r="L94" t="s">
        <v>26</v>
      </c>
      <c r="M94" t="s">
        <v>645</v>
      </c>
      <c r="N94" t="s">
        <v>228</v>
      </c>
      <c r="O94" t="s">
        <v>27</v>
      </c>
    </row>
    <row r="95" spans="1:15" x14ac:dyDescent="0.3">
      <c r="A95">
        <v>4</v>
      </c>
      <c r="B95" t="s">
        <v>99</v>
      </c>
      <c r="C95" t="s">
        <v>3681</v>
      </c>
      <c r="D95" t="s">
        <v>835</v>
      </c>
      <c r="E95" t="s">
        <v>837</v>
      </c>
      <c r="F95" t="s">
        <v>838</v>
      </c>
      <c r="G95" t="s">
        <v>3665</v>
      </c>
      <c r="H95">
        <v>62.4</v>
      </c>
      <c r="I95" t="s">
        <v>3688</v>
      </c>
      <c r="K95" t="s">
        <v>118</v>
      </c>
      <c r="L95" t="s">
        <v>26</v>
      </c>
      <c r="M95" t="s">
        <v>836</v>
      </c>
      <c r="N95" t="s">
        <v>228</v>
      </c>
      <c r="O95" t="s">
        <v>27</v>
      </c>
    </row>
    <row r="96" spans="1:15" x14ac:dyDescent="0.3">
      <c r="A96">
        <v>5</v>
      </c>
      <c r="B96" t="s">
        <v>99</v>
      </c>
      <c r="C96" t="s">
        <v>3686</v>
      </c>
      <c r="D96" t="s">
        <v>870</v>
      </c>
      <c r="E96" t="s">
        <v>872</v>
      </c>
      <c r="F96" t="s">
        <v>873</v>
      </c>
      <c r="G96" t="s">
        <v>3665</v>
      </c>
      <c r="H96">
        <v>61.8</v>
      </c>
      <c r="I96" t="s">
        <v>3688</v>
      </c>
      <c r="K96" t="s">
        <v>46</v>
      </c>
      <c r="L96" t="s">
        <v>26</v>
      </c>
      <c r="M96" t="s">
        <v>871</v>
      </c>
      <c r="N96" t="s">
        <v>228</v>
      </c>
      <c r="O96" t="s">
        <v>27</v>
      </c>
    </row>
    <row r="97" spans="1:15" x14ac:dyDescent="0.3">
      <c r="A97">
        <v>6</v>
      </c>
      <c r="B97" t="s">
        <v>99</v>
      </c>
      <c r="C97" t="s">
        <v>3683</v>
      </c>
      <c r="D97" t="s">
        <v>973</v>
      </c>
      <c r="E97" t="s">
        <v>975</v>
      </c>
      <c r="F97" t="s">
        <v>976</v>
      </c>
      <c r="G97" t="s">
        <v>3665</v>
      </c>
      <c r="H97">
        <v>60.6</v>
      </c>
      <c r="I97" t="s">
        <v>3688</v>
      </c>
      <c r="K97" t="s">
        <v>46</v>
      </c>
      <c r="L97" t="s">
        <v>26</v>
      </c>
      <c r="M97" t="s">
        <v>974</v>
      </c>
      <c r="N97" t="s">
        <v>228</v>
      </c>
      <c r="O97" t="s">
        <v>27</v>
      </c>
    </row>
    <row r="98" spans="1:15" x14ac:dyDescent="0.3">
      <c r="A98">
        <v>7</v>
      </c>
      <c r="B98" t="s">
        <v>99</v>
      </c>
      <c r="C98" t="s">
        <v>3676</v>
      </c>
      <c r="D98" t="s">
        <v>1114</v>
      </c>
      <c r="E98" t="s">
        <v>1116</v>
      </c>
      <c r="F98" t="s">
        <v>1117</v>
      </c>
      <c r="G98" t="s">
        <v>3665</v>
      </c>
      <c r="H98">
        <v>59</v>
      </c>
      <c r="I98" t="s">
        <v>3688</v>
      </c>
      <c r="K98" t="s">
        <v>46</v>
      </c>
      <c r="L98" t="s">
        <v>26</v>
      </c>
      <c r="M98" t="s">
        <v>1115</v>
      </c>
      <c r="N98" t="s">
        <v>98</v>
      </c>
      <c r="O98" t="s">
        <v>1065</v>
      </c>
    </row>
    <row r="99" spans="1:15" x14ac:dyDescent="0.3">
      <c r="A99">
        <v>8</v>
      </c>
      <c r="B99" t="s">
        <v>99</v>
      </c>
      <c r="C99" t="s">
        <v>3683</v>
      </c>
      <c r="D99" t="s">
        <v>1238</v>
      </c>
      <c r="E99" t="s">
        <v>1240</v>
      </c>
      <c r="F99" t="s">
        <v>1241</v>
      </c>
      <c r="G99" t="s">
        <v>3665</v>
      </c>
      <c r="H99">
        <v>58</v>
      </c>
      <c r="I99" t="s">
        <v>3688</v>
      </c>
      <c r="K99" t="s">
        <v>46</v>
      </c>
      <c r="L99" t="s">
        <v>26</v>
      </c>
      <c r="M99" t="s">
        <v>1239</v>
      </c>
      <c r="N99" t="s">
        <v>228</v>
      </c>
      <c r="O99" t="s">
        <v>1065</v>
      </c>
    </row>
    <row r="100" spans="1:15" x14ac:dyDescent="0.3">
      <c r="A100">
        <v>9</v>
      </c>
      <c r="B100" t="s">
        <v>99</v>
      </c>
      <c r="C100" t="s">
        <v>3681</v>
      </c>
      <c r="D100" t="s">
        <v>1351</v>
      </c>
      <c r="E100" t="s">
        <v>1353</v>
      </c>
      <c r="F100" t="s">
        <v>1354</v>
      </c>
      <c r="G100" t="s">
        <v>3665</v>
      </c>
      <c r="H100">
        <v>56.4</v>
      </c>
      <c r="I100" t="s">
        <v>3688</v>
      </c>
      <c r="K100" t="s">
        <v>46</v>
      </c>
      <c r="L100" t="s">
        <v>26</v>
      </c>
      <c r="M100" t="s">
        <v>1352</v>
      </c>
      <c r="N100" t="s">
        <v>228</v>
      </c>
      <c r="O100" t="s">
        <v>27</v>
      </c>
    </row>
    <row r="101" spans="1:15" x14ac:dyDescent="0.3">
      <c r="A101">
        <v>10</v>
      </c>
      <c r="B101" t="s">
        <v>99</v>
      </c>
      <c r="C101" t="s">
        <v>3678</v>
      </c>
      <c r="D101" t="s">
        <v>1486</v>
      </c>
      <c r="E101" t="s">
        <v>1488</v>
      </c>
      <c r="F101" t="s">
        <v>1489</v>
      </c>
      <c r="G101" t="s">
        <v>3664</v>
      </c>
      <c r="H101">
        <v>54.6</v>
      </c>
      <c r="I101" t="s">
        <v>3688</v>
      </c>
      <c r="K101" t="s">
        <v>46</v>
      </c>
      <c r="L101" t="s">
        <v>26</v>
      </c>
      <c r="M101" t="s">
        <v>1487</v>
      </c>
      <c r="N101" t="s">
        <v>228</v>
      </c>
      <c r="O101" t="s">
        <v>39</v>
      </c>
    </row>
    <row r="102" spans="1:15" x14ac:dyDescent="0.3">
      <c r="A102">
        <v>11</v>
      </c>
      <c r="B102" t="s">
        <v>99</v>
      </c>
      <c r="C102" t="s">
        <v>3684</v>
      </c>
      <c r="D102" t="s">
        <v>1507</v>
      </c>
      <c r="E102" t="s">
        <v>1509</v>
      </c>
      <c r="F102" t="s">
        <v>1510</v>
      </c>
      <c r="G102" t="s">
        <v>3665</v>
      </c>
      <c r="H102">
        <v>54.5</v>
      </c>
      <c r="I102" t="s">
        <v>3688</v>
      </c>
      <c r="K102" t="s">
        <v>46</v>
      </c>
      <c r="L102" t="s">
        <v>26</v>
      </c>
      <c r="M102" t="s">
        <v>1508</v>
      </c>
      <c r="N102" t="s">
        <v>228</v>
      </c>
      <c r="O102" t="s">
        <v>1065</v>
      </c>
    </row>
    <row r="103" spans="1:15" x14ac:dyDescent="0.3">
      <c r="A103">
        <v>12</v>
      </c>
      <c r="B103" t="s">
        <v>99</v>
      </c>
      <c r="C103" t="s">
        <v>3674</v>
      </c>
      <c r="D103" t="s">
        <v>1544</v>
      </c>
      <c r="E103" t="s">
        <v>1546</v>
      </c>
      <c r="F103" t="s">
        <v>1547</v>
      </c>
      <c r="G103" t="s">
        <v>3664</v>
      </c>
      <c r="H103">
        <v>54</v>
      </c>
      <c r="I103" t="s">
        <v>3688</v>
      </c>
      <c r="K103" t="s">
        <v>414</v>
      </c>
      <c r="L103" t="s">
        <v>26</v>
      </c>
      <c r="M103" t="s">
        <v>1545</v>
      </c>
      <c r="N103" t="s">
        <v>228</v>
      </c>
      <c r="O103" t="s">
        <v>27</v>
      </c>
    </row>
    <row r="104" spans="1:15" x14ac:dyDescent="0.3">
      <c r="A104">
        <v>13</v>
      </c>
      <c r="B104" t="s">
        <v>99</v>
      </c>
      <c r="C104" t="s">
        <v>3676</v>
      </c>
      <c r="D104" t="s">
        <v>1629</v>
      </c>
      <c r="E104" t="s">
        <v>1631</v>
      </c>
      <c r="F104" t="s">
        <v>1632</v>
      </c>
      <c r="G104" t="s">
        <v>3664</v>
      </c>
      <c r="H104">
        <v>52.8</v>
      </c>
      <c r="I104" t="s">
        <v>3688</v>
      </c>
      <c r="K104" t="s">
        <v>1633</v>
      </c>
      <c r="L104" t="s">
        <v>26</v>
      </c>
      <c r="M104" t="s">
        <v>1630</v>
      </c>
      <c r="N104" t="s">
        <v>228</v>
      </c>
      <c r="O104" t="s">
        <v>39</v>
      </c>
    </row>
    <row r="105" spans="1:15" x14ac:dyDescent="0.3">
      <c r="A105">
        <v>14</v>
      </c>
      <c r="B105" t="s">
        <v>99</v>
      </c>
      <c r="C105" t="s">
        <v>3680</v>
      </c>
      <c r="D105" t="s">
        <v>1634</v>
      </c>
      <c r="E105" t="s">
        <v>1636</v>
      </c>
      <c r="F105" t="s">
        <v>1637</v>
      </c>
      <c r="G105" t="s">
        <v>3665</v>
      </c>
      <c r="H105">
        <v>52.8</v>
      </c>
      <c r="I105" t="s">
        <v>3688</v>
      </c>
      <c r="K105" t="s">
        <v>46</v>
      </c>
      <c r="L105" t="s">
        <v>26</v>
      </c>
      <c r="M105" t="s">
        <v>1635</v>
      </c>
      <c r="N105" t="s">
        <v>228</v>
      </c>
      <c r="O105" t="s">
        <v>27</v>
      </c>
    </row>
    <row r="106" spans="1:15" x14ac:dyDescent="0.3">
      <c r="A106">
        <v>15</v>
      </c>
      <c r="B106" t="s">
        <v>99</v>
      </c>
      <c r="C106" t="s">
        <v>3674</v>
      </c>
      <c r="D106" t="s">
        <v>1658</v>
      </c>
      <c r="E106" t="s">
        <v>1660</v>
      </c>
      <c r="F106" t="s">
        <v>1661</v>
      </c>
      <c r="G106" t="s">
        <v>3665</v>
      </c>
      <c r="H106">
        <v>52.8</v>
      </c>
      <c r="I106" t="s">
        <v>3688</v>
      </c>
      <c r="K106" t="s">
        <v>46</v>
      </c>
      <c r="L106" t="s">
        <v>26</v>
      </c>
      <c r="M106" t="s">
        <v>1659</v>
      </c>
      <c r="N106" t="s">
        <v>228</v>
      </c>
      <c r="O106" t="s">
        <v>27</v>
      </c>
    </row>
    <row r="107" spans="1:15" x14ac:dyDescent="0.3">
      <c r="A107">
        <v>16</v>
      </c>
      <c r="B107" t="s">
        <v>99</v>
      </c>
      <c r="C107" t="s">
        <v>3677</v>
      </c>
      <c r="D107" t="s">
        <v>1694</v>
      </c>
      <c r="E107" t="s">
        <v>1696</v>
      </c>
      <c r="F107" t="s">
        <v>1697</v>
      </c>
      <c r="G107" t="s">
        <v>3664</v>
      </c>
      <c r="H107">
        <v>52.2</v>
      </c>
      <c r="I107" t="s">
        <v>3688</v>
      </c>
      <c r="K107" t="s">
        <v>46</v>
      </c>
      <c r="L107" t="s">
        <v>26</v>
      </c>
      <c r="M107" t="s">
        <v>1695</v>
      </c>
      <c r="N107" t="s">
        <v>228</v>
      </c>
      <c r="O107" t="s">
        <v>39</v>
      </c>
    </row>
    <row r="108" spans="1:15" x14ac:dyDescent="0.3">
      <c r="A108">
        <v>17</v>
      </c>
      <c r="B108" t="s">
        <v>99</v>
      </c>
      <c r="C108" t="s">
        <v>3681</v>
      </c>
      <c r="D108" t="s">
        <v>1698</v>
      </c>
      <c r="E108" t="s">
        <v>1700</v>
      </c>
      <c r="F108" t="s">
        <v>1701</v>
      </c>
      <c r="G108" t="s">
        <v>3664</v>
      </c>
      <c r="H108">
        <v>52.2</v>
      </c>
      <c r="I108" t="s">
        <v>3688</v>
      </c>
      <c r="K108" t="s">
        <v>118</v>
      </c>
      <c r="L108" t="s">
        <v>26</v>
      </c>
      <c r="M108" t="s">
        <v>1699</v>
      </c>
      <c r="N108" t="s">
        <v>228</v>
      </c>
      <c r="O108" t="s">
        <v>27</v>
      </c>
    </row>
    <row r="109" spans="1:15" x14ac:dyDescent="0.3">
      <c r="A109">
        <v>18</v>
      </c>
      <c r="B109" t="s">
        <v>99</v>
      </c>
      <c r="C109" t="s">
        <v>3673</v>
      </c>
      <c r="D109" t="s">
        <v>1735</v>
      </c>
      <c r="E109" t="s">
        <v>1736</v>
      </c>
      <c r="F109" t="s">
        <v>1737</v>
      </c>
      <c r="G109" t="s">
        <v>3665</v>
      </c>
      <c r="H109">
        <v>51.6</v>
      </c>
      <c r="I109" t="s">
        <v>3688</v>
      </c>
      <c r="K109" t="s">
        <v>46</v>
      </c>
      <c r="L109" t="s">
        <v>26</v>
      </c>
      <c r="M109" t="s">
        <v>1565</v>
      </c>
      <c r="N109" t="s">
        <v>98</v>
      </c>
      <c r="O109" t="s">
        <v>27</v>
      </c>
    </row>
    <row r="110" spans="1:15" x14ac:dyDescent="0.3">
      <c r="A110">
        <v>19</v>
      </c>
      <c r="B110" t="s">
        <v>99</v>
      </c>
      <c r="C110" t="s">
        <v>3679</v>
      </c>
      <c r="D110" t="s">
        <v>1758</v>
      </c>
      <c r="E110" t="s">
        <v>1760</v>
      </c>
      <c r="F110" t="s">
        <v>1761</v>
      </c>
      <c r="G110" t="s">
        <v>3665</v>
      </c>
      <c r="H110">
        <v>51</v>
      </c>
      <c r="I110" t="s">
        <v>3688</v>
      </c>
      <c r="K110" t="s">
        <v>46</v>
      </c>
      <c r="L110" t="s">
        <v>26</v>
      </c>
      <c r="M110" t="s">
        <v>1759</v>
      </c>
      <c r="N110" t="s">
        <v>228</v>
      </c>
      <c r="O110" t="s">
        <v>1065</v>
      </c>
    </row>
    <row r="111" spans="1:15" x14ac:dyDescent="0.3">
      <c r="A111">
        <v>20</v>
      </c>
      <c r="B111" t="s">
        <v>99</v>
      </c>
      <c r="C111" t="s">
        <v>3674</v>
      </c>
      <c r="D111" t="s">
        <v>1838</v>
      </c>
      <c r="E111" t="s">
        <v>1840</v>
      </c>
      <c r="F111" t="s">
        <v>1841</v>
      </c>
      <c r="G111" t="s">
        <v>3664</v>
      </c>
      <c r="H111">
        <v>50.4</v>
      </c>
      <c r="I111" t="s">
        <v>3688</v>
      </c>
      <c r="K111" t="s">
        <v>414</v>
      </c>
      <c r="L111" t="s">
        <v>26</v>
      </c>
      <c r="M111" t="s">
        <v>1839</v>
      </c>
      <c r="N111" t="s">
        <v>228</v>
      </c>
      <c r="O111" t="s">
        <v>39</v>
      </c>
    </row>
    <row r="112" spans="1:15" x14ac:dyDescent="0.3">
      <c r="A112">
        <v>21</v>
      </c>
      <c r="B112" t="s">
        <v>99</v>
      </c>
      <c r="C112" t="s">
        <v>3676</v>
      </c>
      <c r="D112" t="s">
        <v>1947</v>
      </c>
      <c r="E112" t="s">
        <v>1949</v>
      </c>
      <c r="F112" t="s">
        <v>1950</v>
      </c>
      <c r="G112" t="s">
        <v>3665</v>
      </c>
      <c r="H112">
        <v>48.5</v>
      </c>
      <c r="I112" t="s">
        <v>3688</v>
      </c>
      <c r="K112" t="s">
        <v>46</v>
      </c>
      <c r="L112" t="s">
        <v>26</v>
      </c>
      <c r="M112" t="s">
        <v>1948</v>
      </c>
      <c r="N112" t="s">
        <v>228</v>
      </c>
      <c r="O112" t="s">
        <v>1065</v>
      </c>
    </row>
    <row r="113" spans="1:15" x14ac:dyDescent="0.3">
      <c r="A113">
        <v>22</v>
      </c>
      <c r="B113" t="s">
        <v>99</v>
      </c>
      <c r="C113" t="s">
        <v>3684</v>
      </c>
      <c r="D113" t="s">
        <v>2005</v>
      </c>
      <c r="E113" t="s">
        <v>2007</v>
      </c>
      <c r="F113" t="s">
        <v>2008</v>
      </c>
      <c r="G113" t="s">
        <v>3664</v>
      </c>
      <c r="H113">
        <v>47.4</v>
      </c>
      <c r="I113" t="s">
        <v>3688</v>
      </c>
      <c r="K113" t="s">
        <v>46</v>
      </c>
      <c r="L113" t="s">
        <v>26</v>
      </c>
      <c r="M113" t="s">
        <v>2006</v>
      </c>
      <c r="N113" t="s">
        <v>228</v>
      </c>
      <c r="O113" t="s">
        <v>39</v>
      </c>
    </row>
    <row r="114" spans="1:15" x14ac:dyDescent="0.3">
      <c r="A114">
        <v>23</v>
      </c>
      <c r="B114" t="s">
        <v>99</v>
      </c>
      <c r="C114" t="s">
        <v>3673</v>
      </c>
      <c r="D114" t="s">
        <v>2013</v>
      </c>
      <c r="E114" t="s">
        <v>2015</v>
      </c>
      <c r="F114" t="s">
        <v>2016</v>
      </c>
      <c r="G114" t="s">
        <v>3665</v>
      </c>
      <c r="H114">
        <v>47.4</v>
      </c>
      <c r="I114" t="s">
        <v>3688</v>
      </c>
      <c r="K114" t="s">
        <v>25</v>
      </c>
      <c r="L114" t="s">
        <v>26</v>
      </c>
      <c r="M114" t="s">
        <v>2014</v>
      </c>
      <c r="N114" t="s">
        <v>228</v>
      </c>
      <c r="O114" t="s">
        <v>27</v>
      </c>
    </row>
    <row r="115" spans="1:15" x14ac:dyDescent="0.3">
      <c r="A115">
        <v>24</v>
      </c>
      <c r="B115" t="s">
        <v>99</v>
      </c>
      <c r="C115" t="s">
        <v>3683</v>
      </c>
      <c r="D115" t="s">
        <v>2037</v>
      </c>
      <c r="E115" t="s">
        <v>2039</v>
      </c>
      <c r="F115" t="s">
        <v>2040</v>
      </c>
      <c r="G115" t="s">
        <v>3665</v>
      </c>
      <c r="H115">
        <v>46.5</v>
      </c>
      <c r="I115" t="s">
        <v>3688</v>
      </c>
      <c r="K115" t="s">
        <v>414</v>
      </c>
      <c r="L115" t="s">
        <v>26</v>
      </c>
      <c r="M115" t="s">
        <v>2038</v>
      </c>
      <c r="N115" t="s">
        <v>228</v>
      </c>
      <c r="O115" t="s">
        <v>1065</v>
      </c>
    </row>
    <row r="116" spans="1:15" x14ac:dyDescent="0.3">
      <c r="A116">
        <v>25</v>
      </c>
      <c r="B116" t="s">
        <v>99</v>
      </c>
      <c r="C116" t="s">
        <v>3677</v>
      </c>
      <c r="D116" t="s">
        <v>2045</v>
      </c>
      <c r="E116" t="s">
        <v>2047</v>
      </c>
      <c r="F116" t="s">
        <v>2048</v>
      </c>
      <c r="G116" t="s">
        <v>3664</v>
      </c>
      <c r="H116">
        <v>46.2</v>
      </c>
      <c r="I116" t="s">
        <v>3688</v>
      </c>
      <c r="K116" t="s">
        <v>414</v>
      </c>
      <c r="L116" t="s">
        <v>26</v>
      </c>
      <c r="M116" t="s">
        <v>2046</v>
      </c>
      <c r="N116" t="s">
        <v>228</v>
      </c>
      <c r="O116" t="s">
        <v>39</v>
      </c>
    </row>
    <row r="117" spans="1:15" x14ac:dyDescent="0.3">
      <c r="A117">
        <v>26</v>
      </c>
      <c r="B117" t="s">
        <v>99</v>
      </c>
      <c r="C117" t="s">
        <v>3684</v>
      </c>
      <c r="D117" t="s">
        <v>2127</v>
      </c>
      <c r="E117" t="s">
        <v>2129</v>
      </c>
      <c r="F117" t="s">
        <v>2130</v>
      </c>
      <c r="G117" t="s">
        <v>3664</v>
      </c>
      <c r="H117">
        <v>43.8</v>
      </c>
      <c r="I117" t="s">
        <v>3688</v>
      </c>
      <c r="K117" t="s">
        <v>118</v>
      </c>
      <c r="L117" t="s">
        <v>26</v>
      </c>
      <c r="M117" t="s">
        <v>2128</v>
      </c>
      <c r="N117" t="s">
        <v>228</v>
      </c>
      <c r="O117" t="s">
        <v>39</v>
      </c>
    </row>
    <row r="118" spans="1:15" x14ac:dyDescent="0.3">
      <c r="A118">
        <v>27</v>
      </c>
      <c r="B118" t="s">
        <v>99</v>
      </c>
      <c r="C118" t="s">
        <v>3676</v>
      </c>
      <c r="D118" t="s">
        <v>2147</v>
      </c>
      <c r="E118" t="s">
        <v>2149</v>
      </c>
      <c r="F118" t="s">
        <v>2150</v>
      </c>
      <c r="G118" t="s">
        <v>3665</v>
      </c>
      <c r="H118">
        <v>43.5</v>
      </c>
      <c r="I118" t="s">
        <v>3688</v>
      </c>
      <c r="K118" t="s">
        <v>118</v>
      </c>
      <c r="L118" t="s">
        <v>26</v>
      </c>
      <c r="M118" t="s">
        <v>2148</v>
      </c>
      <c r="N118" t="s">
        <v>228</v>
      </c>
      <c r="O118" t="s">
        <v>1065</v>
      </c>
    </row>
    <row r="119" spans="1:15" x14ac:dyDescent="0.3">
      <c r="A119">
        <v>28</v>
      </c>
      <c r="B119" t="s">
        <v>99</v>
      </c>
      <c r="C119" t="s">
        <v>3681</v>
      </c>
      <c r="D119" t="s">
        <v>2155</v>
      </c>
      <c r="E119" t="s">
        <v>2157</v>
      </c>
      <c r="F119" t="s">
        <v>2158</v>
      </c>
      <c r="G119" t="s">
        <v>3664</v>
      </c>
      <c r="H119">
        <v>42.6</v>
      </c>
      <c r="I119" t="s">
        <v>3688</v>
      </c>
      <c r="K119" t="s">
        <v>46</v>
      </c>
      <c r="L119" t="s">
        <v>26</v>
      </c>
      <c r="M119" t="s">
        <v>2156</v>
      </c>
      <c r="N119" t="s">
        <v>228</v>
      </c>
      <c r="O119" t="s">
        <v>39</v>
      </c>
    </row>
    <row r="120" spans="1:15" x14ac:dyDescent="0.3">
      <c r="A120">
        <v>29</v>
      </c>
      <c r="B120" t="s">
        <v>99</v>
      </c>
      <c r="C120" t="s">
        <v>3676</v>
      </c>
      <c r="D120" t="s">
        <v>2180</v>
      </c>
      <c r="E120" t="s">
        <v>2182</v>
      </c>
      <c r="F120" t="s">
        <v>2183</v>
      </c>
      <c r="G120" t="s">
        <v>3665</v>
      </c>
      <c r="H120">
        <v>41.5</v>
      </c>
      <c r="I120" t="s">
        <v>3688</v>
      </c>
      <c r="K120" t="s">
        <v>46</v>
      </c>
      <c r="L120" t="s">
        <v>26</v>
      </c>
      <c r="M120" t="s">
        <v>2181</v>
      </c>
      <c r="N120" t="s">
        <v>98</v>
      </c>
      <c r="O120" t="s">
        <v>1065</v>
      </c>
    </row>
    <row r="121" spans="1:15" x14ac:dyDescent="0.3">
      <c r="A121">
        <v>30</v>
      </c>
      <c r="B121" t="s">
        <v>99</v>
      </c>
      <c r="C121" t="s">
        <v>3674</v>
      </c>
      <c r="D121" t="s">
        <v>2215</v>
      </c>
      <c r="E121" t="s">
        <v>2217</v>
      </c>
      <c r="F121" t="s">
        <v>2218</v>
      </c>
      <c r="G121" t="s">
        <v>3665</v>
      </c>
      <c r="H121">
        <v>40.200000000000003</v>
      </c>
      <c r="I121" t="s">
        <v>3688</v>
      </c>
      <c r="K121" t="s">
        <v>414</v>
      </c>
      <c r="L121" t="s">
        <v>26</v>
      </c>
      <c r="M121" t="s">
        <v>2216</v>
      </c>
      <c r="N121" t="s">
        <v>228</v>
      </c>
      <c r="O121" t="s">
        <v>27</v>
      </c>
    </row>
    <row r="122" spans="1:15" x14ac:dyDescent="0.3">
      <c r="A122">
        <v>31</v>
      </c>
      <c r="B122" t="s">
        <v>99</v>
      </c>
      <c r="C122" t="s">
        <v>3684</v>
      </c>
      <c r="D122" t="s">
        <v>2263</v>
      </c>
      <c r="E122" t="s">
        <v>2265</v>
      </c>
      <c r="F122" t="s">
        <v>2266</v>
      </c>
      <c r="G122" t="s">
        <v>3664</v>
      </c>
      <c r="H122">
        <v>36.6</v>
      </c>
      <c r="I122" t="s">
        <v>3688</v>
      </c>
      <c r="K122" t="s">
        <v>118</v>
      </c>
      <c r="L122" t="s">
        <v>26</v>
      </c>
      <c r="M122" t="s">
        <v>2264</v>
      </c>
      <c r="N122" t="s">
        <v>228</v>
      </c>
      <c r="O122" t="s">
        <v>27</v>
      </c>
    </row>
    <row r="123" spans="1:15" x14ac:dyDescent="0.3">
      <c r="A123">
        <v>32</v>
      </c>
      <c r="B123" t="s">
        <v>99</v>
      </c>
      <c r="C123" t="s">
        <v>3686</v>
      </c>
      <c r="D123" t="s">
        <v>2313</v>
      </c>
      <c r="E123" t="s">
        <v>2315</v>
      </c>
      <c r="F123" t="s">
        <v>2316</v>
      </c>
      <c r="G123" t="s">
        <v>3664</v>
      </c>
      <c r="H123">
        <v>33.6</v>
      </c>
      <c r="I123" t="s">
        <v>3688</v>
      </c>
      <c r="K123" t="s">
        <v>46</v>
      </c>
      <c r="L123" t="s">
        <v>26</v>
      </c>
      <c r="M123" t="s">
        <v>2314</v>
      </c>
      <c r="N123" t="s">
        <v>98</v>
      </c>
      <c r="O123" t="s">
        <v>27</v>
      </c>
    </row>
    <row r="124" spans="1:15" x14ac:dyDescent="0.3">
      <c r="A124">
        <v>1</v>
      </c>
      <c r="B124" t="s">
        <v>35</v>
      </c>
      <c r="C124" t="s">
        <v>3675</v>
      </c>
      <c r="D124" t="s">
        <v>42</v>
      </c>
      <c r="E124" t="s">
        <v>44</v>
      </c>
      <c r="F124" t="s">
        <v>45</v>
      </c>
      <c r="G124" t="s">
        <v>3665</v>
      </c>
      <c r="H124">
        <v>72</v>
      </c>
      <c r="I124" t="s">
        <v>3688</v>
      </c>
      <c r="K124" t="s">
        <v>46</v>
      </c>
      <c r="L124" t="s">
        <v>26</v>
      </c>
      <c r="M124" t="s">
        <v>43</v>
      </c>
      <c r="N124" t="s">
        <v>34</v>
      </c>
      <c r="O124" t="s">
        <v>27</v>
      </c>
    </row>
    <row r="125" spans="1:15" x14ac:dyDescent="0.3">
      <c r="A125">
        <v>2</v>
      </c>
      <c r="B125" t="s">
        <v>35</v>
      </c>
      <c r="C125" t="s">
        <v>3676</v>
      </c>
      <c r="D125" t="s">
        <v>143</v>
      </c>
      <c r="E125" t="s">
        <v>145</v>
      </c>
      <c r="F125" t="s">
        <v>146</v>
      </c>
      <c r="G125" t="s">
        <v>3664</v>
      </c>
      <c r="H125">
        <v>70.8</v>
      </c>
      <c r="I125" t="s">
        <v>3687</v>
      </c>
      <c r="K125" t="s">
        <v>118</v>
      </c>
      <c r="L125" t="s">
        <v>26</v>
      </c>
      <c r="M125" t="s">
        <v>144</v>
      </c>
      <c r="N125" t="s">
        <v>34</v>
      </c>
      <c r="O125" t="s">
        <v>39</v>
      </c>
    </row>
    <row r="126" spans="1:15" x14ac:dyDescent="0.3">
      <c r="A126">
        <v>3</v>
      </c>
      <c r="B126" t="s">
        <v>35</v>
      </c>
      <c r="C126" t="s">
        <v>3678</v>
      </c>
      <c r="D126" t="s">
        <v>155</v>
      </c>
      <c r="E126" t="s">
        <v>157</v>
      </c>
      <c r="F126" t="s">
        <v>158</v>
      </c>
      <c r="G126" t="s">
        <v>3664</v>
      </c>
      <c r="H126">
        <v>70.8</v>
      </c>
      <c r="I126" t="s">
        <v>3688</v>
      </c>
      <c r="K126" t="s">
        <v>159</v>
      </c>
      <c r="L126" t="s">
        <v>26</v>
      </c>
      <c r="M126" t="s">
        <v>156</v>
      </c>
      <c r="N126" t="s">
        <v>34</v>
      </c>
      <c r="O126" t="s">
        <v>39</v>
      </c>
    </row>
    <row r="127" spans="1:15" x14ac:dyDescent="0.3">
      <c r="A127">
        <v>4</v>
      </c>
      <c r="B127" t="s">
        <v>35</v>
      </c>
      <c r="C127" t="s">
        <v>3673</v>
      </c>
      <c r="D127" t="s">
        <v>160</v>
      </c>
      <c r="E127" t="s">
        <v>162</v>
      </c>
      <c r="F127" t="s">
        <v>164</v>
      </c>
      <c r="G127" t="s">
        <v>3664</v>
      </c>
      <c r="H127">
        <v>70.8</v>
      </c>
      <c r="I127" t="s">
        <v>3688</v>
      </c>
      <c r="K127" t="s">
        <v>46</v>
      </c>
      <c r="L127" t="s">
        <v>26</v>
      </c>
      <c r="M127" t="s">
        <v>161</v>
      </c>
      <c r="N127" t="s">
        <v>163</v>
      </c>
      <c r="O127" t="s">
        <v>39</v>
      </c>
    </row>
    <row r="128" spans="1:15" x14ac:dyDescent="0.3">
      <c r="A128">
        <v>5</v>
      </c>
      <c r="B128" t="s">
        <v>35</v>
      </c>
      <c r="C128" t="s">
        <v>3681</v>
      </c>
      <c r="D128" t="s">
        <v>212</v>
      </c>
      <c r="E128" t="s">
        <v>214</v>
      </c>
      <c r="F128" t="s">
        <v>215</v>
      </c>
      <c r="G128" t="s">
        <v>3665</v>
      </c>
      <c r="H128">
        <v>70.2</v>
      </c>
      <c r="I128" t="s">
        <v>3688</v>
      </c>
      <c r="K128" t="s">
        <v>46</v>
      </c>
      <c r="L128" t="s">
        <v>26</v>
      </c>
      <c r="M128" t="s">
        <v>213</v>
      </c>
      <c r="N128" t="s">
        <v>34</v>
      </c>
      <c r="O128" t="s">
        <v>27</v>
      </c>
    </row>
    <row r="129" spans="1:15" x14ac:dyDescent="0.3">
      <c r="A129">
        <v>6</v>
      </c>
      <c r="B129" t="s">
        <v>35</v>
      </c>
      <c r="C129" t="s">
        <v>3681</v>
      </c>
      <c r="D129" t="s">
        <v>236</v>
      </c>
      <c r="E129" t="s">
        <v>238</v>
      </c>
      <c r="F129" t="s">
        <v>239</v>
      </c>
      <c r="G129" t="s">
        <v>3665</v>
      </c>
      <c r="H129">
        <v>69.599999999999994</v>
      </c>
      <c r="I129" t="s">
        <v>3688</v>
      </c>
      <c r="K129" t="s">
        <v>46</v>
      </c>
      <c r="L129" t="s">
        <v>26</v>
      </c>
      <c r="M129" t="s">
        <v>237</v>
      </c>
      <c r="N129" t="s">
        <v>34</v>
      </c>
      <c r="O129" t="s">
        <v>27</v>
      </c>
    </row>
    <row r="130" spans="1:15" x14ac:dyDescent="0.3">
      <c r="A130">
        <v>7</v>
      </c>
      <c r="B130" t="s">
        <v>35</v>
      </c>
      <c r="C130" t="s">
        <v>3674</v>
      </c>
      <c r="D130" t="s">
        <v>240</v>
      </c>
      <c r="E130" t="s">
        <v>242</v>
      </c>
      <c r="F130" t="s">
        <v>243</v>
      </c>
      <c r="G130" t="s">
        <v>3665</v>
      </c>
      <c r="H130">
        <v>69.599999999999994</v>
      </c>
      <c r="I130" t="s">
        <v>3687</v>
      </c>
      <c r="K130" t="s">
        <v>118</v>
      </c>
      <c r="L130" t="s">
        <v>26</v>
      </c>
      <c r="M130" t="s">
        <v>241</v>
      </c>
      <c r="N130" t="s">
        <v>34</v>
      </c>
      <c r="O130" t="s">
        <v>39</v>
      </c>
    </row>
    <row r="131" spans="1:15" x14ac:dyDescent="0.3">
      <c r="A131">
        <v>8</v>
      </c>
      <c r="B131" t="s">
        <v>35</v>
      </c>
      <c r="C131" t="s">
        <v>3678</v>
      </c>
      <c r="D131" t="s">
        <v>309</v>
      </c>
      <c r="E131" t="s">
        <v>311</v>
      </c>
      <c r="F131" t="s">
        <v>312</v>
      </c>
      <c r="G131" t="s">
        <v>3665</v>
      </c>
      <c r="H131">
        <v>69</v>
      </c>
      <c r="I131" t="s">
        <v>3688</v>
      </c>
      <c r="K131" t="s">
        <v>118</v>
      </c>
      <c r="L131" t="s">
        <v>26</v>
      </c>
      <c r="M131" t="s">
        <v>310</v>
      </c>
      <c r="N131" t="s">
        <v>34</v>
      </c>
      <c r="O131" t="s">
        <v>27</v>
      </c>
    </row>
    <row r="132" spans="1:15" x14ac:dyDescent="0.3">
      <c r="A132">
        <v>9</v>
      </c>
      <c r="B132" t="s">
        <v>35</v>
      </c>
      <c r="C132" t="s">
        <v>3677</v>
      </c>
      <c r="D132" t="s">
        <v>317</v>
      </c>
      <c r="E132" t="s">
        <v>319</v>
      </c>
      <c r="F132" t="s">
        <v>320</v>
      </c>
      <c r="G132" t="s">
        <v>3665</v>
      </c>
      <c r="H132">
        <v>68.400000000000006</v>
      </c>
      <c r="I132" t="s">
        <v>3688</v>
      </c>
      <c r="K132" t="s">
        <v>46</v>
      </c>
      <c r="L132" t="s">
        <v>26</v>
      </c>
      <c r="M132" t="s">
        <v>318</v>
      </c>
      <c r="N132" t="s">
        <v>140</v>
      </c>
      <c r="O132" t="s">
        <v>27</v>
      </c>
    </row>
    <row r="133" spans="1:15" x14ac:dyDescent="0.3">
      <c r="A133">
        <v>10</v>
      </c>
      <c r="B133" t="s">
        <v>35</v>
      </c>
      <c r="C133" t="s">
        <v>3682</v>
      </c>
      <c r="D133" t="s">
        <v>329</v>
      </c>
      <c r="E133" t="s">
        <v>331</v>
      </c>
      <c r="F133" t="s">
        <v>332</v>
      </c>
      <c r="G133" t="s">
        <v>3664</v>
      </c>
      <c r="H133">
        <v>68.400000000000006</v>
      </c>
      <c r="I133" t="s">
        <v>3688</v>
      </c>
      <c r="K133" t="s">
        <v>333</v>
      </c>
      <c r="L133" t="s">
        <v>26</v>
      </c>
      <c r="M133" t="s">
        <v>330</v>
      </c>
      <c r="N133" t="s">
        <v>140</v>
      </c>
      <c r="O133" t="s">
        <v>39</v>
      </c>
    </row>
    <row r="134" spans="1:15" x14ac:dyDescent="0.3">
      <c r="A134">
        <v>11</v>
      </c>
      <c r="B134" t="s">
        <v>35</v>
      </c>
      <c r="C134" t="s">
        <v>3676</v>
      </c>
      <c r="D134" t="s">
        <v>403</v>
      </c>
      <c r="E134" t="s">
        <v>404</v>
      </c>
      <c r="F134" t="s">
        <v>405</v>
      </c>
      <c r="G134" t="s">
        <v>3665</v>
      </c>
      <c r="H134">
        <v>67.2</v>
      </c>
      <c r="I134" t="s">
        <v>3687</v>
      </c>
      <c r="K134" t="s">
        <v>25</v>
      </c>
      <c r="L134" t="s">
        <v>26</v>
      </c>
      <c r="M134" t="s">
        <v>322</v>
      </c>
      <c r="N134" t="s">
        <v>34</v>
      </c>
      <c r="O134" t="s">
        <v>27</v>
      </c>
    </row>
    <row r="135" spans="1:15" x14ac:dyDescent="0.3">
      <c r="A135">
        <v>12</v>
      </c>
      <c r="B135" t="s">
        <v>35</v>
      </c>
      <c r="C135" t="s">
        <v>3683</v>
      </c>
      <c r="D135" t="s">
        <v>410</v>
      </c>
      <c r="E135" t="s">
        <v>412</v>
      </c>
      <c r="F135" t="s">
        <v>413</v>
      </c>
      <c r="G135" t="s">
        <v>3665</v>
      </c>
      <c r="H135">
        <v>67.2</v>
      </c>
      <c r="I135" t="s">
        <v>3688</v>
      </c>
      <c r="K135" t="s">
        <v>414</v>
      </c>
      <c r="L135" t="s">
        <v>26</v>
      </c>
      <c r="M135" t="s">
        <v>411</v>
      </c>
      <c r="N135" t="s">
        <v>34</v>
      </c>
      <c r="O135" t="s">
        <v>27</v>
      </c>
    </row>
    <row r="136" spans="1:15" x14ac:dyDescent="0.3">
      <c r="A136">
        <v>13</v>
      </c>
      <c r="B136" t="s">
        <v>35</v>
      </c>
      <c r="C136" t="s">
        <v>3679</v>
      </c>
      <c r="D136" t="s">
        <v>428</v>
      </c>
      <c r="E136" t="s">
        <v>430</v>
      </c>
      <c r="F136" t="s">
        <v>431</v>
      </c>
      <c r="G136" t="s">
        <v>3664</v>
      </c>
      <c r="H136">
        <v>66.599999999999994</v>
      </c>
      <c r="I136" t="s">
        <v>3688</v>
      </c>
      <c r="K136" t="s">
        <v>46</v>
      </c>
      <c r="L136" t="s">
        <v>26</v>
      </c>
      <c r="M136" t="s">
        <v>429</v>
      </c>
      <c r="N136" t="s">
        <v>34</v>
      </c>
      <c r="O136" t="s">
        <v>39</v>
      </c>
    </row>
    <row r="137" spans="1:15" x14ac:dyDescent="0.3">
      <c r="A137">
        <v>14</v>
      </c>
      <c r="B137" t="s">
        <v>35</v>
      </c>
      <c r="C137" t="s">
        <v>3682</v>
      </c>
      <c r="D137" t="s">
        <v>460</v>
      </c>
      <c r="E137" t="s">
        <v>462</v>
      </c>
      <c r="F137" t="s">
        <v>463</v>
      </c>
      <c r="G137" t="s">
        <v>3665</v>
      </c>
      <c r="H137">
        <v>66.599999999999994</v>
      </c>
      <c r="I137" t="s">
        <v>3688</v>
      </c>
      <c r="K137" t="s">
        <v>46</v>
      </c>
      <c r="L137" t="s">
        <v>26</v>
      </c>
      <c r="M137" t="s">
        <v>461</v>
      </c>
      <c r="N137" t="s">
        <v>140</v>
      </c>
      <c r="O137" t="s">
        <v>27</v>
      </c>
    </row>
    <row r="138" spans="1:15" x14ac:dyDescent="0.3">
      <c r="A138">
        <v>15</v>
      </c>
      <c r="B138" t="s">
        <v>35</v>
      </c>
      <c r="C138" t="s">
        <v>3681</v>
      </c>
      <c r="D138" t="s">
        <v>468</v>
      </c>
      <c r="E138" t="s">
        <v>470</v>
      </c>
      <c r="F138" t="s">
        <v>471</v>
      </c>
      <c r="G138" t="s">
        <v>3664</v>
      </c>
      <c r="H138">
        <v>66.599999999999994</v>
      </c>
      <c r="I138" t="s">
        <v>3688</v>
      </c>
      <c r="K138" t="s">
        <v>118</v>
      </c>
      <c r="L138" t="s">
        <v>26</v>
      </c>
      <c r="M138" t="s">
        <v>469</v>
      </c>
      <c r="N138" t="s">
        <v>140</v>
      </c>
      <c r="O138" t="s">
        <v>39</v>
      </c>
    </row>
    <row r="139" spans="1:15" x14ac:dyDescent="0.3">
      <c r="A139">
        <v>16</v>
      </c>
      <c r="B139" t="s">
        <v>35</v>
      </c>
      <c r="C139" t="s">
        <v>3678</v>
      </c>
      <c r="D139" t="s">
        <v>511</v>
      </c>
      <c r="E139" t="s">
        <v>513</v>
      </c>
      <c r="F139" t="s">
        <v>514</v>
      </c>
      <c r="G139" t="s">
        <v>3664</v>
      </c>
      <c r="H139">
        <v>66</v>
      </c>
      <c r="I139" t="s">
        <v>3687</v>
      </c>
      <c r="K139" t="s">
        <v>46</v>
      </c>
      <c r="L139" t="s">
        <v>26</v>
      </c>
      <c r="M139" t="s">
        <v>512</v>
      </c>
      <c r="N139" t="s">
        <v>34</v>
      </c>
      <c r="O139" t="s">
        <v>39</v>
      </c>
    </row>
    <row r="140" spans="1:15" x14ac:dyDescent="0.3">
      <c r="A140">
        <v>17</v>
      </c>
      <c r="B140" t="s">
        <v>35</v>
      </c>
      <c r="C140" t="s">
        <v>3682</v>
      </c>
      <c r="D140" t="s">
        <v>532</v>
      </c>
      <c r="E140" t="s">
        <v>534</v>
      </c>
      <c r="F140" t="s">
        <v>535</v>
      </c>
      <c r="G140" t="s">
        <v>3665</v>
      </c>
      <c r="H140">
        <v>65.400000000000006</v>
      </c>
      <c r="I140" t="s">
        <v>3688</v>
      </c>
      <c r="K140" t="s">
        <v>118</v>
      </c>
      <c r="L140" t="s">
        <v>26</v>
      </c>
      <c r="M140" t="s">
        <v>533</v>
      </c>
      <c r="N140" t="s">
        <v>34</v>
      </c>
      <c r="O140" t="s">
        <v>27</v>
      </c>
    </row>
    <row r="141" spans="1:15" x14ac:dyDescent="0.3">
      <c r="A141">
        <v>18</v>
      </c>
      <c r="B141" t="s">
        <v>35</v>
      </c>
      <c r="C141" t="s">
        <v>3674</v>
      </c>
      <c r="D141" t="s">
        <v>581</v>
      </c>
      <c r="E141" t="s">
        <v>583</v>
      </c>
      <c r="F141" t="s">
        <v>584</v>
      </c>
      <c r="G141" t="s">
        <v>3665</v>
      </c>
      <c r="H141">
        <v>64.8</v>
      </c>
      <c r="I141" t="s">
        <v>3687</v>
      </c>
      <c r="K141" t="s">
        <v>118</v>
      </c>
      <c r="L141" t="s">
        <v>26</v>
      </c>
      <c r="M141" t="s">
        <v>582</v>
      </c>
      <c r="N141" t="s">
        <v>34</v>
      </c>
      <c r="O141" t="s">
        <v>27</v>
      </c>
    </row>
    <row r="142" spans="1:15" x14ac:dyDescent="0.3">
      <c r="A142">
        <v>19</v>
      </c>
      <c r="B142" t="s">
        <v>35</v>
      </c>
      <c r="C142" t="s">
        <v>3680</v>
      </c>
      <c r="D142" t="s">
        <v>613</v>
      </c>
      <c r="E142" t="s">
        <v>615</v>
      </c>
      <c r="F142" t="s">
        <v>616</v>
      </c>
      <c r="G142" t="s">
        <v>3664</v>
      </c>
      <c r="H142">
        <v>64.2</v>
      </c>
      <c r="I142" t="s">
        <v>3688</v>
      </c>
      <c r="K142" t="s">
        <v>46</v>
      </c>
      <c r="L142" t="s">
        <v>26</v>
      </c>
      <c r="M142" t="s">
        <v>614</v>
      </c>
      <c r="N142" t="s">
        <v>34</v>
      </c>
      <c r="O142" t="s">
        <v>39</v>
      </c>
    </row>
    <row r="143" spans="1:15" x14ac:dyDescent="0.3">
      <c r="A143">
        <v>20</v>
      </c>
      <c r="B143" t="s">
        <v>35</v>
      </c>
      <c r="C143" t="s">
        <v>3678</v>
      </c>
      <c r="D143" t="s">
        <v>632</v>
      </c>
      <c r="E143" t="s">
        <v>634</v>
      </c>
      <c r="F143" t="s">
        <v>635</v>
      </c>
      <c r="G143" t="s">
        <v>3664</v>
      </c>
      <c r="H143">
        <v>64.2</v>
      </c>
      <c r="I143" t="s">
        <v>3687</v>
      </c>
      <c r="K143" t="s">
        <v>414</v>
      </c>
      <c r="L143" t="s">
        <v>26</v>
      </c>
      <c r="M143" t="s">
        <v>633</v>
      </c>
      <c r="N143" t="s">
        <v>163</v>
      </c>
      <c r="O143" t="s">
        <v>39</v>
      </c>
    </row>
    <row r="144" spans="1:15" x14ac:dyDescent="0.3">
      <c r="A144">
        <v>21</v>
      </c>
      <c r="B144" t="s">
        <v>35</v>
      </c>
      <c r="C144" t="s">
        <v>3678</v>
      </c>
      <c r="D144" t="s">
        <v>640</v>
      </c>
      <c r="E144" t="s">
        <v>642</v>
      </c>
      <c r="F144" t="s">
        <v>643</v>
      </c>
      <c r="G144" t="s">
        <v>3664</v>
      </c>
      <c r="H144">
        <v>64.2</v>
      </c>
      <c r="I144" t="s">
        <v>3687</v>
      </c>
      <c r="K144" t="s">
        <v>118</v>
      </c>
      <c r="L144" t="s">
        <v>26</v>
      </c>
      <c r="M144" t="s">
        <v>641</v>
      </c>
      <c r="N144" t="s">
        <v>34</v>
      </c>
      <c r="O144" t="s">
        <v>27</v>
      </c>
    </row>
    <row r="145" spans="1:15" x14ac:dyDescent="0.3">
      <c r="A145">
        <v>22</v>
      </c>
      <c r="B145" t="s">
        <v>35</v>
      </c>
      <c r="C145" t="s">
        <v>3674</v>
      </c>
      <c r="D145" t="s">
        <v>707</v>
      </c>
      <c r="E145" t="s">
        <v>709</v>
      </c>
      <c r="F145" t="s">
        <v>710</v>
      </c>
      <c r="G145" t="s">
        <v>3664</v>
      </c>
      <c r="H145">
        <v>63.6</v>
      </c>
      <c r="I145" t="s">
        <v>3687</v>
      </c>
      <c r="K145" t="s">
        <v>46</v>
      </c>
      <c r="L145" t="s">
        <v>26</v>
      </c>
      <c r="M145" t="s">
        <v>708</v>
      </c>
      <c r="N145" t="s">
        <v>34</v>
      </c>
      <c r="O145" t="s">
        <v>27</v>
      </c>
    </row>
    <row r="146" spans="1:15" x14ac:dyDescent="0.3">
      <c r="A146">
        <v>23</v>
      </c>
      <c r="B146" t="s">
        <v>35</v>
      </c>
      <c r="C146" t="s">
        <v>3683</v>
      </c>
      <c r="D146" t="s">
        <v>720</v>
      </c>
      <c r="E146" t="s">
        <v>722</v>
      </c>
      <c r="F146" t="s">
        <v>723</v>
      </c>
      <c r="G146" t="s">
        <v>3664</v>
      </c>
      <c r="H146">
        <v>63.6</v>
      </c>
      <c r="I146" t="s">
        <v>3688</v>
      </c>
      <c r="K146" t="s">
        <v>46</v>
      </c>
      <c r="L146" t="s">
        <v>26</v>
      </c>
      <c r="M146" t="s">
        <v>721</v>
      </c>
      <c r="N146" t="s">
        <v>34</v>
      </c>
      <c r="O146" t="s">
        <v>39</v>
      </c>
    </row>
    <row r="147" spans="1:15" x14ac:dyDescent="0.3">
      <c r="A147">
        <v>24</v>
      </c>
      <c r="B147" t="s">
        <v>35</v>
      </c>
      <c r="C147" t="s">
        <v>3677</v>
      </c>
      <c r="D147" t="s">
        <v>728</v>
      </c>
      <c r="E147" t="s">
        <v>730</v>
      </c>
      <c r="F147" t="s">
        <v>731</v>
      </c>
      <c r="G147" t="s">
        <v>3664</v>
      </c>
      <c r="H147">
        <v>63.6</v>
      </c>
      <c r="I147" t="s">
        <v>3687</v>
      </c>
      <c r="K147" t="s">
        <v>46</v>
      </c>
      <c r="L147" t="s">
        <v>26</v>
      </c>
      <c r="M147" t="s">
        <v>729</v>
      </c>
      <c r="N147" t="s">
        <v>34</v>
      </c>
      <c r="O147" t="s">
        <v>27</v>
      </c>
    </row>
    <row r="148" spans="1:15" x14ac:dyDescent="0.3">
      <c r="A148">
        <v>25</v>
      </c>
      <c r="B148" t="s">
        <v>35</v>
      </c>
      <c r="C148" t="s">
        <v>3673</v>
      </c>
      <c r="D148" t="s">
        <v>814</v>
      </c>
      <c r="E148" t="s">
        <v>816</v>
      </c>
      <c r="F148" t="s">
        <v>817</v>
      </c>
      <c r="G148" t="s">
        <v>3664</v>
      </c>
      <c r="H148">
        <v>62.4</v>
      </c>
      <c r="I148" t="s">
        <v>3688</v>
      </c>
      <c r="K148" t="s">
        <v>46</v>
      </c>
      <c r="L148" t="s">
        <v>26</v>
      </c>
      <c r="M148" t="s">
        <v>815</v>
      </c>
      <c r="N148" t="s">
        <v>34</v>
      </c>
      <c r="O148" t="s">
        <v>39</v>
      </c>
    </row>
    <row r="149" spans="1:15" x14ac:dyDescent="0.3">
      <c r="A149">
        <v>26</v>
      </c>
      <c r="B149" t="s">
        <v>35</v>
      </c>
      <c r="C149" t="s">
        <v>3678</v>
      </c>
      <c r="D149" t="s">
        <v>818</v>
      </c>
      <c r="E149" t="s">
        <v>820</v>
      </c>
      <c r="F149" t="s">
        <v>821</v>
      </c>
      <c r="G149" t="s">
        <v>3664</v>
      </c>
      <c r="H149">
        <v>62.4</v>
      </c>
      <c r="I149" t="s">
        <v>3687</v>
      </c>
      <c r="K149" t="s">
        <v>333</v>
      </c>
      <c r="L149" t="s">
        <v>26</v>
      </c>
      <c r="M149" t="s">
        <v>819</v>
      </c>
      <c r="N149" t="s">
        <v>34</v>
      </c>
      <c r="O149" t="s">
        <v>39</v>
      </c>
    </row>
    <row r="150" spans="1:15" x14ac:dyDescent="0.3">
      <c r="A150">
        <v>27</v>
      </c>
      <c r="B150" t="s">
        <v>35</v>
      </c>
      <c r="C150" t="s">
        <v>3683</v>
      </c>
      <c r="D150" t="s">
        <v>831</v>
      </c>
      <c r="E150" t="s">
        <v>833</v>
      </c>
      <c r="F150" t="s">
        <v>834</v>
      </c>
      <c r="G150" t="s">
        <v>3665</v>
      </c>
      <c r="H150">
        <v>62.4</v>
      </c>
      <c r="I150" t="s">
        <v>3687</v>
      </c>
      <c r="K150" t="s">
        <v>46</v>
      </c>
      <c r="L150" t="s">
        <v>26</v>
      </c>
      <c r="M150" t="s">
        <v>832</v>
      </c>
      <c r="N150" t="s">
        <v>163</v>
      </c>
      <c r="O150" t="s">
        <v>27</v>
      </c>
    </row>
    <row r="151" spans="1:15" x14ac:dyDescent="0.3">
      <c r="A151">
        <v>28</v>
      </c>
      <c r="B151" t="s">
        <v>35</v>
      </c>
      <c r="C151" t="s">
        <v>3677</v>
      </c>
      <c r="D151" t="s">
        <v>843</v>
      </c>
      <c r="E151" t="s">
        <v>470</v>
      </c>
      <c r="F151" t="s">
        <v>844</v>
      </c>
      <c r="G151" t="s">
        <v>3664</v>
      </c>
      <c r="H151">
        <v>62.4</v>
      </c>
      <c r="I151" t="s">
        <v>3687</v>
      </c>
      <c r="K151" t="s">
        <v>118</v>
      </c>
      <c r="L151" t="s">
        <v>26</v>
      </c>
      <c r="M151" t="s">
        <v>469</v>
      </c>
      <c r="N151" t="s">
        <v>34</v>
      </c>
      <c r="O151" t="s">
        <v>39</v>
      </c>
    </row>
    <row r="152" spans="1:15" x14ac:dyDescent="0.3">
      <c r="A152">
        <v>29</v>
      </c>
      <c r="B152" t="s">
        <v>35</v>
      </c>
      <c r="C152" t="s">
        <v>3677</v>
      </c>
      <c r="D152" t="s">
        <v>862</v>
      </c>
      <c r="E152" t="s">
        <v>864</v>
      </c>
      <c r="F152" t="s">
        <v>865</v>
      </c>
      <c r="G152" t="s">
        <v>3665</v>
      </c>
      <c r="H152">
        <v>61.8</v>
      </c>
      <c r="I152" t="s">
        <v>3687</v>
      </c>
      <c r="K152" t="s">
        <v>46</v>
      </c>
      <c r="L152" t="s">
        <v>26</v>
      </c>
      <c r="M152" t="s">
        <v>863</v>
      </c>
      <c r="N152" t="s">
        <v>34</v>
      </c>
      <c r="O152" t="s">
        <v>27</v>
      </c>
    </row>
    <row r="153" spans="1:15" x14ac:dyDescent="0.3">
      <c r="A153">
        <v>30</v>
      </c>
      <c r="B153" t="s">
        <v>35</v>
      </c>
      <c r="C153" t="s">
        <v>3678</v>
      </c>
      <c r="D153" t="s">
        <v>917</v>
      </c>
      <c r="E153" t="s">
        <v>919</v>
      </c>
      <c r="F153" t="s">
        <v>920</v>
      </c>
      <c r="G153" t="s">
        <v>3664</v>
      </c>
      <c r="H153">
        <v>61.2</v>
      </c>
      <c r="I153" t="s">
        <v>3687</v>
      </c>
      <c r="K153" t="s">
        <v>333</v>
      </c>
      <c r="L153" t="s">
        <v>26</v>
      </c>
      <c r="M153" t="s">
        <v>918</v>
      </c>
      <c r="N153" t="s">
        <v>34</v>
      </c>
      <c r="O153" t="s">
        <v>39</v>
      </c>
    </row>
    <row r="154" spans="1:15" x14ac:dyDescent="0.3">
      <c r="A154">
        <v>31</v>
      </c>
      <c r="B154" t="s">
        <v>35</v>
      </c>
      <c r="C154" t="s">
        <v>3681</v>
      </c>
      <c r="D154" t="s">
        <v>925</v>
      </c>
      <c r="E154" t="s">
        <v>927</v>
      </c>
      <c r="F154" t="s">
        <v>928</v>
      </c>
      <c r="G154" t="s">
        <v>3665</v>
      </c>
      <c r="H154">
        <v>61.2</v>
      </c>
      <c r="I154" t="s">
        <v>3687</v>
      </c>
      <c r="K154" t="s">
        <v>414</v>
      </c>
      <c r="L154" t="s">
        <v>26</v>
      </c>
      <c r="M154" t="s">
        <v>926</v>
      </c>
      <c r="N154" t="s">
        <v>34</v>
      </c>
      <c r="O154" t="s">
        <v>27</v>
      </c>
    </row>
    <row r="155" spans="1:15" x14ac:dyDescent="0.3">
      <c r="A155">
        <v>32</v>
      </c>
      <c r="B155" t="s">
        <v>35</v>
      </c>
      <c r="C155" t="s">
        <v>3681</v>
      </c>
      <c r="D155" t="s">
        <v>929</v>
      </c>
      <c r="E155" t="s">
        <v>931</v>
      </c>
      <c r="F155" t="s">
        <v>932</v>
      </c>
      <c r="G155" t="s">
        <v>3665</v>
      </c>
      <c r="H155">
        <v>61.2</v>
      </c>
      <c r="I155" t="s">
        <v>3687</v>
      </c>
      <c r="K155" t="s">
        <v>46</v>
      </c>
      <c r="L155" t="s">
        <v>26</v>
      </c>
      <c r="M155" t="s">
        <v>930</v>
      </c>
      <c r="N155" t="s">
        <v>34</v>
      </c>
      <c r="O155" t="s">
        <v>27</v>
      </c>
    </row>
    <row r="156" spans="1:15" x14ac:dyDescent="0.3">
      <c r="A156">
        <v>33</v>
      </c>
      <c r="B156" t="s">
        <v>35</v>
      </c>
      <c r="C156" t="s">
        <v>3684</v>
      </c>
      <c r="D156" t="s">
        <v>993</v>
      </c>
      <c r="E156" t="s">
        <v>995</v>
      </c>
      <c r="F156" t="s">
        <v>996</v>
      </c>
      <c r="G156" t="s">
        <v>3665</v>
      </c>
      <c r="H156">
        <v>60.375</v>
      </c>
      <c r="I156" t="s">
        <v>3688</v>
      </c>
      <c r="K156" t="s">
        <v>46</v>
      </c>
      <c r="L156" t="s">
        <v>26</v>
      </c>
      <c r="M156" t="s">
        <v>994</v>
      </c>
      <c r="N156" t="s">
        <v>34</v>
      </c>
      <c r="O156" t="s">
        <v>997</v>
      </c>
    </row>
    <row r="157" spans="1:15" x14ac:dyDescent="0.3">
      <c r="A157">
        <v>34</v>
      </c>
      <c r="B157" t="s">
        <v>35</v>
      </c>
      <c r="C157" t="s">
        <v>3678</v>
      </c>
      <c r="D157" t="s">
        <v>1011</v>
      </c>
      <c r="E157" t="s">
        <v>1013</v>
      </c>
      <c r="F157" t="s">
        <v>1014</v>
      </c>
      <c r="G157" t="s">
        <v>3664</v>
      </c>
      <c r="H157">
        <v>60</v>
      </c>
      <c r="I157" t="s">
        <v>3687</v>
      </c>
      <c r="K157" t="s">
        <v>46</v>
      </c>
      <c r="L157" t="s">
        <v>26</v>
      </c>
      <c r="M157" t="s">
        <v>1012</v>
      </c>
      <c r="N157" t="s">
        <v>34</v>
      </c>
      <c r="O157" t="s">
        <v>39</v>
      </c>
    </row>
    <row r="158" spans="1:15" x14ac:dyDescent="0.3">
      <c r="A158">
        <v>35</v>
      </c>
      <c r="B158" t="s">
        <v>35</v>
      </c>
      <c r="C158" t="s">
        <v>3676</v>
      </c>
      <c r="D158" t="s">
        <v>1039</v>
      </c>
      <c r="E158" t="s">
        <v>1041</v>
      </c>
      <c r="F158" t="s">
        <v>1042</v>
      </c>
      <c r="G158" t="s">
        <v>3664</v>
      </c>
      <c r="H158">
        <v>59.85</v>
      </c>
      <c r="I158" t="s">
        <v>3687</v>
      </c>
      <c r="K158" t="s">
        <v>46</v>
      </c>
      <c r="L158" t="s">
        <v>26</v>
      </c>
      <c r="M158" t="s">
        <v>1040</v>
      </c>
      <c r="N158" t="s">
        <v>34</v>
      </c>
      <c r="O158" t="s">
        <v>1043</v>
      </c>
    </row>
    <row r="159" spans="1:15" x14ac:dyDescent="0.3">
      <c r="A159">
        <v>36</v>
      </c>
      <c r="B159" t="s">
        <v>35</v>
      </c>
      <c r="C159" t="s">
        <v>3679</v>
      </c>
      <c r="D159" t="s">
        <v>1061</v>
      </c>
      <c r="E159" t="s">
        <v>1063</v>
      </c>
      <c r="F159" t="s">
        <v>1064</v>
      </c>
      <c r="G159" t="s">
        <v>3665</v>
      </c>
      <c r="H159">
        <v>59.5</v>
      </c>
      <c r="I159" t="s">
        <v>3688</v>
      </c>
      <c r="K159" t="s">
        <v>46</v>
      </c>
      <c r="L159" t="s">
        <v>26</v>
      </c>
      <c r="M159" t="s">
        <v>1062</v>
      </c>
      <c r="N159" t="s">
        <v>34</v>
      </c>
      <c r="O159" t="s">
        <v>1065</v>
      </c>
    </row>
    <row r="160" spans="1:15" x14ac:dyDescent="0.3">
      <c r="A160">
        <v>37</v>
      </c>
      <c r="B160" t="s">
        <v>35</v>
      </c>
      <c r="C160" t="s">
        <v>3675</v>
      </c>
      <c r="D160" t="s">
        <v>1090</v>
      </c>
      <c r="E160" t="s">
        <v>1092</v>
      </c>
      <c r="F160" t="s">
        <v>1093</v>
      </c>
      <c r="G160" t="s">
        <v>3664</v>
      </c>
      <c r="H160">
        <v>59.4</v>
      </c>
      <c r="I160" t="s">
        <v>3688</v>
      </c>
      <c r="K160" t="s">
        <v>118</v>
      </c>
      <c r="L160" t="s">
        <v>26</v>
      </c>
      <c r="M160" t="s">
        <v>1091</v>
      </c>
      <c r="N160" t="s">
        <v>34</v>
      </c>
      <c r="O160" t="s">
        <v>39</v>
      </c>
    </row>
    <row r="161" spans="1:15" x14ac:dyDescent="0.3">
      <c r="A161">
        <v>38</v>
      </c>
      <c r="B161" t="s">
        <v>35</v>
      </c>
      <c r="C161" t="s">
        <v>3677</v>
      </c>
      <c r="D161" t="s">
        <v>1110</v>
      </c>
      <c r="E161" t="s">
        <v>1112</v>
      </c>
      <c r="F161" t="s">
        <v>1113</v>
      </c>
      <c r="G161" t="s">
        <v>3665</v>
      </c>
      <c r="H161">
        <v>59</v>
      </c>
      <c r="I161" t="s">
        <v>3687</v>
      </c>
      <c r="K161" t="s">
        <v>46</v>
      </c>
      <c r="L161" t="s">
        <v>26</v>
      </c>
      <c r="M161" t="s">
        <v>1111</v>
      </c>
      <c r="N161" t="s">
        <v>163</v>
      </c>
      <c r="O161" t="s">
        <v>1065</v>
      </c>
    </row>
    <row r="162" spans="1:15" x14ac:dyDescent="0.3">
      <c r="A162">
        <v>39</v>
      </c>
      <c r="B162" t="s">
        <v>35</v>
      </c>
      <c r="C162" t="s">
        <v>3674</v>
      </c>
      <c r="D162" t="s">
        <v>1122</v>
      </c>
      <c r="E162" t="s">
        <v>1124</v>
      </c>
      <c r="F162" t="s">
        <v>1125</v>
      </c>
      <c r="G162" t="s">
        <v>3665</v>
      </c>
      <c r="H162">
        <v>58.8</v>
      </c>
      <c r="I162" t="s">
        <v>3687</v>
      </c>
      <c r="K162" t="s">
        <v>46</v>
      </c>
      <c r="L162" t="s">
        <v>26</v>
      </c>
      <c r="M162" t="s">
        <v>1123</v>
      </c>
      <c r="N162" t="s">
        <v>34</v>
      </c>
      <c r="O162" t="s">
        <v>39</v>
      </c>
    </row>
    <row r="163" spans="1:15" x14ac:dyDescent="0.3">
      <c r="A163">
        <v>40</v>
      </c>
      <c r="B163" t="s">
        <v>35</v>
      </c>
      <c r="C163" t="s">
        <v>3678</v>
      </c>
      <c r="D163" t="s">
        <v>1138</v>
      </c>
      <c r="E163" t="s">
        <v>1140</v>
      </c>
      <c r="F163" t="s">
        <v>1141</v>
      </c>
      <c r="G163" t="s">
        <v>3665</v>
      </c>
      <c r="H163">
        <v>58.8</v>
      </c>
      <c r="I163" t="s">
        <v>3687</v>
      </c>
      <c r="K163" t="s">
        <v>46</v>
      </c>
      <c r="L163" t="s">
        <v>26</v>
      </c>
      <c r="M163" t="s">
        <v>1139</v>
      </c>
      <c r="N163" t="s">
        <v>140</v>
      </c>
      <c r="O163" t="s">
        <v>27</v>
      </c>
    </row>
    <row r="164" spans="1:15" x14ac:dyDescent="0.3">
      <c r="A164">
        <v>41</v>
      </c>
      <c r="B164" t="s">
        <v>35</v>
      </c>
      <c r="C164" t="s">
        <v>3676</v>
      </c>
      <c r="D164" t="s">
        <v>1145</v>
      </c>
      <c r="E164" t="s">
        <v>1147</v>
      </c>
      <c r="F164" t="s">
        <v>1148</v>
      </c>
      <c r="G164" t="s">
        <v>3664</v>
      </c>
      <c r="H164">
        <v>58.8</v>
      </c>
      <c r="I164" t="s">
        <v>3687</v>
      </c>
      <c r="K164" t="s">
        <v>118</v>
      </c>
      <c r="L164" t="s">
        <v>26</v>
      </c>
      <c r="M164" t="s">
        <v>1146</v>
      </c>
      <c r="N164" t="s">
        <v>34</v>
      </c>
      <c r="O164" t="s">
        <v>39</v>
      </c>
    </row>
    <row r="165" spans="1:15" x14ac:dyDescent="0.3">
      <c r="A165">
        <v>42</v>
      </c>
      <c r="B165" t="s">
        <v>35</v>
      </c>
      <c r="C165" t="s">
        <v>3685</v>
      </c>
      <c r="D165" t="s">
        <v>1199</v>
      </c>
      <c r="E165" t="s">
        <v>1201</v>
      </c>
      <c r="F165" t="s">
        <v>1202</v>
      </c>
      <c r="G165" t="s">
        <v>3664</v>
      </c>
      <c r="H165">
        <v>58.2</v>
      </c>
      <c r="I165" t="s">
        <v>3688</v>
      </c>
      <c r="K165" t="s">
        <v>118</v>
      </c>
      <c r="L165" t="s">
        <v>26</v>
      </c>
      <c r="M165" t="s">
        <v>1200</v>
      </c>
      <c r="N165" t="s">
        <v>34</v>
      </c>
      <c r="O165" t="s">
        <v>27</v>
      </c>
    </row>
    <row r="166" spans="1:15" x14ac:dyDescent="0.3">
      <c r="A166">
        <v>43</v>
      </c>
      <c r="B166" t="s">
        <v>35</v>
      </c>
      <c r="C166" t="s">
        <v>3683</v>
      </c>
      <c r="D166" t="s">
        <v>1208</v>
      </c>
      <c r="E166" t="s">
        <v>1210</v>
      </c>
      <c r="F166" t="s">
        <v>1211</v>
      </c>
      <c r="G166" t="s">
        <v>3664</v>
      </c>
      <c r="H166">
        <v>58.2</v>
      </c>
      <c r="I166" t="s">
        <v>3687</v>
      </c>
      <c r="K166" t="s">
        <v>25</v>
      </c>
      <c r="L166" t="s">
        <v>26</v>
      </c>
      <c r="M166" t="s">
        <v>1209</v>
      </c>
      <c r="N166" t="s">
        <v>34</v>
      </c>
      <c r="O166" t="s">
        <v>39</v>
      </c>
    </row>
    <row r="167" spans="1:15" x14ac:dyDescent="0.3">
      <c r="A167">
        <v>44</v>
      </c>
      <c r="B167" t="s">
        <v>35</v>
      </c>
      <c r="C167" t="s">
        <v>3684</v>
      </c>
      <c r="D167" t="s">
        <v>1286</v>
      </c>
      <c r="E167" t="s">
        <v>1288</v>
      </c>
      <c r="F167" t="s">
        <v>1289</v>
      </c>
      <c r="G167" t="s">
        <v>3665</v>
      </c>
      <c r="H167">
        <v>57.5</v>
      </c>
      <c r="I167" t="s">
        <v>3688</v>
      </c>
      <c r="K167" t="s">
        <v>46</v>
      </c>
      <c r="L167" t="s">
        <v>26</v>
      </c>
      <c r="M167" t="s">
        <v>1287</v>
      </c>
      <c r="N167" t="s">
        <v>34</v>
      </c>
      <c r="O167" t="s">
        <v>1065</v>
      </c>
    </row>
    <row r="168" spans="1:15" x14ac:dyDescent="0.3">
      <c r="A168">
        <v>45</v>
      </c>
      <c r="B168" t="s">
        <v>35</v>
      </c>
      <c r="C168" t="s">
        <v>3677</v>
      </c>
      <c r="D168" t="s">
        <v>1314</v>
      </c>
      <c r="E168" t="s">
        <v>1316</v>
      </c>
      <c r="F168" t="s">
        <v>1317</v>
      </c>
      <c r="G168" t="s">
        <v>3664</v>
      </c>
      <c r="H168">
        <v>57</v>
      </c>
      <c r="I168" t="s">
        <v>3687</v>
      </c>
      <c r="K168" t="s">
        <v>46</v>
      </c>
      <c r="L168" t="s">
        <v>26</v>
      </c>
      <c r="M168" t="s">
        <v>1315</v>
      </c>
      <c r="N168" t="s">
        <v>140</v>
      </c>
      <c r="O168" t="s">
        <v>27</v>
      </c>
    </row>
    <row r="169" spans="1:15" x14ac:dyDescent="0.3">
      <c r="A169">
        <v>46</v>
      </c>
      <c r="B169" t="s">
        <v>35</v>
      </c>
      <c r="C169" t="s">
        <v>3678</v>
      </c>
      <c r="D169" t="s">
        <v>1322</v>
      </c>
      <c r="E169" t="s">
        <v>1324</v>
      </c>
      <c r="F169" t="s">
        <v>1325</v>
      </c>
      <c r="G169" t="s">
        <v>3664</v>
      </c>
      <c r="H169">
        <v>57</v>
      </c>
      <c r="I169" t="s">
        <v>3687</v>
      </c>
      <c r="K169" t="s">
        <v>1326</v>
      </c>
      <c r="L169" t="s">
        <v>26</v>
      </c>
      <c r="M169" t="s">
        <v>1323</v>
      </c>
      <c r="N169" t="s">
        <v>34</v>
      </c>
      <c r="O169" t="s">
        <v>27</v>
      </c>
    </row>
    <row r="170" spans="1:15" x14ac:dyDescent="0.3">
      <c r="A170">
        <v>47</v>
      </c>
      <c r="B170" t="s">
        <v>35</v>
      </c>
      <c r="C170" t="s">
        <v>3682</v>
      </c>
      <c r="D170" t="s">
        <v>1335</v>
      </c>
      <c r="E170" t="s">
        <v>1337</v>
      </c>
      <c r="F170" t="s">
        <v>1338</v>
      </c>
      <c r="G170" t="s">
        <v>3665</v>
      </c>
      <c r="H170">
        <v>56.7</v>
      </c>
      <c r="I170" t="s">
        <v>3688</v>
      </c>
      <c r="K170" t="s">
        <v>46</v>
      </c>
      <c r="L170" t="s">
        <v>26</v>
      </c>
      <c r="M170" t="s">
        <v>1336</v>
      </c>
      <c r="N170" t="s">
        <v>34</v>
      </c>
      <c r="O170" t="s">
        <v>1043</v>
      </c>
    </row>
    <row r="171" spans="1:15" x14ac:dyDescent="0.3">
      <c r="A171">
        <v>48</v>
      </c>
      <c r="B171" t="s">
        <v>35</v>
      </c>
      <c r="C171" t="s">
        <v>3678</v>
      </c>
      <c r="D171" t="s">
        <v>1359</v>
      </c>
      <c r="E171" t="s">
        <v>1361</v>
      </c>
      <c r="F171" t="s">
        <v>1362</v>
      </c>
      <c r="G171" t="s">
        <v>3664</v>
      </c>
      <c r="H171">
        <v>56.4</v>
      </c>
      <c r="I171" t="s">
        <v>3687</v>
      </c>
      <c r="K171" t="s">
        <v>414</v>
      </c>
      <c r="L171" t="s">
        <v>26</v>
      </c>
      <c r="M171" t="s">
        <v>1360</v>
      </c>
      <c r="N171" t="s">
        <v>34</v>
      </c>
      <c r="O171" t="s">
        <v>39</v>
      </c>
    </row>
    <row r="172" spans="1:15" x14ac:dyDescent="0.3">
      <c r="A172">
        <v>49</v>
      </c>
      <c r="B172" t="s">
        <v>35</v>
      </c>
      <c r="C172" t="s">
        <v>3679</v>
      </c>
      <c r="D172" t="s">
        <v>1405</v>
      </c>
      <c r="E172" t="s">
        <v>1407</v>
      </c>
      <c r="F172" t="s">
        <v>1408</v>
      </c>
      <c r="G172" t="s">
        <v>3664</v>
      </c>
      <c r="H172">
        <v>55.8</v>
      </c>
      <c r="I172" t="s">
        <v>3688</v>
      </c>
      <c r="K172" t="s">
        <v>414</v>
      </c>
      <c r="L172" t="s">
        <v>26</v>
      </c>
      <c r="M172" t="s">
        <v>1406</v>
      </c>
      <c r="N172" t="s">
        <v>34</v>
      </c>
      <c r="O172" t="s">
        <v>39</v>
      </c>
    </row>
    <row r="173" spans="1:15" x14ac:dyDescent="0.3">
      <c r="A173">
        <v>50</v>
      </c>
      <c r="B173" t="s">
        <v>35</v>
      </c>
      <c r="C173" t="s">
        <v>3676</v>
      </c>
      <c r="D173" t="s">
        <v>1417</v>
      </c>
      <c r="E173" t="s">
        <v>1419</v>
      </c>
      <c r="F173" t="s">
        <v>1420</v>
      </c>
      <c r="G173" t="s">
        <v>3665</v>
      </c>
      <c r="H173">
        <v>55.5</v>
      </c>
      <c r="I173" t="s">
        <v>3687</v>
      </c>
      <c r="K173" t="s">
        <v>46</v>
      </c>
      <c r="L173" t="s">
        <v>26</v>
      </c>
      <c r="M173" t="s">
        <v>1418</v>
      </c>
      <c r="N173" t="s">
        <v>34</v>
      </c>
      <c r="O173" t="s">
        <v>1065</v>
      </c>
    </row>
    <row r="174" spans="1:15" x14ac:dyDescent="0.3">
      <c r="A174">
        <v>51</v>
      </c>
      <c r="B174" t="s">
        <v>35</v>
      </c>
      <c r="C174" t="s">
        <v>3674</v>
      </c>
      <c r="D174" t="s">
        <v>1429</v>
      </c>
      <c r="E174" t="s">
        <v>1431</v>
      </c>
      <c r="F174" t="s">
        <v>1432</v>
      </c>
      <c r="G174" t="s">
        <v>3664</v>
      </c>
      <c r="H174">
        <v>55.2</v>
      </c>
      <c r="I174" t="s">
        <v>3687</v>
      </c>
      <c r="K174" t="s">
        <v>25</v>
      </c>
      <c r="L174" t="s">
        <v>26</v>
      </c>
      <c r="M174" t="s">
        <v>1430</v>
      </c>
      <c r="N174" t="s">
        <v>140</v>
      </c>
      <c r="O174" t="s">
        <v>27</v>
      </c>
    </row>
    <row r="175" spans="1:15" x14ac:dyDescent="0.3">
      <c r="A175">
        <v>52</v>
      </c>
      <c r="B175" t="s">
        <v>35</v>
      </c>
      <c r="C175" t="s">
        <v>3684</v>
      </c>
      <c r="D175" t="s">
        <v>1458</v>
      </c>
      <c r="E175" t="s">
        <v>1460</v>
      </c>
      <c r="F175" t="s">
        <v>1461</v>
      </c>
      <c r="G175" t="s">
        <v>3664</v>
      </c>
      <c r="H175">
        <v>55.2</v>
      </c>
      <c r="I175" t="s">
        <v>3688</v>
      </c>
      <c r="K175" t="s">
        <v>414</v>
      </c>
      <c r="L175" t="s">
        <v>26</v>
      </c>
      <c r="M175" t="s">
        <v>1459</v>
      </c>
      <c r="N175" t="s">
        <v>34</v>
      </c>
      <c r="O175" t="s">
        <v>27</v>
      </c>
    </row>
    <row r="176" spans="1:15" x14ac:dyDescent="0.3">
      <c r="A176">
        <v>53</v>
      </c>
      <c r="B176" t="s">
        <v>35</v>
      </c>
      <c r="C176" t="s">
        <v>3686</v>
      </c>
      <c r="D176" t="s">
        <v>1470</v>
      </c>
      <c r="E176" t="s">
        <v>1472</v>
      </c>
      <c r="F176" t="s">
        <v>1473</v>
      </c>
      <c r="G176" t="s">
        <v>3665</v>
      </c>
      <c r="H176">
        <v>55</v>
      </c>
      <c r="I176" t="s">
        <v>3688</v>
      </c>
      <c r="K176" t="s">
        <v>46</v>
      </c>
      <c r="L176" t="s">
        <v>26</v>
      </c>
      <c r="M176" t="s">
        <v>1471</v>
      </c>
      <c r="N176" t="s">
        <v>140</v>
      </c>
      <c r="O176" t="s">
        <v>1065</v>
      </c>
    </row>
    <row r="177" spans="1:15" x14ac:dyDescent="0.3">
      <c r="A177">
        <v>54</v>
      </c>
      <c r="B177" t="s">
        <v>35</v>
      </c>
      <c r="C177" t="s">
        <v>3677</v>
      </c>
      <c r="D177" t="s">
        <v>1478</v>
      </c>
      <c r="E177" t="s">
        <v>1480</v>
      </c>
      <c r="F177" t="s">
        <v>1481</v>
      </c>
      <c r="G177" t="s">
        <v>3665</v>
      </c>
      <c r="H177">
        <v>54.6</v>
      </c>
      <c r="I177" t="s">
        <v>3687</v>
      </c>
      <c r="K177" t="s">
        <v>46</v>
      </c>
      <c r="L177" t="s">
        <v>26</v>
      </c>
      <c r="M177" t="s">
        <v>1479</v>
      </c>
      <c r="N177" t="s">
        <v>140</v>
      </c>
      <c r="O177" t="s">
        <v>39</v>
      </c>
    </row>
    <row r="178" spans="1:15" x14ac:dyDescent="0.3">
      <c r="A178">
        <v>55</v>
      </c>
      <c r="B178" t="s">
        <v>35</v>
      </c>
      <c r="C178" t="s">
        <v>3683</v>
      </c>
      <c r="D178" t="s">
        <v>1519</v>
      </c>
      <c r="E178" t="s">
        <v>1521</v>
      </c>
      <c r="F178" t="s">
        <v>1522</v>
      </c>
      <c r="G178" t="s">
        <v>3665</v>
      </c>
      <c r="H178">
        <v>54</v>
      </c>
      <c r="I178" t="s">
        <v>3687</v>
      </c>
      <c r="K178" t="s">
        <v>1326</v>
      </c>
      <c r="L178" t="s">
        <v>26</v>
      </c>
      <c r="M178" t="s">
        <v>1520</v>
      </c>
      <c r="N178" t="s">
        <v>34</v>
      </c>
      <c r="O178" t="s">
        <v>1065</v>
      </c>
    </row>
    <row r="179" spans="1:15" x14ac:dyDescent="0.3">
      <c r="A179">
        <v>56</v>
      </c>
      <c r="B179" t="s">
        <v>35</v>
      </c>
      <c r="C179" t="s">
        <v>3680</v>
      </c>
      <c r="D179" t="s">
        <v>1556</v>
      </c>
      <c r="E179" t="s">
        <v>1558</v>
      </c>
      <c r="F179" t="s">
        <v>1559</v>
      </c>
      <c r="G179" t="s">
        <v>3664</v>
      </c>
      <c r="H179">
        <v>54</v>
      </c>
      <c r="I179" t="s">
        <v>3688</v>
      </c>
      <c r="K179" t="s">
        <v>118</v>
      </c>
      <c r="L179" t="s">
        <v>26</v>
      </c>
      <c r="M179" t="s">
        <v>1557</v>
      </c>
      <c r="N179" t="s">
        <v>34</v>
      </c>
      <c r="O179" t="s">
        <v>27</v>
      </c>
    </row>
    <row r="180" spans="1:15" x14ac:dyDescent="0.3">
      <c r="A180">
        <v>57</v>
      </c>
      <c r="B180" t="s">
        <v>35</v>
      </c>
      <c r="C180" t="s">
        <v>3673</v>
      </c>
      <c r="D180" t="s">
        <v>1564</v>
      </c>
      <c r="E180" t="s">
        <v>1566</v>
      </c>
      <c r="F180" t="s">
        <v>1567</v>
      </c>
      <c r="G180" t="s">
        <v>3665</v>
      </c>
      <c r="H180">
        <v>54</v>
      </c>
      <c r="I180" t="s">
        <v>3688</v>
      </c>
      <c r="K180" t="s">
        <v>46</v>
      </c>
      <c r="L180" t="s">
        <v>26</v>
      </c>
      <c r="M180" t="s">
        <v>1565</v>
      </c>
      <c r="N180" t="s">
        <v>34</v>
      </c>
      <c r="O180" t="s">
        <v>27</v>
      </c>
    </row>
    <row r="181" spans="1:15" x14ac:dyDescent="0.3">
      <c r="A181">
        <v>58</v>
      </c>
      <c r="B181" t="s">
        <v>35</v>
      </c>
      <c r="C181" t="s">
        <v>3676</v>
      </c>
      <c r="D181" t="s">
        <v>1572</v>
      </c>
      <c r="E181" t="s">
        <v>1574</v>
      </c>
      <c r="F181" t="s">
        <v>1575</v>
      </c>
      <c r="G181" t="s">
        <v>3665</v>
      </c>
      <c r="H181">
        <v>53.5</v>
      </c>
      <c r="I181" t="s">
        <v>3687</v>
      </c>
      <c r="K181" t="s">
        <v>118</v>
      </c>
      <c r="L181" t="s">
        <v>26</v>
      </c>
      <c r="M181" t="s">
        <v>1573</v>
      </c>
      <c r="N181" t="s">
        <v>140</v>
      </c>
      <c r="O181" t="s">
        <v>1065</v>
      </c>
    </row>
    <row r="182" spans="1:15" x14ac:dyDescent="0.3">
      <c r="A182">
        <v>59</v>
      </c>
      <c r="B182" t="s">
        <v>35</v>
      </c>
      <c r="C182" t="s">
        <v>3673</v>
      </c>
      <c r="D182" t="s">
        <v>1584</v>
      </c>
      <c r="E182" t="s">
        <v>1586</v>
      </c>
      <c r="F182" t="s">
        <v>1587</v>
      </c>
      <c r="G182" t="s">
        <v>3665</v>
      </c>
      <c r="H182">
        <v>53.4</v>
      </c>
      <c r="I182" t="s">
        <v>3688</v>
      </c>
      <c r="K182" t="s">
        <v>46</v>
      </c>
      <c r="L182" t="s">
        <v>26</v>
      </c>
      <c r="M182" t="s">
        <v>1585</v>
      </c>
      <c r="N182" t="s">
        <v>140</v>
      </c>
      <c r="O182" t="s">
        <v>27</v>
      </c>
    </row>
    <row r="183" spans="1:15" x14ac:dyDescent="0.3">
      <c r="A183">
        <v>60</v>
      </c>
      <c r="B183" t="s">
        <v>35</v>
      </c>
      <c r="C183" t="s">
        <v>3676</v>
      </c>
      <c r="D183" t="s">
        <v>1597</v>
      </c>
      <c r="E183" t="s">
        <v>1599</v>
      </c>
      <c r="F183" t="s">
        <v>1600</v>
      </c>
      <c r="G183" t="s">
        <v>3664</v>
      </c>
      <c r="H183">
        <v>53.4</v>
      </c>
      <c r="I183" t="s">
        <v>3687</v>
      </c>
      <c r="K183" t="s">
        <v>46</v>
      </c>
      <c r="L183" t="s">
        <v>26</v>
      </c>
      <c r="M183" t="s">
        <v>1598</v>
      </c>
      <c r="N183" t="s">
        <v>34</v>
      </c>
      <c r="O183" t="s">
        <v>39</v>
      </c>
    </row>
    <row r="184" spans="1:15" x14ac:dyDescent="0.3">
      <c r="A184">
        <v>61</v>
      </c>
      <c r="B184" t="s">
        <v>35</v>
      </c>
      <c r="C184" t="s">
        <v>3674</v>
      </c>
      <c r="D184" t="s">
        <v>1601</v>
      </c>
      <c r="E184" t="s">
        <v>1603</v>
      </c>
      <c r="F184" t="s">
        <v>1604</v>
      </c>
      <c r="G184" t="s">
        <v>3664</v>
      </c>
      <c r="H184">
        <v>53.4</v>
      </c>
      <c r="I184" t="s">
        <v>3687</v>
      </c>
      <c r="K184" t="s">
        <v>118</v>
      </c>
      <c r="L184" t="s">
        <v>26</v>
      </c>
      <c r="M184" t="s">
        <v>1602</v>
      </c>
      <c r="N184" t="s">
        <v>34</v>
      </c>
      <c r="O184" t="s">
        <v>39</v>
      </c>
    </row>
    <row r="185" spans="1:15" x14ac:dyDescent="0.3">
      <c r="A185">
        <v>62</v>
      </c>
      <c r="B185" t="s">
        <v>35</v>
      </c>
      <c r="C185" t="s">
        <v>3685</v>
      </c>
      <c r="D185" t="s">
        <v>1609</v>
      </c>
      <c r="E185" t="s">
        <v>1611</v>
      </c>
      <c r="F185" t="s">
        <v>1612</v>
      </c>
      <c r="G185" t="s">
        <v>3665</v>
      </c>
      <c r="H185">
        <v>53.024999999999999</v>
      </c>
      <c r="I185" t="s">
        <v>3688</v>
      </c>
      <c r="K185" t="s">
        <v>118</v>
      </c>
      <c r="L185" t="s">
        <v>26</v>
      </c>
      <c r="M185" t="s">
        <v>1610</v>
      </c>
      <c r="N185" t="s">
        <v>140</v>
      </c>
      <c r="O185" t="s">
        <v>1043</v>
      </c>
    </row>
    <row r="186" spans="1:15" x14ac:dyDescent="0.3">
      <c r="A186">
        <v>63</v>
      </c>
      <c r="B186" t="s">
        <v>35</v>
      </c>
      <c r="C186" t="s">
        <v>3674</v>
      </c>
      <c r="D186" t="s">
        <v>1625</v>
      </c>
      <c r="E186" t="s">
        <v>1627</v>
      </c>
      <c r="F186" t="s">
        <v>1628</v>
      </c>
      <c r="G186" t="s">
        <v>3665</v>
      </c>
      <c r="H186">
        <v>52.8</v>
      </c>
      <c r="I186" t="s">
        <v>3687</v>
      </c>
      <c r="K186" t="s">
        <v>46</v>
      </c>
      <c r="L186" t="s">
        <v>26</v>
      </c>
      <c r="M186" t="s">
        <v>1626</v>
      </c>
      <c r="N186" t="s">
        <v>34</v>
      </c>
      <c r="O186" t="s">
        <v>27</v>
      </c>
    </row>
    <row r="187" spans="1:15" x14ac:dyDescent="0.3">
      <c r="A187">
        <v>64</v>
      </c>
      <c r="B187" t="s">
        <v>35</v>
      </c>
      <c r="C187" t="s">
        <v>3675</v>
      </c>
      <c r="D187" t="s">
        <v>1666</v>
      </c>
      <c r="E187" t="s">
        <v>1668</v>
      </c>
      <c r="F187" t="s">
        <v>1669</v>
      </c>
      <c r="G187" t="s">
        <v>3665</v>
      </c>
      <c r="H187">
        <v>52.5</v>
      </c>
      <c r="I187" t="s">
        <v>3688</v>
      </c>
      <c r="K187" t="s">
        <v>46</v>
      </c>
      <c r="L187" t="s">
        <v>26</v>
      </c>
      <c r="M187" t="s">
        <v>1667</v>
      </c>
      <c r="N187" t="s">
        <v>140</v>
      </c>
      <c r="O187" t="s">
        <v>1065</v>
      </c>
    </row>
    <row r="188" spans="1:15" x14ac:dyDescent="0.3">
      <c r="A188">
        <v>65</v>
      </c>
      <c r="B188" t="s">
        <v>35</v>
      </c>
      <c r="C188" t="s">
        <v>3673</v>
      </c>
      <c r="D188" t="s">
        <v>1731</v>
      </c>
      <c r="E188" t="s">
        <v>1733</v>
      </c>
      <c r="F188" t="s">
        <v>1734</v>
      </c>
      <c r="G188" t="s">
        <v>3664</v>
      </c>
      <c r="H188">
        <v>51.6</v>
      </c>
      <c r="I188" t="s">
        <v>3688</v>
      </c>
      <c r="K188" t="s">
        <v>414</v>
      </c>
      <c r="L188" t="s">
        <v>26</v>
      </c>
      <c r="M188" t="s">
        <v>1732</v>
      </c>
      <c r="N188" t="s">
        <v>34</v>
      </c>
      <c r="O188" t="s">
        <v>39</v>
      </c>
    </row>
    <row r="189" spans="1:15" x14ac:dyDescent="0.3">
      <c r="A189">
        <v>66</v>
      </c>
      <c r="B189" t="s">
        <v>35</v>
      </c>
      <c r="C189" t="s">
        <v>3678</v>
      </c>
      <c r="D189" t="s">
        <v>1762</v>
      </c>
      <c r="E189" t="s">
        <v>1764</v>
      </c>
      <c r="F189" t="s">
        <v>1765</v>
      </c>
      <c r="G189" t="s">
        <v>3665</v>
      </c>
      <c r="H189">
        <v>51</v>
      </c>
      <c r="I189" t="s">
        <v>3687</v>
      </c>
      <c r="K189" t="s">
        <v>118</v>
      </c>
      <c r="L189" t="s">
        <v>26</v>
      </c>
      <c r="M189" t="s">
        <v>1763</v>
      </c>
      <c r="N189" t="s">
        <v>163</v>
      </c>
      <c r="O189" t="s">
        <v>1065</v>
      </c>
    </row>
    <row r="190" spans="1:15" x14ac:dyDescent="0.3">
      <c r="A190">
        <v>67</v>
      </c>
      <c r="B190" t="s">
        <v>35</v>
      </c>
      <c r="C190" t="s">
        <v>3674</v>
      </c>
      <c r="D190" t="s">
        <v>1867</v>
      </c>
      <c r="E190" t="s">
        <v>1869</v>
      </c>
      <c r="F190" t="s">
        <v>1870</v>
      </c>
      <c r="G190" t="s">
        <v>3664</v>
      </c>
      <c r="H190">
        <v>49.8</v>
      </c>
      <c r="I190" t="s">
        <v>3687</v>
      </c>
      <c r="K190" t="s">
        <v>333</v>
      </c>
      <c r="L190" t="s">
        <v>26</v>
      </c>
      <c r="M190" t="s">
        <v>1868</v>
      </c>
      <c r="N190" t="s">
        <v>34</v>
      </c>
      <c r="O190" t="s">
        <v>39</v>
      </c>
    </row>
    <row r="191" spans="1:15" x14ac:dyDescent="0.3">
      <c r="A191">
        <v>68</v>
      </c>
      <c r="B191" t="s">
        <v>35</v>
      </c>
      <c r="C191" t="s">
        <v>3678</v>
      </c>
      <c r="D191" t="s">
        <v>1879</v>
      </c>
      <c r="E191" t="s">
        <v>1881</v>
      </c>
      <c r="F191" t="s">
        <v>1882</v>
      </c>
      <c r="G191" t="s">
        <v>3664</v>
      </c>
      <c r="H191">
        <v>49.5</v>
      </c>
      <c r="I191" t="s">
        <v>3687</v>
      </c>
      <c r="K191" t="s">
        <v>46</v>
      </c>
      <c r="L191" t="s">
        <v>26</v>
      </c>
      <c r="M191" t="s">
        <v>1880</v>
      </c>
      <c r="N191" t="s">
        <v>34</v>
      </c>
      <c r="O191" t="s">
        <v>1065</v>
      </c>
    </row>
    <row r="192" spans="1:15" x14ac:dyDescent="0.3">
      <c r="A192">
        <v>69</v>
      </c>
      <c r="B192" t="s">
        <v>35</v>
      </c>
      <c r="C192" t="s">
        <v>3678</v>
      </c>
      <c r="D192" t="s">
        <v>1895</v>
      </c>
      <c r="E192" t="s">
        <v>1897</v>
      </c>
      <c r="F192" t="s">
        <v>1898</v>
      </c>
      <c r="G192" t="s">
        <v>3664</v>
      </c>
      <c r="H192">
        <v>49.2</v>
      </c>
      <c r="I192" t="s">
        <v>3687</v>
      </c>
      <c r="K192" t="s">
        <v>46</v>
      </c>
      <c r="L192" t="s">
        <v>26</v>
      </c>
      <c r="M192" t="s">
        <v>1896</v>
      </c>
      <c r="N192" t="s">
        <v>34</v>
      </c>
      <c r="O192" t="s">
        <v>27</v>
      </c>
    </row>
    <row r="193" spans="1:15" x14ac:dyDescent="0.3">
      <c r="A193">
        <v>70</v>
      </c>
      <c r="B193" t="s">
        <v>35</v>
      </c>
      <c r="C193" t="s">
        <v>3683</v>
      </c>
      <c r="D193" t="s">
        <v>1923</v>
      </c>
      <c r="E193" t="s">
        <v>1925</v>
      </c>
      <c r="F193" t="s">
        <v>1926</v>
      </c>
      <c r="G193" t="s">
        <v>3665</v>
      </c>
      <c r="H193">
        <v>49</v>
      </c>
      <c r="I193" t="s">
        <v>3687</v>
      </c>
      <c r="K193" t="s">
        <v>118</v>
      </c>
      <c r="L193" t="s">
        <v>26</v>
      </c>
      <c r="M193" t="s">
        <v>1924</v>
      </c>
      <c r="N193" t="s">
        <v>34</v>
      </c>
      <c r="O193" t="s">
        <v>1065</v>
      </c>
    </row>
    <row r="194" spans="1:15" x14ac:dyDescent="0.3">
      <c r="A194">
        <v>71</v>
      </c>
      <c r="B194" t="s">
        <v>35</v>
      </c>
      <c r="C194" t="s">
        <v>3675</v>
      </c>
      <c r="D194" t="s">
        <v>1982</v>
      </c>
      <c r="E194" t="s">
        <v>1984</v>
      </c>
      <c r="F194" t="s">
        <v>1985</v>
      </c>
      <c r="G194" t="s">
        <v>3665</v>
      </c>
      <c r="H194">
        <v>48</v>
      </c>
      <c r="I194" t="s">
        <v>3688</v>
      </c>
      <c r="K194" t="s">
        <v>46</v>
      </c>
      <c r="L194" t="s">
        <v>26</v>
      </c>
      <c r="M194" t="s">
        <v>1983</v>
      </c>
      <c r="N194" t="s">
        <v>140</v>
      </c>
      <c r="O194" t="s">
        <v>1065</v>
      </c>
    </row>
    <row r="195" spans="1:15" x14ac:dyDescent="0.3">
      <c r="A195">
        <v>72</v>
      </c>
      <c r="B195" t="s">
        <v>35</v>
      </c>
      <c r="C195" t="s">
        <v>3676</v>
      </c>
      <c r="D195" t="s">
        <v>2021</v>
      </c>
      <c r="E195" t="s">
        <v>2023</v>
      </c>
      <c r="F195" t="s">
        <v>2024</v>
      </c>
      <c r="G195" t="s">
        <v>3665</v>
      </c>
      <c r="H195">
        <v>47</v>
      </c>
      <c r="I195" t="s">
        <v>3687</v>
      </c>
      <c r="K195" t="s">
        <v>46</v>
      </c>
      <c r="L195" t="s">
        <v>26</v>
      </c>
      <c r="M195" t="s">
        <v>2022</v>
      </c>
      <c r="N195" t="s">
        <v>34</v>
      </c>
      <c r="O195" t="s">
        <v>1065</v>
      </c>
    </row>
    <row r="196" spans="1:15" x14ac:dyDescent="0.3">
      <c r="A196">
        <v>73</v>
      </c>
      <c r="B196" t="s">
        <v>35</v>
      </c>
      <c r="C196" t="s">
        <v>3677</v>
      </c>
      <c r="D196" t="s">
        <v>2025</v>
      </c>
      <c r="E196" t="s">
        <v>2027</v>
      </c>
      <c r="F196" t="s">
        <v>2028</v>
      </c>
      <c r="G196" t="s">
        <v>3665</v>
      </c>
      <c r="H196">
        <v>47</v>
      </c>
      <c r="I196" t="s">
        <v>3687</v>
      </c>
      <c r="K196" t="s">
        <v>118</v>
      </c>
      <c r="L196" t="s">
        <v>26</v>
      </c>
      <c r="M196" t="s">
        <v>2026</v>
      </c>
      <c r="N196" t="s">
        <v>34</v>
      </c>
      <c r="O196" t="s">
        <v>1065</v>
      </c>
    </row>
    <row r="197" spans="1:15" x14ac:dyDescent="0.3">
      <c r="A197">
        <v>74</v>
      </c>
      <c r="B197" t="s">
        <v>35</v>
      </c>
      <c r="C197" t="s">
        <v>3677</v>
      </c>
      <c r="D197" t="s">
        <v>2094</v>
      </c>
      <c r="E197" t="s">
        <v>2096</v>
      </c>
      <c r="F197" t="s">
        <v>2097</v>
      </c>
      <c r="G197" t="s">
        <v>3665</v>
      </c>
      <c r="H197">
        <v>44.5</v>
      </c>
      <c r="I197" t="s">
        <v>3687</v>
      </c>
      <c r="K197" t="s">
        <v>1326</v>
      </c>
      <c r="L197" t="s">
        <v>26</v>
      </c>
      <c r="M197" t="s">
        <v>2095</v>
      </c>
      <c r="N197" t="s">
        <v>34</v>
      </c>
      <c r="O197" t="s">
        <v>1065</v>
      </c>
    </row>
    <row r="198" spans="1:15" x14ac:dyDescent="0.3">
      <c r="A198">
        <v>75</v>
      </c>
      <c r="B198" t="s">
        <v>35</v>
      </c>
      <c r="C198" t="s">
        <v>3683</v>
      </c>
      <c r="D198" t="s">
        <v>2102</v>
      </c>
      <c r="E198" t="s">
        <v>2104</v>
      </c>
      <c r="F198" t="s">
        <v>2105</v>
      </c>
      <c r="G198" t="s">
        <v>3665</v>
      </c>
      <c r="H198">
        <v>44.5</v>
      </c>
      <c r="I198" t="s">
        <v>3687</v>
      </c>
      <c r="K198" t="s">
        <v>46</v>
      </c>
      <c r="L198" t="s">
        <v>26</v>
      </c>
      <c r="M198" t="s">
        <v>2103</v>
      </c>
      <c r="N198" t="s">
        <v>34</v>
      </c>
      <c r="O198" t="s">
        <v>1065</v>
      </c>
    </row>
    <row r="199" spans="1:15" x14ac:dyDescent="0.3">
      <c r="A199">
        <v>76</v>
      </c>
      <c r="B199" t="s">
        <v>35</v>
      </c>
      <c r="C199" t="s">
        <v>3684</v>
      </c>
      <c r="D199" t="s">
        <v>2139</v>
      </c>
      <c r="E199" t="s">
        <v>2141</v>
      </c>
      <c r="F199" t="s">
        <v>2142</v>
      </c>
      <c r="G199" t="s">
        <v>3665</v>
      </c>
      <c r="H199">
        <v>43.8</v>
      </c>
      <c r="I199" t="s">
        <v>3688</v>
      </c>
      <c r="K199" t="s">
        <v>46</v>
      </c>
      <c r="L199" t="s">
        <v>26</v>
      </c>
      <c r="M199" t="s">
        <v>2140</v>
      </c>
      <c r="N199" t="s">
        <v>140</v>
      </c>
      <c r="O199" t="s">
        <v>27</v>
      </c>
    </row>
    <row r="200" spans="1:15" x14ac:dyDescent="0.3">
      <c r="A200">
        <v>77</v>
      </c>
      <c r="B200" t="s">
        <v>35</v>
      </c>
      <c r="C200" t="s">
        <v>3683</v>
      </c>
      <c r="D200" t="s">
        <v>2200</v>
      </c>
      <c r="E200" t="s">
        <v>2202</v>
      </c>
      <c r="F200" t="s">
        <v>2203</v>
      </c>
      <c r="G200" t="s">
        <v>3664</v>
      </c>
      <c r="H200">
        <v>41.4</v>
      </c>
      <c r="I200" t="s">
        <v>3687</v>
      </c>
      <c r="K200" t="s">
        <v>333</v>
      </c>
      <c r="L200" t="s">
        <v>26</v>
      </c>
      <c r="M200" t="s">
        <v>2201</v>
      </c>
      <c r="N200" t="s">
        <v>34</v>
      </c>
      <c r="O200" t="s">
        <v>39</v>
      </c>
    </row>
    <row r="201" spans="1:15" x14ac:dyDescent="0.3">
      <c r="A201">
        <v>78</v>
      </c>
      <c r="B201" t="s">
        <v>35</v>
      </c>
      <c r="C201" t="s">
        <v>3683</v>
      </c>
      <c r="D201" t="s">
        <v>2211</v>
      </c>
      <c r="E201" t="s">
        <v>2213</v>
      </c>
      <c r="F201" t="s">
        <v>2214</v>
      </c>
      <c r="G201" t="s">
        <v>3664</v>
      </c>
      <c r="H201">
        <v>40.200000000000003</v>
      </c>
      <c r="I201" t="s">
        <v>3687</v>
      </c>
      <c r="K201" t="s">
        <v>46</v>
      </c>
      <c r="L201" t="s">
        <v>26</v>
      </c>
      <c r="M201" t="s">
        <v>2212</v>
      </c>
      <c r="N201" t="s">
        <v>140</v>
      </c>
      <c r="O201" t="s">
        <v>39</v>
      </c>
    </row>
    <row r="202" spans="1:15" x14ac:dyDescent="0.3">
      <c r="A202">
        <v>79</v>
      </c>
      <c r="B202" t="s">
        <v>35</v>
      </c>
      <c r="C202" t="s">
        <v>3681</v>
      </c>
      <c r="D202" t="s">
        <v>2243</v>
      </c>
      <c r="E202" t="s">
        <v>2245</v>
      </c>
      <c r="F202" t="s">
        <v>2246</v>
      </c>
      <c r="G202" t="s">
        <v>3665</v>
      </c>
      <c r="H202">
        <v>37.5</v>
      </c>
      <c r="I202" t="s">
        <v>3687</v>
      </c>
      <c r="K202" t="s">
        <v>46</v>
      </c>
      <c r="L202" t="s">
        <v>26</v>
      </c>
      <c r="M202" t="s">
        <v>2244</v>
      </c>
      <c r="N202" t="s">
        <v>34</v>
      </c>
      <c r="O202" t="s">
        <v>1065</v>
      </c>
    </row>
    <row r="203" spans="1:15" x14ac:dyDescent="0.3">
      <c r="A203">
        <v>80</v>
      </c>
      <c r="B203" t="s">
        <v>35</v>
      </c>
      <c r="C203" t="s">
        <v>3683</v>
      </c>
      <c r="D203" t="s">
        <v>2255</v>
      </c>
      <c r="E203" t="s">
        <v>2257</v>
      </c>
      <c r="F203" t="s">
        <v>2258</v>
      </c>
      <c r="G203" t="s">
        <v>3665</v>
      </c>
      <c r="H203">
        <v>37</v>
      </c>
      <c r="I203" t="s">
        <v>3687</v>
      </c>
      <c r="K203" t="s">
        <v>46</v>
      </c>
      <c r="L203" t="s">
        <v>26</v>
      </c>
      <c r="M203" t="s">
        <v>2256</v>
      </c>
      <c r="N203" t="s">
        <v>34</v>
      </c>
      <c r="O203" t="s">
        <v>1065</v>
      </c>
    </row>
    <row r="204" spans="1:15" x14ac:dyDescent="0.3">
      <c r="A204">
        <v>81</v>
      </c>
      <c r="B204" t="s">
        <v>35</v>
      </c>
      <c r="C204" t="s">
        <v>3676</v>
      </c>
      <c r="D204" t="s">
        <v>2267</v>
      </c>
      <c r="E204" t="s">
        <v>2269</v>
      </c>
      <c r="F204" t="s">
        <v>2270</v>
      </c>
      <c r="G204" t="s">
        <v>3665</v>
      </c>
      <c r="H204">
        <v>36.5</v>
      </c>
      <c r="I204" t="s">
        <v>3687</v>
      </c>
      <c r="K204" t="s">
        <v>118</v>
      </c>
      <c r="L204" t="s">
        <v>26</v>
      </c>
      <c r="M204" t="s">
        <v>2268</v>
      </c>
      <c r="N204" t="s">
        <v>34</v>
      </c>
      <c r="O204" t="s">
        <v>1065</v>
      </c>
    </row>
    <row r="205" spans="1:15" x14ac:dyDescent="0.3">
      <c r="A205">
        <v>82</v>
      </c>
      <c r="B205" t="s">
        <v>35</v>
      </c>
      <c r="C205" t="s">
        <v>3676</v>
      </c>
      <c r="D205" t="s">
        <v>2271</v>
      </c>
      <c r="E205" t="s">
        <v>2273</v>
      </c>
      <c r="F205" t="s">
        <v>2274</v>
      </c>
      <c r="G205" t="s">
        <v>3665</v>
      </c>
      <c r="H205">
        <v>36.225000000000001</v>
      </c>
      <c r="I205" t="s">
        <v>3687</v>
      </c>
      <c r="K205" t="s">
        <v>414</v>
      </c>
      <c r="L205" t="s">
        <v>26</v>
      </c>
      <c r="M205" t="s">
        <v>2272</v>
      </c>
      <c r="N205" t="s">
        <v>34</v>
      </c>
      <c r="O205" t="s">
        <v>1043</v>
      </c>
    </row>
    <row r="206" spans="1:15" x14ac:dyDescent="0.3">
      <c r="A206">
        <v>83</v>
      </c>
      <c r="B206" t="s">
        <v>35</v>
      </c>
      <c r="C206" t="s">
        <v>3674</v>
      </c>
      <c r="D206" t="s">
        <v>2275</v>
      </c>
      <c r="E206" t="s">
        <v>2277</v>
      </c>
      <c r="F206" t="s">
        <v>2278</v>
      </c>
      <c r="G206" t="s">
        <v>3665</v>
      </c>
      <c r="H206">
        <v>36</v>
      </c>
      <c r="I206" t="s">
        <v>3687</v>
      </c>
      <c r="K206" t="s">
        <v>118</v>
      </c>
      <c r="L206" t="s">
        <v>26</v>
      </c>
      <c r="M206" t="s">
        <v>2276</v>
      </c>
      <c r="N206" t="s">
        <v>34</v>
      </c>
      <c r="O206" t="s">
        <v>1065</v>
      </c>
    </row>
    <row r="207" spans="1:15" x14ac:dyDescent="0.3">
      <c r="A207">
        <v>84</v>
      </c>
      <c r="B207" t="s">
        <v>35</v>
      </c>
      <c r="C207" t="s">
        <v>3678</v>
      </c>
      <c r="D207" t="s">
        <v>2309</v>
      </c>
      <c r="E207" t="s">
        <v>2311</v>
      </c>
      <c r="F207" t="s">
        <v>2312</v>
      </c>
      <c r="G207" t="s">
        <v>3665</v>
      </c>
      <c r="H207">
        <v>34</v>
      </c>
      <c r="I207" t="s">
        <v>3687</v>
      </c>
      <c r="K207" t="s">
        <v>118</v>
      </c>
      <c r="L207" t="s">
        <v>26</v>
      </c>
      <c r="M207" t="s">
        <v>2310</v>
      </c>
      <c r="N207" t="s">
        <v>34</v>
      </c>
      <c r="O207" t="s">
        <v>1065</v>
      </c>
    </row>
    <row r="208" spans="1:15" x14ac:dyDescent="0.3">
      <c r="A208">
        <v>1</v>
      </c>
      <c r="B208" t="s">
        <v>68</v>
      </c>
      <c r="C208" t="s">
        <v>3676</v>
      </c>
      <c r="D208" t="s">
        <v>64</v>
      </c>
      <c r="E208" t="s">
        <v>66</v>
      </c>
      <c r="F208" t="s">
        <v>69</v>
      </c>
      <c r="G208" t="s">
        <v>3664</v>
      </c>
      <c r="H208">
        <v>72</v>
      </c>
      <c r="I208" t="s">
        <v>3687</v>
      </c>
      <c r="K208" t="s">
        <v>25</v>
      </c>
      <c r="L208" t="s">
        <v>26</v>
      </c>
      <c r="M208" t="s">
        <v>65</v>
      </c>
      <c r="N208" t="s">
        <v>67</v>
      </c>
      <c r="O208" t="s">
        <v>39</v>
      </c>
    </row>
    <row r="209" spans="1:15" x14ac:dyDescent="0.3">
      <c r="A209">
        <v>2</v>
      </c>
      <c r="B209" t="s">
        <v>68</v>
      </c>
      <c r="C209" t="s">
        <v>3679</v>
      </c>
      <c r="D209" t="s">
        <v>77</v>
      </c>
      <c r="E209" t="s">
        <v>79</v>
      </c>
      <c r="F209" t="s">
        <v>80</v>
      </c>
      <c r="G209" t="s">
        <v>3664</v>
      </c>
      <c r="H209">
        <v>72</v>
      </c>
      <c r="I209" t="s">
        <v>3688</v>
      </c>
      <c r="K209" t="s">
        <v>81</v>
      </c>
      <c r="L209" t="s">
        <v>26</v>
      </c>
      <c r="M209" t="s">
        <v>78</v>
      </c>
      <c r="N209" t="s">
        <v>67</v>
      </c>
      <c r="O209" t="s">
        <v>39</v>
      </c>
    </row>
    <row r="210" spans="1:15" x14ac:dyDescent="0.3">
      <c r="A210">
        <v>3</v>
      </c>
      <c r="B210" t="s">
        <v>68</v>
      </c>
      <c r="C210" t="s">
        <v>3676</v>
      </c>
      <c r="D210" t="s">
        <v>103</v>
      </c>
      <c r="E210" t="s">
        <v>105</v>
      </c>
      <c r="F210" t="s">
        <v>107</v>
      </c>
      <c r="G210" t="s">
        <v>3664</v>
      </c>
      <c r="H210">
        <v>72</v>
      </c>
      <c r="I210" t="s">
        <v>3687</v>
      </c>
      <c r="K210" t="s">
        <v>46</v>
      </c>
      <c r="L210" t="s">
        <v>26</v>
      </c>
      <c r="M210" t="s">
        <v>104</v>
      </c>
      <c r="N210" t="s">
        <v>106</v>
      </c>
      <c r="O210" t="s">
        <v>39</v>
      </c>
    </row>
    <row r="211" spans="1:15" x14ac:dyDescent="0.3">
      <c r="A211">
        <v>4</v>
      </c>
      <c r="B211" t="s">
        <v>68</v>
      </c>
      <c r="C211" t="s">
        <v>3678</v>
      </c>
      <c r="D211" t="s">
        <v>133</v>
      </c>
      <c r="E211" t="s">
        <v>135</v>
      </c>
      <c r="F211" t="s">
        <v>136</v>
      </c>
      <c r="G211" t="s">
        <v>3664</v>
      </c>
      <c r="H211">
        <v>71.400000000000006</v>
      </c>
      <c r="I211" t="s">
        <v>3687</v>
      </c>
      <c r="K211" t="s">
        <v>118</v>
      </c>
      <c r="L211" t="s">
        <v>26</v>
      </c>
      <c r="M211" t="s">
        <v>134</v>
      </c>
      <c r="N211" t="s">
        <v>106</v>
      </c>
      <c r="O211" t="s">
        <v>27</v>
      </c>
    </row>
    <row r="212" spans="1:15" x14ac:dyDescent="0.3">
      <c r="A212">
        <v>5</v>
      </c>
      <c r="B212" t="s">
        <v>68</v>
      </c>
      <c r="C212" t="s">
        <v>3677</v>
      </c>
      <c r="D212" t="s">
        <v>181</v>
      </c>
      <c r="E212" t="s">
        <v>183</v>
      </c>
      <c r="F212" t="s">
        <v>184</v>
      </c>
      <c r="G212" t="s">
        <v>3664</v>
      </c>
      <c r="H212">
        <v>70.2</v>
      </c>
      <c r="I212" t="s">
        <v>3687</v>
      </c>
      <c r="K212" t="s">
        <v>46</v>
      </c>
      <c r="L212" t="s">
        <v>26</v>
      </c>
      <c r="M212" t="s">
        <v>182</v>
      </c>
      <c r="N212" t="s">
        <v>67</v>
      </c>
      <c r="O212" t="s">
        <v>39</v>
      </c>
    </row>
    <row r="213" spans="1:15" x14ac:dyDescent="0.3">
      <c r="A213">
        <v>6</v>
      </c>
      <c r="B213" t="s">
        <v>68</v>
      </c>
      <c r="C213" t="s">
        <v>3678</v>
      </c>
      <c r="D213" t="s">
        <v>195</v>
      </c>
      <c r="E213" t="s">
        <v>197</v>
      </c>
      <c r="F213" t="s">
        <v>198</v>
      </c>
      <c r="G213" t="s">
        <v>3664</v>
      </c>
      <c r="H213">
        <v>70.2</v>
      </c>
      <c r="I213" t="s">
        <v>3687</v>
      </c>
      <c r="K213" t="s">
        <v>118</v>
      </c>
      <c r="L213" t="s">
        <v>26</v>
      </c>
      <c r="M213" t="s">
        <v>196</v>
      </c>
      <c r="N213" t="s">
        <v>106</v>
      </c>
      <c r="O213" t="s">
        <v>39</v>
      </c>
    </row>
    <row r="214" spans="1:15" x14ac:dyDescent="0.3">
      <c r="A214">
        <v>7</v>
      </c>
      <c r="B214" t="s">
        <v>68</v>
      </c>
      <c r="C214" t="s">
        <v>3681</v>
      </c>
      <c r="D214" t="s">
        <v>268</v>
      </c>
      <c r="E214" t="s">
        <v>270</v>
      </c>
      <c r="F214" t="s">
        <v>271</v>
      </c>
      <c r="G214" t="s">
        <v>3665</v>
      </c>
      <c r="H214">
        <v>69.599999999999994</v>
      </c>
      <c r="I214" t="s">
        <v>3687</v>
      </c>
      <c r="K214" t="s">
        <v>46</v>
      </c>
      <c r="L214" t="s">
        <v>26</v>
      </c>
      <c r="M214" t="s">
        <v>269</v>
      </c>
      <c r="N214" t="s">
        <v>67</v>
      </c>
      <c r="O214" t="s">
        <v>27</v>
      </c>
    </row>
    <row r="215" spans="1:15" x14ac:dyDescent="0.3">
      <c r="A215">
        <v>8</v>
      </c>
      <c r="B215" t="s">
        <v>68</v>
      </c>
      <c r="C215" t="s">
        <v>3681</v>
      </c>
      <c r="D215" t="s">
        <v>272</v>
      </c>
      <c r="E215" t="s">
        <v>274</v>
      </c>
      <c r="F215" t="s">
        <v>275</v>
      </c>
      <c r="G215" t="s">
        <v>3665</v>
      </c>
      <c r="H215">
        <v>69.599999999999994</v>
      </c>
      <c r="I215" t="s">
        <v>3687</v>
      </c>
      <c r="K215" t="s">
        <v>46</v>
      </c>
      <c r="L215" t="s">
        <v>26</v>
      </c>
      <c r="M215" t="s">
        <v>273</v>
      </c>
      <c r="N215" t="s">
        <v>67</v>
      </c>
      <c r="O215" t="s">
        <v>27</v>
      </c>
    </row>
    <row r="216" spans="1:15" x14ac:dyDescent="0.3">
      <c r="A216">
        <v>9</v>
      </c>
      <c r="B216" t="s">
        <v>68</v>
      </c>
      <c r="C216" t="s">
        <v>3676</v>
      </c>
      <c r="D216" t="s">
        <v>295</v>
      </c>
      <c r="E216" t="s">
        <v>297</v>
      </c>
      <c r="F216" t="s">
        <v>298</v>
      </c>
      <c r="G216" t="s">
        <v>3664</v>
      </c>
      <c r="H216">
        <v>69</v>
      </c>
      <c r="I216" t="s">
        <v>3687</v>
      </c>
      <c r="K216" t="s">
        <v>159</v>
      </c>
      <c r="L216" t="s">
        <v>26</v>
      </c>
      <c r="M216" t="s">
        <v>296</v>
      </c>
      <c r="N216" t="s">
        <v>106</v>
      </c>
      <c r="O216" t="s">
        <v>39</v>
      </c>
    </row>
    <row r="217" spans="1:15" x14ac:dyDescent="0.3">
      <c r="A217">
        <v>10</v>
      </c>
      <c r="B217" t="s">
        <v>68</v>
      </c>
      <c r="C217" t="s">
        <v>3677</v>
      </c>
      <c r="D217" t="s">
        <v>321</v>
      </c>
      <c r="E217" t="s">
        <v>323</v>
      </c>
      <c r="F217" t="s">
        <v>324</v>
      </c>
      <c r="G217" t="s">
        <v>3665</v>
      </c>
      <c r="H217">
        <v>68.400000000000006</v>
      </c>
      <c r="I217" t="s">
        <v>3687</v>
      </c>
      <c r="K217" t="s">
        <v>46</v>
      </c>
      <c r="L217" t="s">
        <v>26</v>
      </c>
      <c r="M217" t="s">
        <v>322</v>
      </c>
      <c r="N217" t="s">
        <v>106</v>
      </c>
      <c r="O217" t="s">
        <v>27</v>
      </c>
    </row>
    <row r="218" spans="1:15" x14ac:dyDescent="0.3">
      <c r="A218">
        <v>11</v>
      </c>
      <c r="B218" t="s">
        <v>68</v>
      </c>
      <c r="C218" t="s">
        <v>3684</v>
      </c>
      <c r="D218" t="s">
        <v>334</v>
      </c>
      <c r="E218" t="s">
        <v>336</v>
      </c>
      <c r="F218" t="s">
        <v>337</v>
      </c>
      <c r="G218" t="s">
        <v>3664</v>
      </c>
      <c r="H218">
        <v>68.400000000000006</v>
      </c>
      <c r="I218" t="s">
        <v>3688</v>
      </c>
      <c r="K218" t="s">
        <v>81</v>
      </c>
      <c r="L218" t="s">
        <v>26</v>
      </c>
      <c r="M218" t="s">
        <v>335</v>
      </c>
      <c r="N218" t="s">
        <v>67</v>
      </c>
      <c r="O218" t="s">
        <v>39</v>
      </c>
    </row>
    <row r="219" spans="1:15" x14ac:dyDescent="0.3">
      <c r="A219">
        <v>12</v>
      </c>
      <c r="B219" t="s">
        <v>68</v>
      </c>
      <c r="C219" t="s">
        <v>3684</v>
      </c>
      <c r="D219" t="s">
        <v>348</v>
      </c>
      <c r="E219" t="s">
        <v>350</v>
      </c>
      <c r="F219" t="s">
        <v>351</v>
      </c>
      <c r="G219" t="s">
        <v>3664</v>
      </c>
      <c r="H219">
        <v>68.400000000000006</v>
      </c>
      <c r="I219" t="s">
        <v>3688</v>
      </c>
      <c r="K219" t="s">
        <v>46</v>
      </c>
      <c r="L219" t="s">
        <v>26</v>
      </c>
      <c r="M219" t="s">
        <v>349</v>
      </c>
      <c r="N219" t="s">
        <v>67</v>
      </c>
      <c r="O219" t="s">
        <v>39</v>
      </c>
    </row>
    <row r="220" spans="1:15" x14ac:dyDescent="0.3">
      <c r="A220">
        <v>13</v>
      </c>
      <c r="B220" t="s">
        <v>68</v>
      </c>
      <c r="C220" t="s">
        <v>3678</v>
      </c>
      <c r="D220" t="s">
        <v>356</v>
      </c>
      <c r="E220" t="s">
        <v>358</v>
      </c>
      <c r="F220" t="s">
        <v>359</v>
      </c>
      <c r="G220" t="s">
        <v>3664</v>
      </c>
      <c r="H220">
        <v>67.849999999999994</v>
      </c>
      <c r="I220" t="s">
        <v>3687</v>
      </c>
      <c r="K220" t="s">
        <v>46</v>
      </c>
      <c r="L220" t="s">
        <v>26</v>
      </c>
      <c r="M220" t="s">
        <v>357</v>
      </c>
      <c r="N220" t="s">
        <v>67</v>
      </c>
      <c r="O220" t="s">
        <v>360</v>
      </c>
    </row>
    <row r="221" spans="1:15" x14ac:dyDescent="0.3">
      <c r="A221">
        <v>14</v>
      </c>
      <c r="B221" t="s">
        <v>68</v>
      </c>
      <c r="C221" t="s">
        <v>3676</v>
      </c>
      <c r="D221" t="s">
        <v>378</v>
      </c>
      <c r="E221" t="s">
        <v>380</v>
      </c>
      <c r="F221" t="s">
        <v>381</v>
      </c>
      <c r="G221" t="s">
        <v>3664</v>
      </c>
      <c r="H221">
        <v>67.8</v>
      </c>
      <c r="I221" t="s">
        <v>3687</v>
      </c>
      <c r="K221" t="s">
        <v>46</v>
      </c>
      <c r="L221" t="s">
        <v>26</v>
      </c>
      <c r="M221" t="s">
        <v>379</v>
      </c>
      <c r="N221" t="s">
        <v>67</v>
      </c>
      <c r="O221" t="s">
        <v>39</v>
      </c>
    </row>
    <row r="222" spans="1:15" x14ac:dyDescent="0.3">
      <c r="A222">
        <v>15</v>
      </c>
      <c r="B222" t="s">
        <v>68</v>
      </c>
      <c r="C222" t="s">
        <v>3679</v>
      </c>
      <c r="D222" t="s">
        <v>382</v>
      </c>
      <c r="E222" t="s">
        <v>384</v>
      </c>
      <c r="F222" t="s">
        <v>385</v>
      </c>
      <c r="G222" t="s">
        <v>3664</v>
      </c>
      <c r="H222">
        <v>67.8</v>
      </c>
      <c r="I222" t="s">
        <v>3688</v>
      </c>
      <c r="K222" t="s">
        <v>46</v>
      </c>
      <c r="L222" t="s">
        <v>26</v>
      </c>
      <c r="M222" t="s">
        <v>383</v>
      </c>
      <c r="N222" t="s">
        <v>106</v>
      </c>
      <c r="O222" t="s">
        <v>39</v>
      </c>
    </row>
    <row r="223" spans="1:15" x14ac:dyDescent="0.3">
      <c r="A223">
        <v>16</v>
      </c>
      <c r="B223" t="s">
        <v>68</v>
      </c>
      <c r="C223" t="s">
        <v>3685</v>
      </c>
      <c r="D223" t="s">
        <v>415</v>
      </c>
      <c r="E223" t="s">
        <v>417</v>
      </c>
      <c r="F223" t="s">
        <v>418</v>
      </c>
      <c r="G223" t="s">
        <v>3665</v>
      </c>
      <c r="H223">
        <v>67.2</v>
      </c>
      <c r="I223" t="s">
        <v>3688</v>
      </c>
      <c r="K223" t="s">
        <v>46</v>
      </c>
      <c r="L223" t="s">
        <v>26</v>
      </c>
      <c r="M223" t="s">
        <v>416</v>
      </c>
      <c r="N223" t="s">
        <v>67</v>
      </c>
      <c r="O223" t="s">
        <v>27</v>
      </c>
    </row>
    <row r="224" spans="1:15" x14ac:dyDescent="0.3">
      <c r="A224">
        <v>17</v>
      </c>
      <c r="B224" t="s">
        <v>68</v>
      </c>
      <c r="C224" t="s">
        <v>3673</v>
      </c>
      <c r="D224" t="s">
        <v>420</v>
      </c>
      <c r="E224" t="s">
        <v>422</v>
      </c>
      <c r="F224" t="s">
        <v>423</v>
      </c>
      <c r="G224" t="s">
        <v>3664</v>
      </c>
      <c r="H224">
        <v>67.2</v>
      </c>
      <c r="I224" t="s">
        <v>3688</v>
      </c>
      <c r="K224" t="s">
        <v>46</v>
      </c>
      <c r="L224" t="s">
        <v>26</v>
      </c>
      <c r="M224" t="s">
        <v>421</v>
      </c>
      <c r="N224" t="s">
        <v>67</v>
      </c>
      <c r="O224" t="s">
        <v>27</v>
      </c>
    </row>
    <row r="225" spans="1:15" x14ac:dyDescent="0.3">
      <c r="A225">
        <v>18</v>
      </c>
      <c r="B225" t="s">
        <v>68</v>
      </c>
      <c r="C225" t="s">
        <v>3679</v>
      </c>
      <c r="D225" t="s">
        <v>424</v>
      </c>
      <c r="E225" t="s">
        <v>426</v>
      </c>
      <c r="F225" t="s">
        <v>427</v>
      </c>
      <c r="G225" t="s">
        <v>3664</v>
      </c>
      <c r="H225">
        <v>66.599999999999994</v>
      </c>
      <c r="I225" t="s">
        <v>3688</v>
      </c>
      <c r="K225" t="s">
        <v>46</v>
      </c>
      <c r="L225" t="s">
        <v>26</v>
      </c>
      <c r="M225" t="s">
        <v>425</v>
      </c>
      <c r="N225" t="s">
        <v>67</v>
      </c>
      <c r="O225" t="s">
        <v>39</v>
      </c>
    </row>
    <row r="226" spans="1:15" x14ac:dyDescent="0.3">
      <c r="A226">
        <v>19</v>
      </c>
      <c r="B226" t="s">
        <v>68</v>
      </c>
      <c r="C226" t="s">
        <v>3677</v>
      </c>
      <c r="D226" t="s">
        <v>444</v>
      </c>
      <c r="E226" t="s">
        <v>446</v>
      </c>
      <c r="F226" t="s">
        <v>447</v>
      </c>
      <c r="G226" t="s">
        <v>3665</v>
      </c>
      <c r="H226">
        <v>66.599999999999994</v>
      </c>
      <c r="I226" t="s">
        <v>3687</v>
      </c>
      <c r="K226" t="s">
        <v>46</v>
      </c>
      <c r="L226" t="s">
        <v>26</v>
      </c>
      <c r="M226" t="s">
        <v>445</v>
      </c>
      <c r="N226" t="s">
        <v>67</v>
      </c>
      <c r="O226" t="s">
        <v>27</v>
      </c>
    </row>
    <row r="227" spans="1:15" x14ac:dyDescent="0.3">
      <c r="A227">
        <v>20</v>
      </c>
      <c r="B227" t="s">
        <v>68</v>
      </c>
      <c r="C227" t="s">
        <v>3683</v>
      </c>
      <c r="D227" t="s">
        <v>452</v>
      </c>
      <c r="E227" t="s">
        <v>454</v>
      </c>
      <c r="F227" t="s">
        <v>455</v>
      </c>
      <c r="G227" t="s">
        <v>3664</v>
      </c>
      <c r="H227">
        <v>66.599999999999994</v>
      </c>
      <c r="I227" t="s">
        <v>3687</v>
      </c>
      <c r="K227" t="s">
        <v>159</v>
      </c>
      <c r="L227" t="s">
        <v>26</v>
      </c>
      <c r="M227" t="s">
        <v>453</v>
      </c>
      <c r="N227" t="s">
        <v>129</v>
      </c>
      <c r="O227" t="s">
        <v>39</v>
      </c>
    </row>
    <row r="228" spans="1:15" x14ac:dyDescent="0.3">
      <c r="A228">
        <v>21</v>
      </c>
      <c r="B228" t="s">
        <v>68</v>
      </c>
      <c r="C228" t="s">
        <v>3683</v>
      </c>
      <c r="D228" t="s">
        <v>480</v>
      </c>
      <c r="E228" t="s">
        <v>482</v>
      </c>
      <c r="F228" t="s">
        <v>483</v>
      </c>
      <c r="G228" t="s">
        <v>3664</v>
      </c>
      <c r="H228">
        <v>66</v>
      </c>
      <c r="I228" t="s">
        <v>3687</v>
      </c>
      <c r="K228" t="s">
        <v>46</v>
      </c>
      <c r="L228" t="s">
        <v>26</v>
      </c>
      <c r="M228" t="s">
        <v>481</v>
      </c>
      <c r="N228" t="s">
        <v>67</v>
      </c>
      <c r="O228" t="s">
        <v>39</v>
      </c>
    </row>
    <row r="229" spans="1:15" x14ac:dyDescent="0.3">
      <c r="A229">
        <v>22</v>
      </c>
      <c r="B229" t="s">
        <v>68</v>
      </c>
      <c r="C229" t="s">
        <v>3678</v>
      </c>
      <c r="D229" t="s">
        <v>502</v>
      </c>
      <c r="E229" t="s">
        <v>504</v>
      </c>
      <c r="F229" t="s">
        <v>505</v>
      </c>
      <c r="G229" t="s">
        <v>3665</v>
      </c>
      <c r="H229">
        <v>66</v>
      </c>
      <c r="I229" t="s">
        <v>3687</v>
      </c>
      <c r="K229" t="s">
        <v>46</v>
      </c>
      <c r="L229" t="s">
        <v>26</v>
      </c>
      <c r="M229" t="s">
        <v>503</v>
      </c>
      <c r="N229" t="s">
        <v>67</v>
      </c>
      <c r="O229" t="s">
        <v>27</v>
      </c>
    </row>
    <row r="230" spans="1:15" x14ac:dyDescent="0.3">
      <c r="A230">
        <v>23</v>
      </c>
      <c r="B230" t="s">
        <v>68</v>
      </c>
      <c r="C230" t="s">
        <v>3680</v>
      </c>
      <c r="D230" t="s">
        <v>519</v>
      </c>
      <c r="E230" t="s">
        <v>521</v>
      </c>
      <c r="F230" t="s">
        <v>522</v>
      </c>
      <c r="G230" t="s">
        <v>3665</v>
      </c>
      <c r="H230">
        <v>65.55</v>
      </c>
      <c r="I230" t="s">
        <v>3688</v>
      </c>
      <c r="K230" t="s">
        <v>414</v>
      </c>
      <c r="L230" t="s">
        <v>26</v>
      </c>
      <c r="M230" t="s">
        <v>520</v>
      </c>
      <c r="N230" t="s">
        <v>67</v>
      </c>
      <c r="O230" t="s">
        <v>360</v>
      </c>
    </row>
    <row r="231" spans="1:15" x14ac:dyDescent="0.3">
      <c r="A231">
        <v>24</v>
      </c>
      <c r="B231" t="s">
        <v>68</v>
      </c>
      <c r="C231" t="s">
        <v>3673</v>
      </c>
      <c r="D231" t="s">
        <v>536</v>
      </c>
      <c r="E231" t="s">
        <v>538</v>
      </c>
      <c r="F231" t="s">
        <v>539</v>
      </c>
      <c r="G231" t="s">
        <v>3665</v>
      </c>
      <c r="H231">
        <v>65.400000000000006</v>
      </c>
      <c r="I231" t="s">
        <v>3687</v>
      </c>
      <c r="K231" t="s">
        <v>46</v>
      </c>
      <c r="L231" t="s">
        <v>26</v>
      </c>
      <c r="M231" t="s">
        <v>537</v>
      </c>
      <c r="N231" t="s">
        <v>67</v>
      </c>
      <c r="O231" t="s">
        <v>27</v>
      </c>
    </row>
    <row r="232" spans="1:15" x14ac:dyDescent="0.3">
      <c r="A232">
        <v>25</v>
      </c>
      <c r="B232" t="s">
        <v>68</v>
      </c>
      <c r="C232" t="s">
        <v>3684</v>
      </c>
      <c r="D232" t="s">
        <v>548</v>
      </c>
      <c r="E232" t="s">
        <v>550</v>
      </c>
      <c r="F232" t="s">
        <v>551</v>
      </c>
      <c r="G232" t="s">
        <v>3664</v>
      </c>
      <c r="H232">
        <v>65.400000000000006</v>
      </c>
      <c r="I232" t="s">
        <v>3688</v>
      </c>
      <c r="K232" t="s">
        <v>118</v>
      </c>
      <c r="L232" t="s">
        <v>26</v>
      </c>
      <c r="M232" t="s">
        <v>549</v>
      </c>
      <c r="N232" t="s">
        <v>67</v>
      </c>
      <c r="O232" t="s">
        <v>39</v>
      </c>
    </row>
    <row r="233" spans="1:15" x14ac:dyDescent="0.3">
      <c r="A233">
        <v>26</v>
      </c>
      <c r="B233" t="s">
        <v>68</v>
      </c>
      <c r="C233" t="s">
        <v>3682</v>
      </c>
      <c r="D233" t="s">
        <v>552</v>
      </c>
      <c r="E233" t="s">
        <v>554</v>
      </c>
      <c r="F233" t="s">
        <v>555</v>
      </c>
      <c r="G233" t="s">
        <v>3664</v>
      </c>
      <c r="H233">
        <v>65.400000000000006</v>
      </c>
      <c r="I233" t="s">
        <v>3688</v>
      </c>
      <c r="K233" t="s">
        <v>118</v>
      </c>
      <c r="L233" t="s">
        <v>26</v>
      </c>
      <c r="M233" t="s">
        <v>553</v>
      </c>
      <c r="N233" t="s">
        <v>106</v>
      </c>
      <c r="O233" t="s">
        <v>39</v>
      </c>
    </row>
    <row r="234" spans="1:15" x14ac:dyDescent="0.3">
      <c r="A234">
        <v>27</v>
      </c>
      <c r="B234" t="s">
        <v>68</v>
      </c>
      <c r="C234" t="s">
        <v>3678</v>
      </c>
      <c r="D234" t="s">
        <v>573</v>
      </c>
      <c r="E234" t="s">
        <v>575</v>
      </c>
      <c r="F234" t="s">
        <v>576</v>
      </c>
      <c r="G234" t="s">
        <v>3663</v>
      </c>
      <c r="H234">
        <v>64.8</v>
      </c>
      <c r="I234" t="s">
        <v>3688</v>
      </c>
      <c r="K234" t="s">
        <v>118</v>
      </c>
      <c r="L234" t="s">
        <v>26</v>
      </c>
      <c r="M234" t="s">
        <v>574</v>
      </c>
      <c r="N234" t="s">
        <v>67</v>
      </c>
      <c r="O234" t="s">
        <v>39</v>
      </c>
    </row>
    <row r="235" spans="1:15" x14ac:dyDescent="0.3">
      <c r="A235">
        <v>28</v>
      </c>
      <c r="B235" t="s">
        <v>68</v>
      </c>
      <c r="C235" t="s">
        <v>3681</v>
      </c>
      <c r="D235" t="s">
        <v>589</v>
      </c>
      <c r="E235" t="s">
        <v>591</v>
      </c>
      <c r="F235" t="s">
        <v>592</v>
      </c>
      <c r="G235" t="s">
        <v>3664</v>
      </c>
      <c r="H235">
        <v>64.8</v>
      </c>
      <c r="I235" t="s">
        <v>3687</v>
      </c>
      <c r="K235" t="s">
        <v>46</v>
      </c>
      <c r="L235" t="s">
        <v>26</v>
      </c>
      <c r="M235" t="s">
        <v>590</v>
      </c>
      <c r="N235" t="s">
        <v>67</v>
      </c>
      <c r="O235" t="s">
        <v>39</v>
      </c>
    </row>
    <row r="236" spans="1:15" x14ac:dyDescent="0.3">
      <c r="A236">
        <v>29</v>
      </c>
      <c r="B236" t="s">
        <v>68</v>
      </c>
      <c r="C236" t="s">
        <v>3680</v>
      </c>
      <c r="D236" t="s">
        <v>597</v>
      </c>
      <c r="E236" t="s">
        <v>599</v>
      </c>
      <c r="F236" t="s">
        <v>600</v>
      </c>
      <c r="G236" t="s">
        <v>3664</v>
      </c>
      <c r="H236">
        <v>64.8</v>
      </c>
      <c r="I236" t="s">
        <v>3688</v>
      </c>
      <c r="K236" t="s">
        <v>46</v>
      </c>
      <c r="L236" t="s">
        <v>26</v>
      </c>
      <c r="M236" t="s">
        <v>598</v>
      </c>
      <c r="N236" t="s">
        <v>106</v>
      </c>
      <c r="O236" t="s">
        <v>27</v>
      </c>
    </row>
    <row r="237" spans="1:15" x14ac:dyDescent="0.3">
      <c r="A237">
        <v>30</v>
      </c>
      <c r="B237" t="s">
        <v>68</v>
      </c>
      <c r="C237" t="s">
        <v>3676</v>
      </c>
      <c r="D237" t="s">
        <v>622</v>
      </c>
      <c r="E237" t="s">
        <v>624</v>
      </c>
      <c r="F237" t="s">
        <v>625</v>
      </c>
      <c r="G237" t="s">
        <v>3664</v>
      </c>
      <c r="H237">
        <v>64.2</v>
      </c>
      <c r="I237" t="s">
        <v>3687</v>
      </c>
      <c r="K237" t="s">
        <v>25</v>
      </c>
      <c r="L237" t="s">
        <v>26</v>
      </c>
      <c r="M237" t="s">
        <v>623</v>
      </c>
      <c r="N237" t="s">
        <v>67</v>
      </c>
      <c r="O237" t="s">
        <v>39</v>
      </c>
    </row>
    <row r="238" spans="1:15" x14ac:dyDescent="0.3">
      <c r="A238">
        <v>31</v>
      </c>
      <c r="B238" t="s">
        <v>68</v>
      </c>
      <c r="C238" t="s">
        <v>3683</v>
      </c>
      <c r="D238" t="s">
        <v>648</v>
      </c>
      <c r="E238" t="s">
        <v>650</v>
      </c>
      <c r="F238" t="s">
        <v>651</v>
      </c>
      <c r="G238" t="s">
        <v>3664</v>
      </c>
      <c r="H238">
        <v>64.2</v>
      </c>
      <c r="I238" t="s">
        <v>3687</v>
      </c>
      <c r="K238" t="s">
        <v>25</v>
      </c>
      <c r="L238" t="s">
        <v>26</v>
      </c>
      <c r="M238" t="s">
        <v>649</v>
      </c>
      <c r="N238" t="s">
        <v>106</v>
      </c>
      <c r="O238" t="s">
        <v>39</v>
      </c>
    </row>
    <row r="239" spans="1:15" x14ac:dyDescent="0.3">
      <c r="A239">
        <v>32</v>
      </c>
      <c r="B239" t="s">
        <v>68</v>
      </c>
      <c r="C239" t="s">
        <v>3679</v>
      </c>
      <c r="D239" t="s">
        <v>666</v>
      </c>
      <c r="E239" t="s">
        <v>668</v>
      </c>
      <c r="F239" t="s">
        <v>669</v>
      </c>
      <c r="G239" t="s">
        <v>3665</v>
      </c>
      <c r="H239">
        <v>64.2</v>
      </c>
      <c r="I239" t="s">
        <v>3687</v>
      </c>
      <c r="K239" t="s">
        <v>333</v>
      </c>
      <c r="L239" t="s">
        <v>26</v>
      </c>
      <c r="M239" t="s">
        <v>667</v>
      </c>
      <c r="N239" t="s">
        <v>67</v>
      </c>
      <c r="O239" t="s">
        <v>27</v>
      </c>
    </row>
    <row r="240" spans="1:15" x14ac:dyDescent="0.3">
      <c r="A240">
        <v>33</v>
      </c>
      <c r="B240" t="s">
        <v>68</v>
      </c>
      <c r="C240" t="s">
        <v>3678</v>
      </c>
      <c r="D240" t="s">
        <v>683</v>
      </c>
      <c r="E240" t="s">
        <v>685</v>
      </c>
      <c r="F240" t="s">
        <v>686</v>
      </c>
      <c r="G240" t="s">
        <v>3664</v>
      </c>
      <c r="H240">
        <v>64.2</v>
      </c>
      <c r="I240" t="s">
        <v>3687</v>
      </c>
      <c r="K240" t="s">
        <v>46</v>
      </c>
      <c r="L240" t="s">
        <v>26</v>
      </c>
      <c r="M240" t="s">
        <v>684</v>
      </c>
      <c r="N240" t="s">
        <v>67</v>
      </c>
      <c r="O240" t="s">
        <v>27</v>
      </c>
    </row>
    <row r="241" spans="1:15" x14ac:dyDescent="0.3">
      <c r="A241">
        <v>34</v>
      </c>
      <c r="B241" t="s">
        <v>68</v>
      </c>
      <c r="C241" t="s">
        <v>3683</v>
      </c>
      <c r="D241" t="s">
        <v>687</v>
      </c>
      <c r="E241" t="s">
        <v>689</v>
      </c>
      <c r="F241" t="s">
        <v>690</v>
      </c>
      <c r="G241" t="s">
        <v>3664</v>
      </c>
      <c r="H241">
        <v>64.2</v>
      </c>
      <c r="I241" t="s">
        <v>3687</v>
      </c>
      <c r="K241" t="s">
        <v>25</v>
      </c>
      <c r="L241" t="s">
        <v>26</v>
      </c>
      <c r="M241" t="s">
        <v>688</v>
      </c>
      <c r="N241" t="s">
        <v>129</v>
      </c>
      <c r="O241" t="s">
        <v>39</v>
      </c>
    </row>
    <row r="242" spans="1:15" x14ac:dyDescent="0.3">
      <c r="A242">
        <v>35</v>
      </c>
      <c r="B242" t="s">
        <v>68</v>
      </c>
      <c r="C242" t="s">
        <v>3677</v>
      </c>
      <c r="D242" t="s">
        <v>703</v>
      </c>
      <c r="E242" t="s">
        <v>705</v>
      </c>
      <c r="F242" t="s">
        <v>706</v>
      </c>
      <c r="G242" t="s">
        <v>3665</v>
      </c>
      <c r="H242">
        <v>63.6</v>
      </c>
      <c r="I242" t="s">
        <v>3687</v>
      </c>
      <c r="K242" t="s">
        <v>46</v>
      </c>
      <c r="L242" t="s">
        <v>26</v>
      </c>
      <c r="M242" t="s">
        <v>704</v>
      </c>
      <c r="N242" t="s">
        <v>67</v>
      </c>
      <c r="O242" t="s">
        <v>27</v>
      </c>
    </row>
    <row r="243" spans="1:15" x14ac:dyDescent="0.3">
      <c r="A243">
        <v>36</v>
      </c>
      <c r="B243" t="s">
        <v>68</v>
      </c>
      <c r="C243" t="s">
        <v>3678</v>
      </c>
      <c r="D243" t="s">
        <v>736</v>
      </c>
      <c r="E243" t="s">
        <v>738</v>
      </c>
      <c r="F243" t="s">
        <v>739</v>
      </c>
      <c r="G243" t="s">
        <v>3664</v>
      </c>
      <c r="H243">
        <v>63.6</v>
      </c>
      <c r="I243" t="s">
        <v>3687</v>
      </c>
      <c r="K243" t="s">
        <v>46</v>
      </c>
      <c r="L243" t="s">
        <v>26</v>
      </c>
      <c r="M243" t="s">
        <v>737</v>
      </c>
      <c r="N243" t="s">
        <v>106</v>
      </c>
      <c r="O243" t="s">
        <v>39</v>
      </c>
    </row>
    <row r="244" spans="1:15" x14ac:dyDescent="0.3">
      <c r="A244">
        <v>37</v>
      </c>
      <c r="B244" t="s">
        <v>68</v>
      </c>
      <c r="C244" t="s">
        <v>3678</v>
      </c>
      <c r="D244" t="s">
        <v>753</v>
      </c>
      <c r="E244" t="s">
        <v>755</v>
      </c>
      <c r="F244" t="s">
        <v>756</v>
      </c>
      <c r="G244" t="s">
        <v>3665</v>
      </c>
      <c r="H244">
        <v>63.6</v>
      </c>
      <c r="I244" t="s">
        <v>3687</v>
      </c>
      <c r="K244" t="s">
        <v>46</v>
      </c>
      <c r="L244" t="s">
        <v>26</v>
      </c>
      <c r="M244" t="s">
        <v>754</v>
      </c>
      <c r="N244" t="s">
        <v>67</v>
      </c>
      <c r="O244" t="s">
        <v>27</v>
      </c>
    </row>
    <row r="245" spans="1:15" x14ac:dyDescent="0.3">
      <c r="A245">
        <v>38</v>
      </c>
      <c r="B245" t="s">
        <v>68</v>
      </c>
      <c r="C245" t="s">
        <v>3676</v>
      </c>
      <c r="D245" t="s">
        <v>786</v>
      </c>
      <c r="E245" t="s">
        <v>788</v>
      </c>
      <c r="F245" t="s">
        <v>789</v>
      </c>
      <c r="G245" t="s">
        <v>3664</v>
      </c>
      <c r="H245">
        <v>63</v>
      </c>
      <c r="I245" t="s">
        <v>3687</v>
      </c>
      <c r="K245" t="s">
        <v>46</v>
      </c>
      <c r="L245" t="s">
        <v>26</v>
      </c>
      <c r="M245" t="s">
        <v>787</v>
      </c>
      <c r="N245" t="s">
        <v>106</v>
      </c>
      <c r="O245" t="s">
        <v>39</v>
      </c>
    </row>
    <row r="246" spans="1:15" x14ac:dyDescent="0.3">
      <c r="A246">
        <v>39</v>
      </c>
      <c r="B246" t="s">
        <v>68</v>
      </c>
      <c r="C246" t="s">
        <v>3676</v>
      </c>
      <c r="D246" t="s">
        <v>802</v>
      </c>
      <c r="E246" t="s">
        <v>804</v>
      </c>
      <c r="F246" t="s">
        <v>805</v>
      </c>
      <c r="G246" t="s">
        <v>3665</v>
      </c>
      <c r="H246">
        <v>63</v>
      </c>
      <c r="I246" t="s">
        <v>3687</v>
      </c>
      <c r="K246" t="s">
        <v>46</v>
      </c>
      <c r="L246" t="s">
        <v>26</v>
      </c>
      <c r="M246" t="s">
        <v>803</v>
      </c>
      <c r="N246" t="s">
        <v>67</v>
      </c>
      <c r="O246" t="s">
        <v>27</v>
      </c>
    </row>
    <row r="247" spans="1:15" x14ac:dyDescent="0.3">
      <c r="A247">
        <v>40</v>
      </c>
      <c r="B247" t="s">
        <v>68</v>
      </c>
      <c r="C247" t="s">
        <v>3674</v>
      </c>
      <c r="D247" t="s">
        <v>810</v>
      </c>
      <c r="E247" t="s">
        <v>812</v>
      </c>
      <c r="F247" t="s">
        <v>813</v>
      </c>
      <c r="G247" t="s">
        <v>3664</v>
      </c>
      <c r="H247">
        <v>62.4</v>
      </c>
      <c r="I247" t="s">
        <v>3687</v>
      </c>
      <c r="K247" t="s">
        <v>621</v>
      </c>
      <c r="L247" t="s">
        <v>26</v>
      </c>
      <c r="M247" t="s">
        <v>811</v>
      </c>
      <c r="N247" t="s">
        <v>67</v>
      </c>
      <c r="O247" t="s">
        <v>27</v>
      </c>
    </row>
    <row r="248" spans="1:15" x14ac:dyDescent="0.3">
      <c r="A248">
        <v>41</v>
      </c>
      <c r="B248" t="s">
        <v>68</v>
      </c>
      <c r="C248" t="s">
        <v>3676</v>
      </c>
      <c r="D248" t="s">
        <v>845</v>
      </c>
      <c r="E248" t="s">
        <v>847</v>
      </c>
      <c r="F248" t="s">
        <v>848</v>
      </c>
      <c r="G248" t="s">
        <v>3665</v>
      </c>
      <c r="H248">
        <v>62.4</v>
      </c>
      <c r="I248" t="s">
        <v>3687</v>
      </c>
      <c r="K248" t="s">
        <v>46</v>
      </c>
      <c r="L248" t="s">
        <v>26</v>
      </c>
      <c r="M248" t="s">
        <v>846</v>
      </c>
      <c r="N248" t="s">
        <v>106</v>
      </c>
      <c r="O248" t="s">
        <v>27</v>
      </c>
    </row>
    <row r="249" spans="1:15" x14ac:dyDescent="0.3">
      <c r="A249">
        <v>42</v>
      </c>
      <c r="B249" t="s">
        <v>68</v>
      </c>
      <c r="C249" t="s">
        <v>3682</v>
      </c>
      <c r="D249" t="s">
        <v>875</v>
      </c>
      <c r="E249" t="s">
        <v>877</v>
      </c>
      <c r="F249" t="s">
        <v>878</v>
      </c>
      <c r="G249" t="s">
        <v>3664</v>
      </c>
      <c r="H249">
        <v>61.8</v>
      </c>
      <c r="I249" t="s">
        <v>3688</v>
      </c>
      <c r="K249" t="s">
        <v>118</v>
      </c>
      <c r="L249" t="s">
        <v>26</v>
      </c>
      <c r="M249" t="s">
        <v>876</v>
      </c>
      <c r="N249" t="s">
        <v>67</v>
      </c>
      <c r="O249" t="s">
        <v>27</v>
      </c>
    </row>
    <row r="250" spans="1:15" x14ac:dyDescent="0.3">
      <c r="A250">
        <v>43</v>
      </c>
      <c r="B250" t="s">
        <v>68</v>
      </c>
      <c r="C250" t="s">
        <v>3678</v>
      </c>
      <c r="D250" t="s">
        <v>879</v>
      </c>
      <c r="E250" t="s">
        <v>881</v>
      </c>
      <c r="F250" t="s">
        <v>882</v>
      </c>
      <c r="G250" t="s">
        <v>3665</v>
      </c>
      <c r="H250">
        <v>61.8</v>
      </c>
      <c r="I250" t="s">
        <v>3687</v>
      </c>
      <c r="K250" t="s">
        <v>46</v>
      </c>
      <c r="L250" t="s">
        <v>26</v>
      </c>
      <c r="M250" t="s">
        <v>880</v>
      </c>
      <c r="N250" t="s">
        <v>67</v>
      </c>
      <c r="O250" t="s">
        <v>27</v>
      </c>
    </row>
    <row r="251" spans="1:15" x14ac:dyDescent="0.3">
      <c r="A251">
        <v>44</v>
      </c>
      <c r="B251" t="s">
        <v>68</v>
      </c>
      <c r="C251" t="s">
        <v>3683</v>
      </c>
      <c r="D251" t="s">
        <v>883</v>
      </c>
      <c r="E251" t="s">
        <v>885</v>
      </c>
      <c r="F251" t="s">
        <v>886</v>
      </c>
      <c r="G251" t="s">
        <v>3664</v>
      </c>
      <c r="H251">
        <v>61.8</v>
      </c>
      <c r="I251" t="s">
        <v>3687</v>
      </c>
      <c r="K251" t="s">
        <v>25</v>
      </c>
      <c r="L251" t="s">
        <v>26</v>
      </c>
      <c r="M251" t="s">
        <v>884</v>
      </c>
      <c r="N251" t="s">
        <v>67</v>
      </c>
      <c r="O251" t="s">
        <v>39</v>
      </c>
    </row>
    <row r="252" spans="1:15" x14ac:dyDescent="0.3">
      <c r="A252">
        <v>45</v>
      </c>
      <c r="B252" t="s">
        <v>68</v>
      </c>
      <c r="C252" t="s">
        <v>3676</v>
      </c>
      <c r="D252" t="s">
        <v>905</v>
      </c>
      <c r="E252" t="s">
        <v>907</v>
      </c>
      <c r="F252" t="s">
        <v>908</v>
      </c>
      <c r="G252" t="s">
        <v>3664</v>
      </c>
      <c r="H252">
        <v>61.524999999999999</v>
      </c>
      <c r="I252" t="s">
        <v>3687</v>
      </c>
      <c r="K252" t="s">
        <v>118</v>
      </c>
      <c r="L252" t="s">
        <v>26</v>
      </c>
      <c r="M252" t="s">
        <v>906</v>
      </c>
      <c r="N252" t="s">
        <v>67</v>
      </c>
      <c r="O252" t="s">
        <v>360</v>
      </c>
    </row>
    <row r="253" spans="1:15" x14ac:dyDescent="0.3">
      <c r="A253">
        <v>46</v>
      </c>
      <c r="B253" t="s">
        <v>68</v>
      </c>
      <c r="C253" t="s">
        <v>3684</v>
      </c>
      <c r="D253" t="s">
        <v>909</v>
      </c>
      <c r="E253" t="s">
        <v>911</v>
      </c>
      <c r="F253" t="s">
        <v>912</v>
      </c>
      <c r="G253" t="s">
        <v>3665</v>
      </c>
      <c r="H253">
        <v>61.2</v>
      </c>
      <c r="I253" t="s">
        <v>3688</v>
      </c>
      <c r="K253" t="s">
        <v>46</v>
      </c>
      <c r="L253" t="s">
        <v>26</v>
      </c>
      <c r="M253" t="s">
        <v>910</v>
      </c>
      <c r="N253" t="s">
        <v>106</v>
      </c>
      <c r="O253" t="s">
        <v>27</v>
      </c>
    </row>
    <row r="254" spans="1:15" x14ac:dyDescent="0.3">
      <c r="A254">
        <v>47</v>
      </c>
      <c r="B254" t="s">
        <v>68</v>
      </c>
      <c r="C254" t="s">
        <v>3678</v>
      </c>
      <c r="D254" t="s">
        <v>921</v>
      </c>
      <c r="E254" t="s">
        <v>923</v>
      </c>
      <c r="F254" t="s">
        <v>924</v>
      </c>
      <c r="G254" t="s">
        <v>3664</v>
      </c>
      <c r="H254">
        <v>61.2</v>
      </c>
      <c r="I254" t="s">
        <v>3687</v>
      </c>
      <c r="K254" t="s">
        <v>46</v>
      </c>
      <c r="L254" t="s">
        <v>26</v>
      </c>
      <c r="M254" t="s">
        <v>922</v>
      </c>
      <c r="N254" t="s">
        <v>67</v>
      </c>
      <c r="O254" t="s">
        <v>39</v>
      </c>
    </row>
    <row r="255" spans="1:15" x14ac:dyDescent="0.3">
      <c r="A255">
        <v>48</v>
      </c>
      <c r="B255" t="s">
        <v>68</v>
      </c>
      <c r="C255" t="s">
        <v>3679</v>
      </c>
      <c r="D255" t="s">
        <v>949</v>
      </c>
      <c r="E255" t="s">
        <v>951</v>
      </c>
      <c r="F255" t="s">
        <v>952</v>
      </c>
      <c r="G255" t="s">
        <v>3665</v>
      </c>
      <c r="H255">
        <v>61.2</v>
      </c>
      <c r="I255" t="s">
        <v>3687</v>
      </c>
      <c r="K255" t="s">
        <v>118</v>
      </c>
      <c r="L255" t="s">
        <v>26</v>
      </c>
      <c r="M255" t="s">
        <v>950</v>
      </c>
      <c r="N255" t="s">
        <v>67</v>
      </c>
      <c r="O255" t="s">
        <v>27</v>
      </c>
    </row>
    <row r="256" spans="1:15" x14ac:dyDescent="0.3">
      <c r="A256">
        <v>49</v>
      </c>
      <c r="B256" t="s">
        <v>68</v>
      </c>
      <c r="C256" t="s">
        <v>3679</v>
      </c>
      <c r="D256" t="s">
        <v>969</v>
      </c>
      <c r="E256" t="s">
        <v>971</v>
      </c>
      <c r="F256" t="s">
        <v>972</v>
      </c>
      <c r="G256" t="s">
        <v>3664</v>
      </c>
      <c r="H256">
        <v>60.6</v>
      </c>
      <c r="I256" t="s">
        <v>3687</v>
      </c>
      <c r="K256" t="s">
        <v>46</v>
      </c>
      <c r="L256" t="s">
        <v>26</v>
      </c>
      <c r="M256" t="s">
        <v>970</v>
      </c>
      <c r="N256" t="s">
        <v>67</v>
      </c>
      <c r="O256" t="s">
        <v>39</v>
      </c>
    </row>
    <row r="257" spans="1:15" x14ac:dyDescent="0.3">
      <c r="A257">
        <v>50</v>
      </c>
      <c r="B257" t="s">
        <v>68</v>
      </c>
      <c r="C257" t="s">
        <v>3681</v>
      </c>
      <c r="D257" t="s">
        <v>981</v>
      </c>
      <c r="E257" t="s">
        <v>983</v>
      </c>
      <c r="F257" t="s">
        <v>984</v>
      </c>
      <c r="G257" t="s">
        <v>3664</v>
      </c>
      <c r="H257">
        <v>60.6</v>
      </c>
      <c r="I257" t="s">
        <v>3687</v>
      </c>
      <c r="K257" t="s">
        <v>46</v>
      </c>
      <c r="L257" t="s">
        <v>26</v>
      </c>
      <c r="M257" t="s">
        <v>982</v>
      </c>
      <c r="N257" t="s">
        <v>67</v>
      </c>
      <c r="O257" t="s">
        <v>39</v>
      </c>
    </row>
    <row r="258" spans="1:15" x14ac:dyDescent="0.3">
      <c r="A258">
        <v>51</v>
      </c>
      <c r="B258" t="s">
        <v>68</v>
      </c>
      <c r="C258" t="s">
        <v>3683</v>
      </c>
      <c r="D258" t="s">
        <v>985</v>
      </c>
      <c r="E258" t="s">
        <v>987</v>
      </c>
      <c r="F258" t="s">
        <v>988</v>
      </c>
      <c r="G258" t="s">
        <v>3665</v>
      </c>
      <c r="H258">
        <v>60.6</v>
      </c>
      <c r="I258" t="s">
        <v>3687</v>
      </c>
      <c r="K258" t="s">
        <v>46</v>
      </c>
      <c r="L258" t="s">
        <v>26</v>
      </c>
      <c r="M258" t="s">
        <v>986</v>
      </c>
      <c r="N258" t="s">
        <v>67</v>
      </c>
      <c r="O258" t="s">
        <v>27</v>
      </c>
    </row>
    <row r="259" spans="1:15" x14ac:dyDescent="0.3">
      <c r="A259">
        <v>52</v>
      </c>
      <c r="B259" t="s">
        <v>68</v>
      </c>
      <c r="C259" t="s">
        <v>3684</v>
      </c>
      <c r="D259" t="s">
        <v>989</v>
      </c>
      <c r="E259" t="s">
        <v>991</v>
      </c>
      <c r="F259" t="s">
        <v>992</v>
      </c>
      <c r="G259" t="s">
        <v>3665</v>
      </c>
      <c r="H259">
        <v>60.6</v>
      </c>
      <c r="I259" t="s">
        <v>3688</v>
      </c>
      <c r="K259" t="s">
        <v>25</v>
      </c>
      <c r="L259" t="s">
        <v>26</v>
      </c>
      <c r="M259" t="s">
        <v>990</v>
      </c>
      <c r="N259" t="s">
        <v>67</v>
      </c>
      <c r="O259" t="s">
        <v>27</v>
      </c>
    </row>
    <row r="260" spans="1:15" x14ac:dyDescent="0.3">
      <c r="A260">
        <v>53</v>
      </c>
      <c r="B260" t="s">
        <v>68</v>
      </c>
      <c r="C260" t="s">
        <v>3685</v>
      </c>
      <c r="D260" t="s">
        <v>1002</v>
      </c>
      <c r="E260" t="s">
        <v>1004</v>
      </c>
      <c r="F260" t="s">
        <v>1005</v>
      </c>
      <c r="G260" t="s">
        <v>3665</v>
      </c>
      <c r="H260">
        <v>60</v>
      </c>
      <c r="I260" t="s">
        <v>3688</v>
      </c>
      <c r="K260" t="s">
        <v>118</v>
      </c>
      <c r="L260" t="s">
        <v>26</v>
      </c>
      <c r="M260" t="s">
        <v>1003</v>
      </c>
      <c r="N260" t="s">
        <v>106</v>
      </c>
      <c r="O260" t="s">
        <v>27</v>
      </c>
    </row>
    <row r="261" spans="1:15" x14ac:dyDescent="0.3">
      <c r="A261">
        <v>54</v>
      </c>
      <c r="B261" t="s">
        <v>68</v>
      </c>
      <c r="C261" t="s">
        <v>3673</v>
      </c>
      <c r="D261" t="s">
        <v>1015</v>
      </c>
      <c r="E261" t="s">
        <v>1016</v>
      </c>
      <c r="F261" t="s">
        <v>1017</v>
      </c>
      <c r="G261" t="s">
        <v>3664</v>
      </c>
      <c r="H261">
        <v>60</v>
      </c>
      <c r="I261" t="s">
        <v>3687</v>
      </c>
      <c r="K261" t="s">
        <v>46</v>
      </c>
      <c r="L261" t="s">
        <v>26</v>
      </c>
      <c r="M261" t="s">
        <v>688</v>
      </c>
      <c r="N261" t="s">
        <v>106</v>
      </c>
      <c r="O261" t="s">
        <v>27</v>
      </c>
    </row>
    <row r="262" spans="1:15" x14ac:dyDescent="0.3">
      <c r="A262">
        <v>55</v>
      </c>
      <c r="B262" t="s">
        <v>68</v>
      </c>
      <c r="C262" t="s">
        <v>3684</v>
      </c>
      <c r="D262" t="s">
        <v>1022</v>
      </c>
      <c r="E262" t="s">
        <v>1024</v>
      </c>
      <c r="F262" t="s">
        <v>1025</v>
      </c>
      <c r="G262" t="s">
        <v>3665</v>
      </c>
      <c r="H262">
        <v>60</v>
      </c>
      <c r="I262" t="s">
        <v>3688</v>
      </c>
      <c r="K262" t="s">
        <v>118</v>
      </c>
      <c r="L262" t="s">
        <v>26</v>
      </c>
      <c r="M262" t="s">
        <v>1023</v>
      </c>
      <c r="N262" t="s">
        <v>106</v>
      </c>
      <c r="O262" t="s">
        <v>27</v>
      </c>
    </row>
    <row r="263" spans="1:15" x14ac:dyDescent="0.3">
      <c r="A263">
        <v>56</v>
      </c>
      <c r="B263" t="s">
        <v>68</v>
      </c>
      <c r="C263" t="s">
        <v>3679</v>
      </c>
      <c r="D263" t="s">
        <v>1026</v>
      </c>
      <c r="E263" t="s">
        <v>1028</v>
      </c>
      <c r="F263" t="s">
        <v>1029</v>
      </c>
      <c r="G263" t="s">
        <v>3665</v>
      </c>
      <c r="H263">
        <v>60</v>
      </c>
      <c r="I263" t="s">
        <v>3687</v>
      </c>
      <c r="K263" t="s">
        <v>414</v>
      </c>
      <c r="L263" t="s">
        <v>26</v>
      </c>
      <c r="M263" t="s">
        <v>1027</v>
      </c>
      <c r="N263" t="s">
        <v>67</v>
      </c>
      <c r="O263" t="s">
        <v>27</v>
      </c>
    </row>
    <row r="264" spans="1:15" x14ac:dyDescent="0.3">
      <c r="A264">
        <v>57</v>
      </c>
      <c r="B264" t="s">
        <v>68</v>
      </c>
      <c r="C264" t="s">
        <v>3681</v>
      </c>
      <c r="D264" t="s">
        <v>1048</v>
      </c>
      <c r="E264" t="s">
        <v>1050</v>
      </c>
      <c r="F264" t="s">
        <v>1051</v>
      </c>
      <c r="G264" t="s">
        <v>3665</v>
      </c>
      <c r="H264">
        <v>59.85</v>
      </c>
      <c r="I264" t="s">
        <v>3687</v>
      </c>
      <c r="K264" t="s">
        <v>414</v>
      </c>
      <c r="L264" t="s">
        <v>26</v>
      </c>
      <c r="M264" t="s">
        <v>1049</v>
      </c>
      <c r="N264" t="s">
        <v>67</v>
      </c>
      <c r="O264" t="s">
        <v>3770</v>
      </c>
    </row>
    <row r="265" spans="1:15" x14ac:dyDescent="0.3">
      <c r="A265">
        <v>58</v>
      </c>
      <c r="B265" t="s">
        <v>68</v>
      </c>
      <c r="C265" t="s">
        <v>3673</v>
      </c>
      <c r="D265" t="s">
        <v>1130</v>
      </c>
      <c r="E265" t="s">
        <v>1132</v>
      </c>
      <c r="F265" t="s">
        <v>1133</v>
      </c>
      <c r="G265" t="s">
        <v>3665</v>
      </c>
      <c r="H265">
        <v>58.8</v>
      </c>
      <c r="I265" t="s">
        <v>3687</v>
      </c>
      <c r="K265" t="s">
        <v>46</v>
      </c>
      <c r="L265" t="s">
        <v>26</v>
      </c>
      <c r="M265" t="s">
        <v>1131</v>
      </c>
      <c r="N265" t="s">
        <v>67</v>
      </c>
      <c r="O265" t="s">
        <v>27</v>
      </c>
    </row>
    <row r="266" spans="1:15" x14ac:dyDescent="0.3">
      <c r="A266">
        <v>59</v>
      </c>
      <c r="B266" t="s">
        <v>68</v>
      </c>
      <c r="C266" t="s">
        <v>3678</v>
      </c>
      <c r="D266" t="s">
        <v>1217</v>
      </c>
      <c r="E266" t="s">
        <v>1219</v>
      </c>
      <c r="F266" t="s">
        <v>1220</v>
      </c>
      <c r="G266" t="s">
        <v>3664</v>
      </c>
      <c r="H266">
        <v>58.2</v>
      </c>
      <c r="I266" t="s">
        <v>3687</v>
      </c>
      <c r="K266" t="s">
        <v>159</v>
      </c>
      <c r="L266" t="s">
        <v>26</v>
      </c>
      <c r="M266" t="s">
        <v>1218</v>
      </c>
      <c r="N266" t="s">
        <v>106</v>
      </c>
      <c r="O266" t="s">
        <v>27</v>
      </c>
    </row>
    <row r="267" spans="1:15" x14ac:dyDescent="0.3">
      <c r="A267">
        <v>60</v>
      </c>
      <c r="B267" t="s">
        <v>68</v>
      </c>
      <c r="C267" t="s">
        <v>3684</v>
      </c>
      <c r="D267" t="s">
        <v>1221</v>
      </c>
      <c r="E267" t="s">
        <v>1223</v>
      </c>
      <c r="F267" t="s">
        <v>1224</v>
      </c>
      <c r="G267" t="s">
        <v>3665</v>
      </c>
      <c r="H267">
        <v>58</v>
      </c>
      <c r="I267" t="s">
        <v>3687</v>
      </c>
      <c r="K267" t="s">
        <v>46</v>
      </c>
      <c r="L267" t="s">
        <v>26</v>
      </c>
      <c r="M267" t="s">
        <v>1222</v>
      </c>
      <c r="N267" t="s">
        <v>67</v>
      </c>
      <c r="O267" t="s">
        <v>1065</v>
      </c>
    </row>
    <row r="268" spans="1:15" x14ac:dyDescent="0.3">
      <c r="A268">
        <v>61</v>
      </c>
      <c r="B268" t="s">
        <v>68</v>
      </c>
      <c r="C268" t="s">
        <v>3684</v>
      </c>
      <c r="D268" t="s">
        <v>1225</v>
      </c>
      <c r="E268" t="s">
        <v>1227</v>
      </c>
      <c r="F268" t="s">
        <v>1228</v>
      </c>
      <c r="G268" t="s">
        <v>3665</v>
      </c>
      <c r="H268">
        <v>58</v>
      </c>
      <c r="I268" t="s">
        <v>3687</v>
      </c>
      <c r="K268" t="s">
        <v>46</v>
      </c>
      <c r="L268" t="s">
        <v>26</v>
      </c>
      <c r="M268" t="s">
        <v>1226</v>
      </c>
      <c r="N268" t="s">
        <v>67</v>
      </c>
      <c r="O268" t="s">
        <v>1065</v>
      </c>
    </row>
    <row r="269" spans="1:15" x14ac:dyDescent="0.3">
      <c r="A269">
        <v>62</v>
      </c>
      <c r="B269" t="s">
        <v>68</v>
      </c>
      <c r="C269" t="s">
        <v>3676</v>
      </c>
      <c r="D269" t="s">
        <v>1246</v>
      </c>
      <c r="E269" t="s">
        <v>1248</v>
      </c>
      <c r="F269" t="s">
        <v>1249</v>
      </c>
      <c r="G269" t="s">
        <v>3665</v>
      </c>
      <c r="H269">
        <v>57.75</v>
      </c>
      <c r="I269" t="s">
        <v>3687</v>
      </c>
      <c r="K269" t="s">
        <v>25</v>
      </c>
      <c r="L269" t="s">
        <v>26</v>
      </c>
      <c r="M269" t="s">
        <v>1247</v>
      </c>
      <c r="N269" t="s">
        <v>106</v>
      </c>
      <c r="O269" t="s">
        <v>997</v>
      </c>
    </row>
    <row r="270" spans="1:15" x14ac:dyDescent="0.3">
      <c r="A270">
        <v>63</v>
      </c>
      <c r="B270" t="s">
        <v>68</v>
      </c>
      <c r="C270" t="s">
        <v>3676</v>
      </c>
      <c r="D270" t="s">
        <v>1263</v>
      </c>
      <c r="E270" t="s">
        <v>1265</v>
      </c>
      <c r="F270" t="s">
        <v>1266</v>
      </c>
      <c r="G270" t="s">
        <v>3664</v>
      </c>
      <c r="H270">
        <v>57.6</v>
      </c>
      <c r="I270" t="s">
        <v>3687</v>
      </c>
      <c r="K270" t="s">
        <v>46</v>
      </c>
      <c r="L270" t="s">
        <v>26</v>
      </c>
      <c r="M270" t="s">
        <v>1264</v>
      </c>
      <c r="N270" t="s">
        <v>106</v>
      </c>
      <c r="O270" t="s">
        <v>39</v>
      </c>
    </row>
    <row r="271" spans="1:15" x14ac:dyDescent="0.3">
      <c r="A271">
        <v>64</v>
      </c>
      <c r="B271" t="s">
        <v>68</v>
      </c>
      <c r="C271" t="s">
        <v>3680</v>
      </c>
      <c r="D271" t="s">
        <v>1279</v>
      </c>
      <c r="E271" t="s">
        <v>1281</v>
      </c>
      <c r="F271" t="s">
        <v>1282</v>
      </c>
      <c r="G271" t="s">
        <v>3664</v>
      </c>
      <c r="H271">
        <v>57.6</v>
      </c>
      <c r="I271" t="s">
        <v>3688</v>
      </c>
      <c r="K271" t="s">
        <v>118</v>
      </c>
      <c r="L271" t="s">
        <v>26</v>
      </c>
      <c r="M271" t="s">
        <v>1280</v>
      </c>
      <c r="N271" t="s">
        <v>67</v>
      </c>
      <c r="O271" t="s">
        <v>39</v>
      </c>
    </row>
    <row r="272" spans="1:15" x14ac:dyDescent="0.3">
      <c r="A272">
        <v>65</v>
      </c>
      <c r="B272" t="s">
        <v>68</v>
      </c>
      <c r="C272" t="s">
        <v>3678</v>
      </c>
      <c r="D272" t="s">
        <v>1283</v>
      </c>
      <c r="E272" t="s">
        <v>1285</v>
      </c>
      <c r="F272" t="s">
        <v>364</v>
      </c>
      <c r="G272" t="s">
        <v>3665</v>
      </c>
      <c r="H272">
        <v>57.6</v>
      </c>
      <c r="I272" t="s">
        <v>3687</v>
      </c>
      <c r="K272" t="s">
        <v>414</v>
      </c>
      <c r="L272" t="s">
        <v>26</v>
      </c>
      <c r="M272" t="s">
        <v>1284</v>
      </c>
      <c r="N272" t="s">
        <v>67</v>
      </c>
      <c r="O272" t="s">
        <v>27</v>
      </c>
    </row>
    <row r="273" spans="1:15" x14ac:dyDescent="0.3">
      <c r="A273">
        <v>66</v>
      </c>
      <c r="B273" t="s">
        <v>68</v>
      </c>
      <c r="C273" t="s">
        <v>3686</v>
      </c>
      <c r="D273" t="s">
        <v>1298</v>
      </c>
      <c r="E273" t="s">
        <v>1300</v>
      </c>
      <c r="F273" t="s">
        <v>1301</v>
      </c>
      <c r="G273" t="s">
        <v>3664</v>
      </c>
      <c r="H273">
        <v>57</v>
      </c>
      <c r="I273" t="s">
        <v>3688</v>
      </c>
      <c r="K273" t="s">
        <v>46</v>
      </c>
      <c r="L273" t="s">
        <v>26</v>
      </c>
      <c r="M273" t="s">
        <v>1299</v>
      </c>
      <c r="N273" t="s">
        <v>67</v>
      </c>
      <c r="O273" t="s">
        <v>39</v>
      </c>
    </row>
    <row r="274" spans="1:15" x14ac:dyDescent="0.3">
      <c r="A274">
        <v>67</v>
      </c>
      <c r="B274" t="s">
        <v>68</v>
      </c>
      <c r="C274" t="s">
        <v>3681</v>
      </c>
      <c r="D274" t="s">
        <v>1318</v>
      </c>
      <c r="E274" t="s">
        <v>1320</v>
      </c>
      <c r="F274" t="s">
        <v>1321</v>
      </c>
      <c r="G274" t="s">
        <v>3664</v>
      </c>
      <c r="H274">
        <v>57</v>
      </c>
      <c r="I274" t="s">
        <v>3687</v>
      </c>
      <c r="K274" t="s">
        <v>25</v>
      </c>
      <c r="L274" t="s">
        <v>26</v>
      </c>
      <c r="M274" t="s">
        <v>1319</v>
      </c>
      <c r="N274" t="s">
        <v>67</v>
      </c>
      <c r="O274" t="s">
        <v>27</v>
      </c>
    </row>
    <row r="275" spans="1:15" x14ac:dyDescent="0.3">
      <c r="A275">
        <v>68</v>
      </c>
      <c r="B275" t="s">
        <v>68</v>
      </c>
      <c r="C275" t="s">
        <v>3675</v>
      </c>
      <c r="D275" t="s">
        <v>1347</v>
      </c>
      <c r="E275" t="s">
        <v>1349</v>
      </c>
      <c r="F275" t="s">
        <v>1350</v>
      </c>
      <c r="G275" t="s">
        <v>3665</v>
      </c>
      <c r="H275">
        <v>56.5</v>
      </c>
      <c r="I275" t="s">
        <v>3688</v>
      </c>
      <c r="K275" t="s">
        <v>46</v>
      </c>
      <c r="L275" t="s">
        <v>26</v>
      </c>
      <c r="M275" t="s">
        <v>1348</v>
      </c>
      <c r="N275" t="s">
        <v>67</v>
      </c>
      <c r="O275" t="s">
        <v>1065</v>
      </c>
    </row>
    <row r="276" spans="1:15" x14ac:dyDescent="0.3">
      <c r="A276">
        <v>69</v>
      </c>
      <c r="B276" t="s">
        <v>68</v>
      </c>
      <c r="C276" t="s">
        <v>3673</v>
      </c>
      <c r="D276" t="s">
        <v>1392</v>
      </c>
      <c r="E276" t="s">
        <v>1394</v>
      </c>
      <c r="F276" t="s">
        <v>1395</v>
      </c>
      <c r="G276" t="s">
        <v>3664</v>
      </c>
      <c r="H276">
        <v>55.8</v>
      </c>
      <c r="I276" t="s">
        <v>3687</v>
      </c>
      <c r="K276" t="s">
        <v>46</v>
      </c>
      <c r="L276" t="s">
        <v>26</v>
      </c>
      <c r="M276" t="s">
        <v>1393</v>
      </c>
      <c r="N276" t="s">
        <v>106</v>
      </c>
      <c r="O276" t="s">
        <v>27</v>
      </c>
    </row>
    <row r="277" spans="1:15" x14ac:dyDescent="0.3">
      <c r="A277">
        <v>70</v>
      </c>
      <c r="B277" t="s">
        <v>68</v>
      </c>
      <c r="C277" t="s">
        <v>3681</v>
      </c>
      <c r="D277" t="s">
        <v>1438</v>
      </c>
      <c r="E277" t="s">
        <v>1440</v>
      </c>
      <c r="F277" t="s">
        <v>1441</v>
      </c>
      <c r="G277" t="s">
        <v>3664</v>
      </c>
      <c r="H277">
        <v>55.2</v>
      </c>
      <c r="I277" t="s">
        <v>3687</v>
      </c>
      <c r="K277" t="s">
        <v>25</v>
      </c>
      <c r="L277" t="s">
        <v>26</v>
      </c>
      <c r="M277" t="s">
        <v>1439</v>
      </c>
      <c r="N277" t="s">
        <v>67</v>
      </c>
      <c r="O277" t="s">
        <v>39</v>
      </c>
    </row>
    <row r="278" spans="1:15" x14ac:dyDescent="0.3">
      <c r="A278">
        <v>71</v>
      </c>
      <c r="B278" t="s">
        <v>68</v>
      </c>
      <c r="C278" t="s">
        <v>3676</v>
      </c>
      <c r="D278" t="s">
        <v>1450</v>
      </c>
      <c r="E278" t="s">
        <v>1452</v>
      </c>
      <c r="F278" t="s">
        <v>1453</v>
      </c>
      <c r="G278" t="s">
        <v>3664</v>
      </c>
      <c r="H278">
        <v>55.2</v>
      </c>
      <c r="I278" t="s">
        <v>3687</v>
      </c>
      <c r="K278" t="s">
        <v>118</v>
      </c>
      <c r="L278" t="s">
        <v>26</v>
      </c>
      <c r="M278" t="s">
        <v>1451</v>
      </c>
      <c r="N278" t="s">
        <v>67</v>
      </c>
      <c r="O278" t="s">
        <v>39</v>
      </c>
    </row>
    <row r="279" spans="1:15" x14ac:dyDescent="0.3">
      <c r="A279">
        <v>72</v>
      </c>
      <c r="B279" t="s">
        <v>68</v>
      </c>
      <c r="C279" t="s">
        <v>3676</v>
      </c>
      <c r="D279" t="s">
        <v>1490</v>
      </c>
      <c r="E279" t="s">
        <v>1492</v>
      </c>
      <c r="F279" t="s">
        <v>1493</v>
      </c>
      <c r="G279" t="s">
        <v>3664</v>
      </c>
      <c r="H279">
        <v>54.6</v>
      </c>
      <c r="I279" t="s">
        <v>3687</v>
      </c>
      <c r="K279" t="s">
        <v>414</v>
      </c>
      <c r="L279" t="s">
        <v>26</v>
      </c>
      <c r="M279" t="s">
        <v>1491</v>
      </c>
      <c r="N279" t="s">
        <v>67</v>
      </c>
      <c r="O279" t="s">
        <v>39</v>
      </c>
    </row>
    <row r="280" spans="1:15" x14ac:dyDescent="0.3">
      <c r="A280">
        <v>73</v>
      </c>
      <c r="B280" t="s">
        <v>68</v>
      </c>
      <c r="C280" t="s">
        <v>3681</v>
      </c>
      <c r="D280" t="s">
        <v>1613</v>
      </c>
      <c r="E280" t="s">
        <v>1615</v>
      </c>
      <c r="F280" t="s">
        <v>1616</v>
      </c>
      <c r="G280" t="s">
        <v>3665</v>
      </c>
      <c r="H280">
        <v>53</v>
      </c>
      <c r="I280" t="s">
        <v>3687</v>
      </c>
      <c r="K280" t="s">
        <v>25</v>
      </c>
      <c r="L280" t="s">
        <v>26</v>
      </c>
      <c r="M280" t="s">
        <v>1614</v>
      </c>
      <c r="N280" t="s">
        <v>67</v>
      </c>
      <c r="O280" t="s">
        <v>1065</v>
      </c>
    </row>
    <row r="281" spans="1:15" x14ac:dyDescent="0.3">
      <c r="A281">
        <v>74</v>
      </c>
      <c r="B281" t="s">
        <v>68</v>
      </c>
      <c r="C281" t="s">
        <v>3677</v>
      </c>
      <c r="D281" t="s">
        <v>1650</v>
      </c>
      <c r="E281" t="s">
        <v>1652</v>
      </c>
      <c r="F281" t="s">
        <v>1653</v>
      </c>
      <c r="G281" t="s">
        <v>3665</v>
      </c>
      <c r="H281">
        <v>52.8</v>
      </c>
      <c r="I281" t="s">
        <v>3687</v>
      </c>
      <c r="K281" t="s">
        <v>46</v>
      </c>
      <c r="L281" t="s">
        <v>26</v>
      </c>
      <c r="M281" t="s">
        <v>1651</v>
      </c>
      <c r="N281" t="s">
        <v>67</v>
      </c>
      <c r="O281" t="s">
        <v>27</v>
      </c>
    </row>
    <row r="282" spans="1:15" x14ac:dyDescent="0.3">
      <c r="A282">
        <v>75</v>
      </c>
      <c r="B282" t="s">
        <v>68</v>
      </c>
      <c r="C282" t="s">
        <v>3681</v>
      </c>
      <c r="D282" t="s">
        <v>1673</v>
      </c>
      <c r="E282" t="s">
        <v>1675</v>
      </c>
      <c r="F282" t="s">
        <v>1676</v>
      </c>
      <c r="G282" t="s">
        <v>3665</v>
      </c>
      <c r="H282">
        <v>52.5</v>
      </c>
      <c r="I282" t="s">
        <v>3687</v>
      </c>
      <c r="K282" t="s">
        <v>46</v>
      </c>
      <c r="L282" t="s">
        <v>26</v>
      </c>
      <c r="M282" t="s">
        <v>1674</v>
      </c>
      <c r="N282" t="s">
        <v>67</v>
      </c>
      <c r="O282" t="s">
        <v>3770</v>
      </c>
    </row>
    <row r="283" spans="1:15" x14ac:dyDescent="0.3">
      <c r="A283">
        <v>76</v>
      </c>
      <c r="B283" t="s">
        <v>68</v>
      </c>
      <c r="C283" t="s">
        <v>3673</v>
      </c>
      <c r="D283" t="s">
        <v>1715</v>
      </c>
      <c r="E283" t="s">
        <v>1717</v>
      </c>
      <c r="F283" t="s">
        <v>1718</v>
      </c>
      <c r="G283" t="s">
        <v>3665</v>
      </c>
      <c r="H283">
        <v>51.6</v>
      </c>
      <c r="I283" t="s">
        <v>3687</v>
      </c>
      <c r="K283" t="s">
        <v>46</v>
      </c>
      <c r="L283" t="s">
        <v>26</v>
      </c>
      <c r="M283" t="s">
        <v>1716</v>
      </c>
      <c r="N283" t="s">
        <v>67</v>
      </c>
      <c r="O283" t="s">
        <v>39</v>
      </c>
    </row>
    <row r="284" spans="1:15" x14ac:dyDescent="0.3">
      <c r="A284">
        <v>77</v>
      </c>
      <c r="B284" t="s">
        <v>68</v>
      </c>
      <c r="C284" t="s">
        <v>3676</v>
      </c>
      <c r="D284" t="s">
        <v>1754</v>
      </c>
      <c r="E284" t="s">
        <v>1756</v>
      </c>
      <c r="F284" t="s">
        <v>1757</v>
      </c>
      <c r="G284" t="s">
        <v>3665</v>
      </c>
      <c r="H284">
        <v>51.5</v>
      </c>
      <c r="I284" t="s">
        <v>3687</v>
      </c>
      <c r="K284" t="s">
        <v>46</v>
      </c>
      <c r="L284" t="s">
        <v>26</v>
      </c>
      <c r="M284" t="s">
        <v>1755</v>
      </c>
      <c r="N284" t="s">
        <v>67</v>
      </c>
      <c r="O284" t="s">
        <v>1065</v>
      </c>
    </row>
    <row r="285" spans="1:15" x14ac:dyDescent="0.3">
      <c r="A285">
        <v>78</v>
      </c>
      <c r="B285" t="s">
        <v>68</v>
      </c>
      <c r="C285" t="s">
        <v>3675</v>
      </c>
      <c r="D285" t="s">
        <v>1766</v>
      </c>
      <c r="E285" t="s">
        <v>1768</v>
      </c>
      <c r="F285" t="s">
        <v>1769</v>
      </c>
      <c r="G285" t="s">
        <v>3665</v>
      </c>
      <c r="H285">
        <v>51</v>
      </c>
      <c r="I285" t="s">
        <v>3688</v>
      </c>
      <c r="K285" t="s">
        <v>46</v>
      </c>
      <c r="L285" t="s">
        <v>26</v>
      </c>
      <c r="M285" t="s">
        <v>1767</v>
      </c>
      <c r="N285" t="s">
        <v>67</v>
      </c>
      <c r="O285" t="s">
        <v>1065</v>
      </c>
    </row>
    <row r="286" spans="1:15" x14ac:dyDescent="0.3">
      <c r="A286">
        <v>79</v>
      </c>
      <c r="B286" t="s">
        <v>68</v>
      </c>
      <c r="C286" t="s">
        <v>3676</v>
      </c>
      <c r="D286" t="s">
        <v>1782</v>
      </c>
      <c r="E286" t="s">
        <v>1784</v>
      </c>
      <c r="F286" t="s">
        <v>1785</v>
      </c>
      <c r="G286" t="s">
        <v>3665</v>
      </c>
      <c r="H286">
        <v>51</v>
      </c>
      <c r="I286" t="s">
        <v>3687</v>
      </c>
      <c r="K286" t="s">
        <v>46</v>
      </c>
      <c r="L286" t="s">
        <v>26</v>
      </c>
      <c r="M286" t="s">
        <v>1783</v>
      </c>
      <c r="N286" t="s">
        <v>67</v>
      </c>
      <c r="O286" t="s">
        <v>27</v>
      </c>
    </row>
    <row r="287" spans="1:15" x14ac:dyDescent="0.3">
      <c r="A287">
        <v>80</v>
      </c>
      <c r="B287" t="s">
        <v>68</v>
      </c>
      <c r="C287" t="s">
        <v>3683</v>
      </c>
      <c r="D287" t="s">
        <v>1806</v>
      </c>
      <c r="E287" t="s">
        <v>1808</v>
      </c>
      <c r="F287" t="s">
        <v>1809</v>
      </c>
      <c r="G287" t="s">
        <v>3665</v>
      </c>
      <c r="H287">
        <v>50.5</v>
      </c>
      <c r="I287" t="s">
        <v>3687</v>
      </c>
      <c r="K287" t="s">
        <v>46</v>
      </c>
      <c r="L287" t="s">
        <v>26</v>
      </c>
      <c r="M287" t="s">
        <v>1807</v>
      </c>
      <c r="N287" t="s">
        <v>67</v>
      </c>
      <c r="O287" t="s">
        <v>1065</v>
      </c>
    </row>
    <row r="288" spans="1:15" x14ac:dyDescent="0.3">
      <c r="A288">
        <v>81</v>
      </c>
      <c r="B288" t="s">
        <v>68</v>
      </c>
      <c r="C288" t="s">
        <v>3684</v>
      </c>
      <c r="D288" t="s">
        <v>1810</v>
      </c>
      <c r="E288" t="s">
        <v>1812</v>
      </c>
      <c r="F288" t="s">
        <v>1813</v>
      </c>
      <c r="G288" t="s">
        <v>3665</v>
      </c>
      <c r="H288">
        <v>50.5</v>
      </c>
      <c r="I288" t="s">
        <v>3687</v>
      </c>
      <c r="K288" t="s">
        <v>46</v>
      </c>
      <c r="L288" t="s">
        <v>26</v>
      </c>
      <c r="M288" t="s">
        <v>1811</v>
      </c>
      <c r="N288" t="s">
        <v>106</v>
      </c>
      <c r="O288" t="s">
        <v>1065</v>
      </c>
    </row>
    <row r="289" spans="1:15" x14ac:dyDescent="0.3">
      <c r="A289">
        <v>82</v>
      </c>
      <c r="B289" t="s">
        <v>68</v>
      </c>
      <c r="C289" t="s">
        <v>3678</v>
      </c>
      <c r="D289" t="s">
        <v>1818</v>
      </c>
      <c r="E289" t="s">
        <v>1820</v>
      </c>
      <c r="F289" t="s">
        <v>1821</v>
      </c>
      <c r="G289" t="s">
        <v>3665</v>
      </c>
      <c r="H289">
        <v>50.5</v>
      </c>
      <c r="I289" t="s">
        <v>3687</v>
      </c>
      <c r="K289" t="s">
        <v>46</v>
      </c>
      <c r="L289" t="s">
        <v>26</v>
      </c>
      <c r="M289" t="s">
        <v>1819</v>
      </c>
      <c r="N289" t="s">
        <v>67</v>
      </c>
      <c r="O289" t="s">
        <v>1065</v>
      </c>
    </row>
    <row r="290" spans="1:15" x14ac:dyDescent="0.3">
      <c r="A290">
        <v>83</v>
      </c>
      <c r="B290" t="s">
        <v>68</v>
      </c>
      <c r="C290" t="s">
        <v>3683</v>
      </c>
      <c r="D290" t="s">
        <v>1863</v>
      </c>
      <c r="E290" t="s">
        <v>1865</v>
      </c>
      <c r="F290" t="s">
        <v>1866</v>
      </c>
      <c r="G290" t="s">
        <v>3664</v>
      </c>
      <c r="H290">
        <v>49.8</v>
      </c>
      <c r="I290" t="s">
        <v>3687</v>
      </c>
      <c r="K290" t="s">
        <v>25</v>
      </c>
      <c r="L290" t="s">
        <v>26</v>
      </c>
      <c r="M290" t="s">
        <v>1864</v>
      </c>
      <c r="N290" t="s">
        <v>67</v>
      </c>
      <c r="O290" t="s">
        <v>27</v>
      </c>
    </row>
    <row r="291" spans="1:15" x14ac:dyDescent="0.3">
      <c r="A291">
        <v>84</v>
      </c>
      <c r="B291" t="s">
        <v>68</v>
      </c>
      <c r="C291" t="s">
        <v>3676</v>
      </c>
      <c r="D291" t="s">
        <v>1883</v>
      </c>
      <c r="E291" t="s">
        <v>1885</v>
      </c>
      <c r="F291" t="s">
        <v>1886</v>
      </c>
      <c r="G291" t="s">
        <v>3665</v>
      </c>
      <c r="H291">
        <v>49.5</v>
      </c>
      <c r="I291" t="s">
        <v>3687</v>
      </c>
      <c r="K291" t="s">
        <v>46</v>
      </c>
      <c r="L291" t="s">
        <v>26</v>
      </c>
      <c r="M291" t="s">
        <v>1884</v>
      </c>
      <c r="N291" t="s">
        <v>67</v>
      </c>
      <c r="O291" t="s">
        <v>1065</v>
      </c>
    </row>
    <row r="292" spans="1:15" x14ac:dyDescent="0.3">
      <c r="A292">
        <v>85</v>
      </c>
      <c r="B292" t="s">
        <v>68</v>
      </c>
      <c r="C292" t="s">
        <v>3683</v>
      </c>
      <c r="D292" t="s">
        <v>1891</v>
      </c>
      <c r="E292" t="s">
        <v>1893</v>
      </c>
      <c r="F292" t="s">
        <v>1894</v>
      </c>
      <c r="G292" t="s">
        <v>3665</v>
      </c>
      <c r="H292">
        <v>49.5</v>
      </c>
      <c r="I292" t="s">
        <v>3687</v>
      </c>
      <c r="K292" t="s">
        <v>46</v>
      </c>
      <c r="L292" t="s">
        <v>26</v>
      </c>
      <c r="M292" t="s">
        <v>1892</v>
      </c>
      <c r="N292" t="s">
        <v>106</v>
      </c>
      <c r="O292" t="s">
        <v>1065</v>
      </c>
    </row>
    <row r="293" spans="1:15" x14ac:dyDescent="0.3">
      <c r="A293">
        <v>86</v>
      </c>
      <c r="B293" t="s">
        <v>68</v>
      </c>
      <c r="C293" t="s">
        <v>3679</v>
      </c>
      <c r="D293" t="s">
        <v>1939</v>
      </c>
      <c r="E293" t="s">
        <v>1941</v>
      </c>
      <c r="F293" t="s">
        <v>1942</v>
      </c>
      <c r="G293" t="s">
        <v>3664</v>
      </c>
      <c r="H293">
        <v>48.6</v>
      </c>
      <c r="I293" t="s">
        <v>3687</v>
      </c>
      <c r="K293" t="s">
        <v>46</v>
      </c>
      <c r="L293" t="s">
        <v>26</v>
      </c>
      <c r="M293" t="s">
        <v>1940</v>
      </c>
      <c r="N293" t="s">
        <v>67</v>
      </c>
      <c r="O293" t="s">
        <v>39</v>
      </c>
    </row>
    <row r="294" spans="1:15" x14ac:dyDescent="0.3">
      <c r="A294">
        <v>87</v>
      </c>
      <c r="B294" t="s">
        <v>68</v>
      </c>
      <c r="C294" t="s">
        <v>3675</v>
      </c>
      <c r="D294" t="s">
        <v>1955</v>
      </c>
      <c r="E294" t="s">
        <v>1957</v>
      </c>
      <c r="F294" t="s">
        <v>1958</v>
      </c>
      <c r="G294" t="s">
        <v>3665</v>
      </c>
      <c r="H294">
        <v>48.5</v>
      </c>
      <c r="I294" t="s">
        <v>3688</v>
      </c>
      <c r="K294" t="s">
        <v>46</v>
      </c>
      <c r="L294" t="s">
        <v>26</v>
      </c>
      <c r="M294" t="s">
        <v>1956</v>
      </c>
      <c r="N294" t="s">
        <v>67</v>
      </c>
      <c r="O294" t="s">
        <v>1065</v>
      </c>
    </row>
    <row r="295" spans="1:15" x14ac:dyDescent="0.3">
      <c r="A295">
        <v>88</v>
      </c>
      <c r="B295" t="s">
        <v>68</v>
      </c>
      <c r="C295" t="s">
        <v>3676</v>
      </c>
      <c r="D295" t="s">
        <v>1974</v>
      </c>
      <c r="E295" t="s">
        <v>1976</v>
      </c>
      <c r="F295" t="s">
        <v>1977</v>
      </c>
      <c r="G295" t="s">
        <v>3665</v>
      </c>
      <c r="H295">
        <v>48</v>
      </c>
      <c r="I295" t="s">
        <v>3687</v>
      </c>
      <c r="K295" t="s">
        <v>46</v>
      </c>
      <c r="L295" t="s">
        <v>26</v>
      </c>
      <c r="M295" t="s">
        <v>1975</v>
      </c>
      <c r="N295" t="s">
        <v>67</v>
      </c>
      <c r="O295" t="s">
        <v>1065</v>
      </c>
    </row>
    <row r="296" spans="1:15" x14ac:dyDescent="0.3">
      <c r="A296">
        <v>89</v>
      </c>
      <c r="B296" t="s">
        <v>68</v>
      </c>
      <c r="C296" t="s">
        <v>3676</v>
      </c>
      <c r="D296" t="s">
        <v>2029</v>
      </c>
      <c r="E296" t="s">
        <v>2031</v>
      </c>
      <c r="F296" t="s">
        <v>2032</v>
      </c>
      <c r="G296" t="s">
        <v>3665</v>
      </c>
      <c r="H296">
        <v>47</v>
      </c>
      <c r="I296" t="s">
        <v>3687</v>
      </c>
      <c r="K296" t="s">
        <v>46</v>
      </c>
      <c r="L296" t="s">
        <v>26</v>
      </c>
      <c r="M296" t="s">
        <v>2030</v>
      </c>
      <c r="N296" t="s">
        <v>67</v>
      </c>
      <c r="O296" t="s">
        <v>1065</v>
      </c>
    </row>
    <row r="297" spans="1:15" x14ac:dyDescent="0.3">
      <c r="A297">
        <v>90</v>
      </c>
      <c r="B297" t="s">
        <v>68</v>
      </c>
      <c r="C297" t="s">
        <v>3678</v>
      </c>
      <c r="D297" t="s">
        <v>2033</v>
      </c>
      <c r="E297" t="s">
        <v>2035</v>
      </c>
      <c r="F297" t="s">
        <v>2036</v>
      </c>
      <c r="G297" t="s">
        <v>3665</v>
      </c>
      <c r="H297">
        <v>46.8</v>
      </c>
      <c r="I297" t="s">
        <v>3687</v>
      </c>
      <c r="K297" t="s">
        <v>46</v>
      </c>
      <c r="L297" t="s">
        <v>26</v>
      </c>
      <c r="M297" t="s">
        <v>2034</v>
      </c>
      <c r="N297" t="s">
        <v>129</v>
      </c>
      <c r="O297" t="s">
        <v>27</v>
      </c>
    </row>
    <row r="298" spans="1:15" x14ac:dyDescent="0.3">
      <c r="A298">
        <v>91</v>
      </c>
      <c r="B298" t="s">
        <v>68</v>
      </c>
      <c r="C298" t="s">
        <v>3681</v>
      </c>
      <c r="D298" t="s">
        <v>2049</v>
      </c>
      <c r="E298" t="s">
        <v>2051</v>
      </c>
      <c r="F298" t="s">
        <v>2052</v>
      </c>
      <c r="G298" t="s">
        <v>3664</v>
      </c>
      <c r="H298">
        <v>46.2</v>
      </c>
      <c r="I298" t="s">
        <v>3687</v>
      </c>
      <c r="K298" t="s">
        <v>46</v>
      </c>
      <c r="L298" t="s">
        <v>26</v>
      </c>
      <c r="M298" t="s">
        <v>2050</v>
      </c>
      <c r="N298" t="s">
        <v>67</v>
      </c>
      <c r="O298" t="s">
        <v>39</v>
      </c>
    </row>
    <row r="299" spans="1:15" x14ac:dyDescent="0.3">
      <c r="A299">
        <v>92</v>
      </c>
      <c r="B299" t="s">
        <v>68</v>
      </c>
      <c r="C299" t="s">
        <v>3677</v>
      </c>
      <c r="D299" t="s">
        <v>2053</v>
      </c>
      <c r="E299" t="s">
        <v>2055</v>
      </c>
      <c r="F299" t="s">
        <v>2056</v>
      </c>
      <c r="G299" t="s">
        <v>3665</v>
      </c>
      <c r="H299">
        <v>46</v>
      </c>
      <c r="I299" t="s">
        <v>3687</v>
      </c>
      <c r="K299" t="s">
        <v>25</v>
      </c>
      <c r="L299" t="s">
        <v>26</v>
      </c>
      <c r="M299" t="s">
        <v>2054</v>
      </c>
      <c r="N299" t="s">
        <v>67</v>
      </c>
      <c r="O299" t="s">
        <v>1065</v>
      </c>
    </row>
    <row r="300" spans="1:15" x14ac:dyDescent="0.3">
      <c r="A300">
        <v>93</v>
      </c>
      <c r="B300" t="s">
        <v>68</v>
      </c>
      <c r="C300" t="s">
        <v>3684</v>
      </c>
      <c r="D300" t="s">
        <v>2061</v>
      </c>
      <c r="E300" t="s">
        <v>2063</v>
      </c>
      <c r="F300" t="s">
        <v>2064</v>
      </c>
      <c r="G300" t="s">
        <v>3665</v>
      </c>
      <c r="H300">
        <v>46</v>
      </c>
      <c r="I300" t="s">
        <v>3687</v>
      </c>
      <c r="K300" t="s">
        <v>46</v>
      </c>
      <c r="L300" t="s">
        <v>26</v>
      </c>
      <c r="M300" t="s">
        <v>2062</v>
      </c>
      <c r="N300" t="s">
        <v>67</v>
      </c>
      <c r="O300" t="s">
        <v>1065</v>
      </c>
    </row>
    <row r="301" spans="1:15" x14ac:dyDescent="0.3">
      <c r="A301">
        <v>94</v>
      </c>
      <c r="B301" t="s">
        <v>68</v>
      </c>
      <c r="C301" t="s">
        <v>3676</v>
      </c>
      <c r="D301" t="s">
        <v>2111</v>
      </c>
      <c r="E301" t="s">
        <v>2113</v>
      </c>
      <c r="F301" t="s">
        <v>2114</v>
      </c>
      <c r="G301" t="s">
        <v>3665</v>
      </c>
      <c r="H301">
        <v>44.4</v>
      </c>
      <c r="I301" t="s">
        <v>3687</v>
      </c>
      <c r="K301" t="s">
        <v>46</v>
      </c>
      <c r="L301" t="s">
        <v>26</v>
      </c>
      <c r="M301" t="s">
        <v>2112</v>
      </c>
      <c r="N301" t="s">
        <v>67</v>
      </c>
      <c r="O301" t="s">
        <v>27</v>
      </c>
    </row>
    <row r="302" spans="1:15" x14ac:dyDescent="0.3">
      <c r="A302">
        <v>95</v>
      </c>
      <c r="B302" t="s">
        <v>68</v>
      </c>
      <c r="C302" t="s">
        <v>3678</v>
      </c>
      <c r="D302" t="s">
        <v>2171</v>
      </c>
      <c r="E302" t="s">
        <v>2173</v>
      </c>
      <c r="F302" t="s">
        <v>2174</v>
      </c>
      <c r="G302" t="s">
        <v>3664</v>
      </c>
      <c r="H302">
        <v>42</v>
      </c>
      <c r="I302" t="s">
        <v>3687</v>
      </c>
      <c r="K302" t="s">
        <v>46</v>
      </c>
      <c r="L302" t="s">
        <v>26</v>
      </c>
      <c r="M302" t="s">
        <v>2172</v>
      </c>
      <c r="N302" t="s">
        <v>67</v>
      </c>
      <c r="O302" t="s">
        <v>39</v>
      </c>
    </row>
    <row r="303" spans="1:15" x14ac:dyDescent="0.3">
      <c r="A303">
        <v>96</v>
      </c>
      <c r="B303" t="s">
        <v>68</v>
      </c>
      <c r="C303" t="s">
        <v>3678</v>
      </c>
      <c r="D303" t="s">
        <v>2192</v>
      </c>
      <c r="E303" t="s">
        <v>2194</v>
      </c>
      <c r="F303" t="s">
        <v>2195</v>
      </c>
      <c r="G303" t="s">
        <v>3665</v>
      </c>
      <c r="H303">
        <v>41.4</v>
      </c>
      <c r="I303" t="s">
        <v>3687</v>
      </c>
      <c r="K303" t="s">
        <v>46</v>
      </c>
      <c r="L303" t="s">
        <v>26</v>
      </c>
      <c r="M303" t="s">
        <v>2193</v>
      </c>
      <c r="N303" t="s">
        <v>67</v>
      </c>
      <c r="O303" t="s">
        <v>39</v>
      </c>
    </row>
    <row r="304" spans="1:15" x14ac:dyDescent="0.3">
      <c r="A304">
        <v>97</v>
      </c>
      <c r="B304" t="s">
        <v>68</v>
      </c>
      <c r="C304" t="s">
        <v>3673</v>
      </c>
      <c r="D304" t="s">
        <v>2235</v>
      </c>
      <c r="E304" t="s">
        <v>2237</v>
      </c>
      <c r="F304" t="s">
        <v>2238</v>
      </c>
      <c r="G304" t="s">
        <v>3665</v>
      </c>
      <c r="H304">
        <v>38</v>
      </c>
      <c r="I304" t="s">
        <v>3687</v>
      </c>
      <c r="K304" t="s">
        <v>46</v>
      </c>
      <c r="L304" t="s">
        <v>26</v>
      </c>
      <c r="M304" t="s">
        <v>2236</v>
      </c>
      <c r="N304" t="s">
        <v>67</v>
      </c>
      <c r="O304" t="s">
        <v>1065</v>
      </c>
    </row>
    <row r="305" spans="1:15" x14ac:dyDescent="0.3">
      <c r="A305">
        <v>1</v>
      </c>
      <c r="B305" t="s">
        <v>23</v>
      </c>
      <c r="C305" t="s">
        <v>3673</v>
      </c>
      <c r="D305" t="s">
        <v>19</v>
      </c>
      <c r="E305" t="s">
        <v>21</v>
      </c>
      <c r="F305" t="s">
        <v>24</v>
      </c>
      <c r="G305" t="s">
        <v>3665</v>
      </c>
      <c r="H305">
        <v>72</v>
      </c>
      <c r="I305" t="s">
        <v>3687</v>
      </c>
      <c r="K305" t="s">
        <v>25</v>
      </c>
      <c r="L305" t="s">
        <v>26</v>
      </c>
      <c r="M305" t="s">
        <v>20</v>
      </c>
      <c r="N305" t="s">
        <v>22</v>
      </c>
      <c r="O305" t="s">
        <v>27</v>
      </c>
    </row>
    <row r="306" spans="1:15" x14ac:dyDescent="0.3">
      <c r="A306">
        <v>2</v>
      </c>
      <c r="B306" t="s">
        <v>23</v>
      </c>
      <c r="C306" t="s">
        <v>3681</v>
      </c>
      <c r="D306" t="s">
        <v>114</v>
      </c>
      <c r="E306" t="s">
        <v>116</v>
      </c>
      <c r="F306" t="s">
        <v>117</v>
      </c>
      <c r="G306" t="s">
        <v>3664</v>
      </c>
      <c r="H306">
        <v>71.400000000000006</v>
      </c>
      <c r="I306" t="s">
        <v>3687</v>
      </c>
      <c r="K306" t="s">
        <v>118</v>
      </c>
      <c r="L306" t="s">
        <v>26</v>
      </c>
      <c r="M306" t="s">
        <v>115</v>
      </c>
      <c r="N306" t="s">
        <v>22</v>
      </c>
      <c r="O306" t="s">
        <v>39</v>
      </c>
    </row>
    <row r="307" spans="1:15" x14ac:dyDescent="0.3">
      <c r="A307">
        <v>3</v>
      </c>
      <c r="B307" t="s">
        <v>23</v>
      </c>
      <c r="C307" t="s">
        <v>3682</v>
      </c>
      <c r="D307" t="s">
        <v>120</v>
      </c>
      <c r="E307" t="s">
        <v>122</v>
      </c>
      <c r="F307" t="s">
        <v>124</v>
      </c>
      <c r="G307" t="s">
        <v>3665</v>
      </c>
      <c r="H307">
        <v>71.400000000000006</v>
      </c>
      <c r="I307" t="s">
        <v>3687</v>
      </c>
      <c r="K307" t="s">
        <v>46</v>
      </c>
      <c r="L307" t="s">
        <v>26</v>
      </c>
      <c r="M307" t="s">
        <v>121</v>
      </c>
      <c r="N307" t="s">
        <v>123</v>
      </c>
      <c r="O307" t="s">
        <v>27</v>
      </c>
    </row>
    <row r="308" spans="1:15" x14ac:dyDescent="0.3">
      <c r="A308">
        <v>4</v>
      </c>
      <c r="B308" t="s">
        <v>23</v>
      </c>
      <c r="C308" t="s">
        <v>3673</v>
      </c>
      <c r="D308" t="s">
        <v>147</v>
      </c>
      <c r="E308" t="s">
        <v>149</v>
      </c>
      <c r="F308" t="s">
        <v>150</v>
      </c>
      <c r="G308" t="s">
        <v>3664</v>
      </c>
      <c r="H308">
        <v>70.8</v>
      </c>
      <c r="I308" t="s">
        <v>3687</v>
      </c>
      <c r="K308" t="s">
        <v>25</v>
      </c>
      <c r="L308" t="s">
        <v>26</v>
      </c>
      <c r="M308" t="s">
        <v>148</v>
      </c>
      <c r="N308" t="s">
        <v>22</v>
      </c>
      <c r="O308" t="s">
        <v>39</v>
      </c>
    </row>
    <row r="309" spans="1:15" x14ac:dyDescent="0.3">
      <c r="A309">
        <v>5</v>
      </c>
      <c r="B309" t="s">
        <v>23</v>
      </c>
      <c r="C309" t="s">
        <v>3681</v>
      </c>
      <c r="D309" t="s">
        <v>151</v>
      </c>
      <c r="E309" t="s">
        <v>153</v>
      </c>
      <c r="F309" t="s">
        <v>154</v>
      </c>
      <c r="G309" t="s">
        <v>3664</v>
      </c>
      <c r="H309">
        <v>70.8</v>
      </c>
      <c r="I309" t="s">
        <v>3687</v>
      </c>
      <c r="K309" t="s">
        <v>46</v>
      </c>
      <c r="L309" t="s">
        <v>26</v>
      </c>
      <c r="M309" t="s">
        <v>152</v>
      </c>
      <c r="N309" t="s">
        <v>123</v>
      </c>
      <c r="O309" t="s">
        <v>39</v>
      </c>
    </row>
    <row r="310" spans="1:15" x14ac:dyDescent="0.3">
      <c r="A310">
        <v>6</v>
      </c>
      <c r="B310" t="s">
        <v>23</v>
      </c>
      <c r="C310" t="s">
        <v>3679</v>
      </c>
      <c r="D310" t="s">
        <v>199</v>
      </c>
      <c r="E310" t="s">
        <v>201</v>
      </c>
      <c r="F310" t="s">
        <v>202</v>
      </c>
      <c r="G310" t="s">
        <v>3664</v>
      </c>
      <c r="H310">
        <v>70.2</v>
      </c>
      <c r="I310" t="s">
        <v>3687</v>
      </c>
      <c r="K310" t="s">
        <v>118</v>
      </c>
      <c r="L310" t="s">
        <v>26</v>
      </c>
      <c r="M310" t="s">
        <v>200</v>
      </c>
      <c r="N310" t="s">
        <v>123</v>
      </c>
      <c r="O310" t="s">
        <v>27</v>
      </c>
    </row>
    <row r="311" spans="1:15" x14ac:dyDescent="0.3">
      <c r="A311">
        <v>7</v>
      </c>
      <c r="B311" t="s">
        <v>23</v>
      </c>
      <c r="C311" t="s">
        <v>3678</v>
      </c>
      <c r="D311" t="s">
        <v>203</v>
      </c>
      <c r="E311" t="s">
        <v>205</v>
      </c>
      <c r="F311" t="s">
        <v>206</v>
      </c>
      <c r="G311" t="s">
        <v>3664</v>
      </c>
      <c r="H311">
        <v>70.2</v>
      </c>
      <c r="I311" t="s">
        <v>3687</v>
      </c>
      <c r="K311" t="s">
        <v>46</v>
      </c>
      <c r="L311" t="s">
        <v>26</v>
      </c>
      <c r="M311" t="s">
        <v>204</v>
      </c>
      <c r="N311" t="s">
        <v>111</v>
      </c>
      <c r="O311" t="s">
        <v>39</v>
      </c>
    </row>
    <row r="312" spans="1:15" x14ac:dyDescent="0.3">
      <c r="A312">
        <v>8</v>
      </c>
      <c r="B312" t="s">
        <v>23</v>
      </c>
      <c r="C312" t="s">
        <v>3673</v>
      </c>
      <c r="D312" t="s">
        <v>232</v>
      </c>
      <c r="E312" t="s">
        <v>234</v>
      </c>
      <c r="F312" t="s">
        <v>235</v>
      </c>
      <c r="G312" t="s">
        <v>3665</v>
      </c>
      <c r="H312">
        <v>69.599999999999994</v>
      </c>
      <c r="I312" t="s">
        <v>3687</v>
      </c>
      <c r="K312" t="s">
        <v>46</v>
      </c>
      <c r="L312" t="s">
        <v>26</v>
      </c>
      <c r="M312" t="s">
        <v>233</v>
      </c>
      <c r="N312" t="s">
        <v>22</v>
      </c>
      <c r="O312" t="s">
        <v>27</v>
      </c>
    </row>
    <row r="313" spans="1:15" x14ac:dyDescent="0.3">
      <c r="A313">
        <v>9</v>
      </c>
      <c r="B313" t="s">
        <v>23</v>
      </c>
      <c r="C313" t="s">
        <v>3678</v>
      </c>
      <c r="D313" t="s">
        <v>276</v>
      </c>
      <c r="E313" t="s">
        <v>278</v>
      </c>
      <c r="F313" t="s">
        <v>279</v>
      </c>
      <c r="G313" t="s">
        <v>3664</v>
      </c>
      <c r="H313">
        <v>69</v>
      </c>
      <c r="I313" t="s">
        <v>3687</v>
      </c>
      <c r="K313" t="s">
        <v>46</v>
      </c>
      <c r="L313" t="s">
        <v>26</v>
      </c>
      <c r="M313" t="s">
        <v>277</v>
      </c>
      <c r="N313" t="s">
        <v>22</v>
      </c>
      <c r="O313" t="s">
        <v>39</v>
      </c>
    </row>
    <row r="314" spans="1:15" x14ac:dyDescent="0.3">
      <c r="A314">
        <v>10</v>
      </c>
      <c r="B314" t="s">
        <v>23</v>
      </c>
      <c r="C314" t="s">
        <v>3678</v>
      </c>
      <c r="D314" t="s">
        <v>280</v>
      </c>
      <c r="E314" t="s">
        <v>282</v>
      </c>
      <c r="F314" t="s">
        <v>283</v>
      </c>
      <c r="G314" t="s">
        <v>3664</v>
      </c>
      <c r="H314">
        <v>69</v>
      </c>
      <c r="I314" t="s">
        <v>3687</v>
      </c>
      <c r="K314" t="s">
        <v>118</v>
      </c>
      <c r="L314" t="s">
        <v>26</v>
      </c>
      <c r="M314" t="s">
        <v>281</v>
      </c>
      <c r="N314" t="s">
        <v>123</v>
      </c>
      <c r="O314" t="s">
        <v>39</v>
      </c>
    </row>
    <row r="315" spans="1:15" x14ac:dyDescent="0.3">
      <c r="A315">
        <v>11</v>
      </c>
      <c r="B315" t="s">
        <v>23</v>
      </c>
      <c r="C315" t="s">
        <v>3676</v>
      </c>
      <c r="D315" t="s">
        <v>284</v>
      </c>
      <c r="E315" t="s">
        <v>285</v>
      </c>
      <c r="F315" t="s">
        <v>286</v>
      </c>
      <c r="G315" t="s">
        <v>3664</v>
      </c>
      <c r="H315">
        <v>69</v>
      </c>
      <c r="I315" t="s">
        <v>3687</v>
      </c>
      <c r="K315" t="s">
        <v>46</v>
      </c>
      <c r="L315" t="s">
        <v>26</v>
      </c>
      <c r="M315" t="s">
        <v>152</v>
      </c>
      <c r="N315" t="s">
        <v>22</v>
      </c>
      <c r="O315" t="s">
        <v>39</v>
      </c>
    </row>
    <row r="316" spans="1:15" x14ac:dyDescent="0.3">
      <c r="A316">
        <v>12</v>
      </c>
      <c r="B316" t="s">
        <v>23</v>
      </c>
      <c r="C316" t="s">
        <v>3678</v>
      </c>
      <c r="D316" t="s">
        <v>287</v>
      </c>
      <c r="E316" t="s">
        <v>289</v>
      </c>
      <c r="F316" t="s">
        <v>290</v>
      </c>
      <c r="G316" t="s">
        <v>3664</v>
      </c>
      <c r="H316">
        <v>69</v>
      </c>
      <c r="I316" t="s">
        <v>3687</v>
      </c>
      <c r="K316" t="s">
        <v>118</v>
      </c>
      <c r="L316" t="s">
        <v>26</v>
      </c>
      <c r="M316" t="s">
        <v>288</v>
      </c>
      <c r="N316" t="s">
        <v>22</v>
      </c>
      <c r="O316" t="s">
        <v>27</v>
      </c>
    </row>
    <row r="317" spans="1:15" x14ac:dyDescent="0.3">
      <c r="A317">
        <v>13</v>
      </c>
      <c r="B317" t="s">
        <v>23</v>
      </c>
      <c r="C317" t="s">
        <v>3673</v>
      </c>
      <c r="D317" t="s">
        <v>313</v>
      </c>
      <c r="E317" t="s">
        <v>315</v>
      </c>
      <c r="F317" t="s">
        <v>316</v>
      </c>
      <c r="G317" t="s">
        <v>3665</v>
      </c>
      <c r="H317">
        <v>68.400000000000006</v>
      </c>
      <c r="I317" t="s">
        <v>3687</v>
      </c>
      <c r="K317" t="s">
        <v>46</v>
      </c>
      <c r="L317" t="s">
        <v>26</v>
      </c>
      <c r="M317" t="s">
        <v>314</v>
      </c>
      <c r="N317" t="s">
        <v>22</v>
      </c>
      <c r="O317" t="s">
        <v>27</v>
      </c>
    </row>
    <row r="318" spans="1:15" x14ac:dyDescent="0.3">
      <c r="A318">
        <v>14</v>
      </c>
      <c r="B318" t="s">
        <v>23</v>
      </c>
      <c r="C318" t="s">
        <v>3676</v>
      </c>
      <c r="D318" t="s">
        <v>386</v>
      </c>
      <c r="E318" t="s">
        <v>388</v>
      </c>
      <c r="F318" t="s">
        <v>389</v>
      </c>
      <c r="G318" t="s">
        <v>3664</v>
      </c>
      <c r="H318">
        <v>67.8</v>
      </c>
      <c r="I318" t="s">
        <v>3687</v>
      </c>
      <c r="K318" t="s">
        <v>46</v>
      </c>
      <c r="L318" t="s">
        <v>26</v>
      </c>
      <c r="M318" t="s">
        <v>387</v>
      </c>
      <c r="N318" t="s">
        <v>22</v>
      </c>
      <c r="O318" t="s">
        <v>39</v>
      </c>
    </row>
    <row r="319" spans="1:15" x14ac:dyDescent="0.3">
      <c r="A319">
        <v>15</v>
      </c>
      <c r="B319" t="s">
        <v>23</v>
      </c>
      <c r="C319" t="s">
        <v>3683</v>
      </c>
      <c r="D319" t="s">
        <v>399</v>
      </c>
      <c r="E319" t="s">
        <v>401</v>
      </c>
      <c r="F319" t="s">
        <v>402</v>
      </c>
      <c r="G319" t="s">
        <v>3664</v>
      </c>
      <c r="H319">
        <v>67.275000000000006</v>
      </c>
      <c r="I319" t="s">
        <v>3687</v>
      </c>
      <c r="K319" t="s">
        <v>118</v>
      </c>
      <c r="L319" t="s">
        <v>26</v>
      </c>
      <c r="M319" t="s">
        <v>400</v>
      </c>
      <c r="N319" t="s">
        <v>22</v>
      </c>
      <c r="O319" t="s">
        <v>360</v>
      </c>
    </row>
    <row r="320" spans="1:15" x14ac:dyDescent="0.3">
      <c r="A320">
        <v>16</v>
      </c>
      <c r="B320" t="s">
        <v>23</v>
      </c>
      <c r="C320" t="s">
        <v>3675</v>
      </c>
      <c r="D320" t="s">
        <v>436</v>
      </c>
      <c r="E320" t="s">
        <v>438</v>
      </c>
      <c r="F320" t="s">
        <v>439</v>
      </c>
      <c r="G320" t="s">
        <v>3664</v>
      </c>
      <c r="H320">
        <v>66.599999999999994</v>
      </c>
      <c r="I320" t="s">
        <v>3687</v>
      </c>
      <c r="K320" t="s">
        <v>46</v>
      </c>
      <c r="L320" t="s">
        <v>26</v>
      </c>
      <c r="M320" t="s">
        <v>437</v>
      </c>
      <c r="N320" t="s">
        <v>22</v>
      </c>
      <c r="O320" t="s">
        <v>27</v>
      </c>
    </row>
    <row r="321" spans="1:15" x14ac:dyDescent="0.3">
      <c r="A321">
        <v>17</v>
      </c>
      <c r="B321" t="s">
        <v>23</v>
      </c>
      <c r="C321" t="s">
        <v>3678</v>
      </c>
      <c r="D321" t="s">
        <v>440</v>
      </c>
      <c r="E321" t="s">
        <v>442</v>
      </c>
      <c r="F321" t="s">
        <v>443</v>
      </c>
      <c r="G321" t="s">
        <v>3664</v>
      </c>
      <c r="H321">
        <v>66.599999999999994</v>
      </c>
      <c r="I321" t="s">
        <v>3687</v>
      </c>
      <c r="K321" t="s">
        <v>414</v>
      </c>
      <c r="L321" t="s">
        <v>26</v>
      </c>
      <c r="M321" t="s">
        <v>441</v>
      </c>
      <c r="N321" t="s">
        <v>22</v>
      </c>
      <c r="O321" t="s">
        <v>39</v>
      </c>
    </row>
    <row r="322" spans="1:15" x14ac:dyDescent="0.3">
      <c r="A322">
        <v>18</v>
      </c>
      <c r="B322" t="s">
        <v>23</v>
      </c>
      <c r="C322" t="s">
        <v>3673</v>
      </c>
      <c r="D322" t="s">
        <v>448</v>
      </c>
      <c r="E322" t="s">
        <v>450</v>
      </c>
      <c r="F322" t="s">
        <v>451</v>
      </c>
      <c r="G322" t="s">
        <v>3664</v>
      </c>
      <c r="H322">
        <v>66.599999999999994</v>
      </c>
      <c r="I322" t="s">
        <v>3687</v>
      </c>
      <c r="K322" t="s">
        <v>46</v>
      </c>
      <c r="L322" t="s">
        <v>26</v>
      </c>
      <c r="M322" t="s">
        <v>449</v>
      </c>
      <c r="N322" t="s">
        <v>123</v>
      </c>
      <c r="O322" t="s">
        <v>27</v>
      </c>
    </row>
    <row r="323" spans="1:15" x14ac:dyDescent="0.3">
      <c r="A323">
        <v>19</v>
      </c>
      <c r="B323" t="s">
        <v>23</v>
      </c>
      <c r="C323" t="s">
        <v>3683</v>
      </c>
      <c r="D323" t="s">
        <v>494</v>
      </c>
      <c r="E323" t="s">
        <v>496</v>
      </c>
      <c r="F323" t="s">
        <v>497</v>
      </c>
      <c r="G323" t="s">
        <v>3664</v>
      </c>
      <c r="H323">
        <v>66</v>
      </c>
      <c r="I323" t="s">
        <v>3687</v>
      </c>
      <c r="K323" t="s">
        <v>118</v>
      </c>
      <c r="L323" t="s">
        <v>26</v>
      </c>
      <c r="M323" t="s">
        <v>495</v>
      </c>
      <c r="N323" t="s">
        <v>22</v>
      </c>
      <c r="O323" t="s">
        <v>39</v>
      </c>
    </row>
    <row r="324" spans="1:15" x14ac:dyDescent="0.3">
      <c r="A324">
        <v>20</v>
      </c>
      <c r="B324" t="s">
        <v>23</v>
      </c>
      <c r="C324" t="s">
        <v>3676</v>
      </c>
      <c r="D324" t="s">
        <v>515</v>
      </c>
      <c r="E324" t="s">
        <v>517</v>
      </c>
      <c r="F324" t="s">
        <v>518</v>
      </c>
      <c r="G324" t="s">
        <v>3664</v>
      </c>
      <c r="H324">
        <v>66</v>
      </c>
      <c r="I324" t="s">
        <v>3687</v>
      </c>
      <c r="K324" t="s">
        <v>46</v>
      </c>
      <c r="L324" t="s">
        <v>26</v>
      </c>
      <c r="M324" t="s">
        <v>516</v>
      </c>
      <c r="N324" t="s">
        <v>123</v>
      </c>
      <c r="O324" t="s">
        <v>39</v>
      </c>
    </row>
    <row r="325" spans="1:15" x14ac:dyDescent="0.3">
      <c r="A325">
        <v>21</v>
      </c>
      <c r="B325" t="s">
        <v>23</v>
      </c>
      <c r="C325" t="s">
        <v>3677</v>
      </c>
      <c r="D325" t="s">
        <v>528</v>
      </c>
      <c r="E325" t="s">
        <v>530</v>
      </c>
      <c r="F325" t="s">
        <v>531</v>
      </c>
      <c r="G325" t="s">
        <v>3664</v>
      </c>
      <c r="H325">
        <v>65.400000000000006</v>
      </c>
      <c r="I325" t="s">
        <v>3687</v>
      </c>
      <c r="K325" t="s">
        <v>46</v>
      </c>
      <c r="L325" t="s">
        <v>26</v>
      </c>
      <c r="M325" t="s">
        <v>529</v>
      </c>
      <c r="N325" t="s">
        <v>22</v>
      </c>
      <c r="O325" t="s">
        <v>39</v>
      </c>
    </row>
    <row r="326" spans="1:15" x14ac:dyDescent="0.3">
      <c r="A326">
        <v>22</v>
      </c>
      <c r="B326" t="s">
        <v>23</v>
      </c>
      <c r="C326" t="s">
        <v>3677</v>
      </c>
      <c r="D326" t="s">
        <v>544</v>
      </c>
      <c r="E326" t="s">
        <v>546</v>
      </c>
      <c r="F326" t="s">
        <v>547</v>
      </c>
      <c r="G326" t="s">
        <v>3664</v>
      </c>
      <c r="H326">
        <v>65.400000000000006</v>
      </c>
      <c r="I326" t="s">
        <v>3687</v>
      </c>
      <c r="K326" t="s">
        <v>333</v>
      </c>
      <c r="L326" t="s">
        <v>26</v>
      </c>
      <c r="M326" t="s">
        <v>545</v>
      </c>
      <c r="N326" t="s">
        <v>22</v>
      </c>
      <c r="O326" t="s">
        <v>27</v>
      </c>
    </row>
    <row r="327" spans="1:15" x14ac:dyDescent="0.3">
      <c r="A327">
        <v>23</v>
      </c>
      <c r="B327" t="s">
        <v>23</v>
      </c>
      <c r="C327" t="s">
        <v>3678</v>
      </c>
      <c r="D327" t="s">
        <v>556</v>
      </c>
      <c r="E327" t="s">
        <v>558</v>
      </c>
      <c r="F327" t="s">
        <v>559</v>
      </c>
      <c r="G327" t="s">
        <v>3664</v>
      </c>
      <c r="H327">
        <v>64.974999999999994</v>
      </c>
      <c r="I327" t="s">
        <v>3687</v>
      </c>
      <c r="K327" t="s">
        <v>46</v>
      </c>
      <c r="L327" t="s">
        <v>26</v>
      </c>
      <c r="M327" t="s">
        <v>557</v>
      </c>
      <c r="N327" t="s">
        <v>22</v>
      </c>
      <c r="O327" t="s">
        <v>360</v>
      </c>
    </row>
    <row r="328" spans="1:15" x14ac:dyDescent="0.3">
      <c r="A328">
        <v>24</v>
      </c>
      <c r="B328" t="s">
        <v>23</v>
      </c>
      <c r="C328" t="s">
        <v>3673</v>
      </c>
      <c r="D328" t="s">
        <v>569</v>
      </c>
      <c r="E328" t="s">
        <v>571</v>
      </c>
      <c r="F328" t="s">
        <v>572</v>
      </c>
      <c r="G328" t="s">
        <v>3665</v>
      </c>
      <c r="H328">
        <v>64.8</v>
      </c>
      <c r="I328" t="s">
        <v>3687</v>
      </c>
      <c r="K328" t="s">
        <v>118</v>
      </c>
      <c r="L328" t="s">
        <v>26</v>
      </c>
      <c r="M328" t="s">
        <v>570</v>
      </c>
      <c r="N328" t="s">
        <v>123</v>
      </c>
      <c r="O328" t="s">
        <v>27</v>
      </c>
    </row>
    <row r="329" spans="1:15" x14ac:dyDescent="0.3">
      <c r="A329">
        <v>25</v>
      </c>
      <c r="B329" t="s">
        <v>23</v>
      </c>
      <c r="C329" t="s">
        <v>3677</v>
      </c>
      <c r="D329" t="s">
        <v>601</v>
      </c>
      <c r="E329" t="s">
        <v>603</v>
      </c>
      <c r="F329" t="s">
        <v>604</v>
      </c>
      <c r="G329" t="s">
        <v>3664</v>
      </c>
      <c r="H329">
        <v>64.8</v>
      </c>
      <c r="I329" t="s">
        <v>3687</v>
      </c>
      <c r="K329" t="s">
        <v>25</v>
      </c>
      <c r="L329" t="s">
        <v>26</v>
      </c>
      <c r="M329" t="s">
        <v>602</v>
      </c>
      <c r="N329" t="s">
        <v>123</v>
      </c>
      <c r="O329" t="s">
        <v>39</v>
      </c>
    </row>
    <row r="330" spans="1:15" x14ac:dyDescent="0.3">
      <c r="A330">
        <v>26</v>
      </c>
      <c r="B330" t="s">
        <v>23</v>
      </c>
      <c r="C330" t="s">
        <v>3678</v>
      </c>
      <c r="D330" t="s">
        <v>605</v>
      </c>
      <c r="E330" t="s">
        <v>607</v>
      </c>
      <c r="F330" t="s">
        <v>608</v>
      </c>
      <c r="G330" t="s">
        <v>3664</v>
      </c>
      <c r="H330">
        <v>64.2</v>
      </c>
      <c r="I330" t="s">
        <v>3687</v>
      </c>
      <c r="K330" t="s">
        <v>46</v>
      </c>
      <c r="L330" t="s">
        <v>26</v>
      </c>
      <c r="M330" t="s">
        <v>606</v>
      </c>
      <c r="N330" t="s">
        <v>22</v>
      </c>
      <c r="O330" t="s">
        <v>39</v>
      </c>
    </row>
    <row r="331" spans="1:15" x14ac:dyDescent="0.3">
      <c r="A331">
        <v>27</v>
      </c>
      <c r="B331" t="s">
        <v>23</v>
      </c>
      <c r="C331" t="s">
        <v>3680</v>
      </c>
      <c r="D331" t="s">
        <v>617</v>
      </c>
      <c r="E331" t="s">
        <v>619</v>
      </c>
      <c r="F331" t="s">
        <v>620</v>
      </c>
      <c r="G331" t="s">
        <v>3663</v>
      </c>
      <c r="H331">
        <v>64.2</v>
      </c>
      <c r="I331" t="s">
        <v>3688</v>
      </c>
      <c r="K331" t="s">
        <v>621</v>
      </c>
      <c r="L331" t="s">
        <v>26</v>
      </c>
      <c r="M331" t="s">
        <v>618</v>
      </c>
      <c r="N331" t="s">
        <v>123</v>
      </c>
      <c r="O331" t="s">
        <v>27</v>
      </c>
    </row>
    <row r="332" spans="1:15" x14ac:dyDescent="0.3">
      <c r="A332">
        <v>28</v>
      </c>
      <c r="B332" t="s">
        <v>23</v>
      </c>
      <c r="C332" t="s">
        <v>3681</v>
      </c>
      <c r="D332" t="s">
        <v>652</v>
      </c>
      <c r="E332" t="s">
        <v>654</v>
      </c>
      <c r="F332" t="s">
        <v>656</v>
      </c>
      <c r="G332" t="s">
        <v>3665</v>
      </c>
      <c r="H332">
        <v>64.2</v>
      </c>
      <c r="I332" t="s">
        <v>3687</v>
      </c>
      <c r="K332" t="s">
        <v>46</v>
      </c>
      <c r="L332" t="s">
        <v>26</v>
      </c>
      <c r="M332" t="s">
        <v>653</v>
      </c>
      <c r="N332" t="s">
        <v>655</v>
      </c>
      <c r="O332" t="s">
        <v>27</v>
      </c>
    </row>
    <row r="333" spans="1:15" x14ac:dyDescent="0.3">
      <c r="A333">
        <v>29</v>
      </c>
      <c r="B333" t="s">
        <v>23</v>
      </c>
      <c r="C333" t="s">
        <v>3677</v>
      </c>
      <c r="D333" t="s">
        <v>691</v>
      </c>
      <c r="E333" t="s">
        <v>693</v>
      </c>
      <c r="F333" t="s">
        <v>694</v>
      </c>
      <c r="G333" t="s">
        <v>3665</v>
      </c>
      <c r="H333">
        <v>64.2</v>
      </c>
      <c r="I333" t="s">
        <v>3687</v>
      </c>
      <c r="K333" t="s">
        <v>46</v>
      </c>
      <c r="L333" t="s">
        <v>26</v>
      </c>
      <c r="M333" t="s">
        <v>692</v>
      </c>
      <c r="N333" t="s">
        <v>22</v>
      </c>
      <c r="O333" t="s">
        <v>27</v>
      </c>
    </row>
    <row r="334" spans="1:15" x14ac:dyDescent="0.3">
      <c r="A334">
        <v>30</v>
      </c>
      <c r="B334" t="s">
        <v>23</v>
      </c>
      <c r="C334" t="s">
        <v>3685</v>
      </c>
      <c r="D334" t="s">
        <v>695</v>
      </c>
      <c r="E334" t="s">
        <v>697</v>
      </c>
      <c r="F334" t="s">
        <v>698</v>
      </c>
      <c r="G334" t="s">
        <v>3664</v>
      </c>
      <c r="H334">
        <v>63.6</v>
      </c>
      <c r="I334" t="s">
        <v>3687</v>
      </c>
      <c r="K334" t="s">
        <v>333</v>
      </c>
      <c r="L334" t="s">
        <v>26</v>
      </c>
      <c r="M334" t="s">
        <v>696</v>
      </c>
      <c r="N334" t="s">
        <v>22</v>
      </c>
      <c r="O334" t="s">
        <v>27</v>
      </c>
    </row>
    <row r="335" spans="1:15" x14ac:dyDescent="0.3">
      <c r="A335">
        <v>31</v>
      </c>
      <c r="B335" t="s">
        <v>23</v>
      </c>
      <c r="C335" t="s">
        <v>3677</v>
      </c>
      <c r="D335" t="s">
        <v>711</v>
      </c>
      <c r="E335" t="s">
        <v>713</v>
      </c>
      <c r="F335" t="s">
        <v>714</v>
      </c>
      <c r="G335" t="s">
        <v>3664</v>
      </c>
      <c r="H335">
        <v>63.6</v>
      </c>
      <c r="I335" t="s">
        <v>3687</v>
      </c>
      <c r="K335" t="s">
        <v>46</v>
      </c>
      <c r="L335" t="s">
        <v>26</v>
      </c>
      <c r="M335" t="s">
        <v>712</v>
      </c>
      <c r="N335" t="s">
        <v>22</v>
      </c>
      <c r="O335" t="s">
        <v>39</v>
      </c>
    </row>
    <row r="336" spans="1:15" x14ac:dyDescent="0.3">
      <c r="A336">
        <v>32</v>
      </c>
      <c r="B336" t="s">
        <v>23</v>
      </c>
      <c r="C336" t="s">
        <v>3677</v>
      </c>
      <c r="D336" t="s">
        <v>724</v>
      </c>
      <c r="E336" t="s">
        <v>726</v>
      </c>
      <c r="F336" t="s">
        <v>727</v>
      </c>
      <c r="G336" t="s">
        <v>3665</v>
      </c>
      <c r="H336">
        <v>63.6</v>
      </c>
      <c r="I336" t="s">
        <v>3687</v>
      </c>
      <c r="K336" t="s">
        <v>46</v>
      </c>
      <c r="L336" t="s">
        <v>26</v>
      </c>
      <c r="M336" t="s">
        <v>725</v>
      </c>
      <c r="N336" t="s">
        <v>22</v>
      </c>
      <c r="O336" t="s">
        <v>27</v>
      </c>
    </row>
    <row r="337" spans="1:15" x14ac:dyDescent="0.3">
      <c r="A337">
        <v>33</v>
      </c>
      <c r="B337" t="s">
        <v>23</v>
      </c>
      <c r="C337" t="s">
        <v>3678</v>
      </c>
      <c r="D337" t="s">
        <v>769</v>
      </c>
      <c r="E337" t="s">
        <v>771</v>
      </c>
      <c r="F337" t="s">
        <v>772</v>
      </c>
      <c r="G337" t="s">
        <v>3664</v>
      </c>
      <c r="H337">
        <v>63</v>
      </c>
      <c r="I337" t="s">
        <v>3687</v>
      </c>
      <c r="K337" t="s">
        <v>118</v>
      </c>
      <c r="L337" t="s">
        <v>26</v>
      </c>
      <c r="M337" t="s">
        <v>770</v>
      </c>
      <c r="N337" t="s">
        <v>22</v>
      </c>
      <c r="O337" t="s">
        <v>39</v>
      </c>
    </row>
    <row r="338" spans="1:15" x14ac:dyDescent="0.3">
      <c r="A338">
        <v>34</v>
      </c>
      <c r="B338" t="s">
        <v>23</v>
      </c>
      <c r="C338" t="s">
        <v>3681</v>
      </c>
      <c r="D338" t="s">
        <v>798</v>
      </c>
      <c r="E338" t="s">
        <v>800</v>
      </c>
      <c r="F338" t="s">
        <v>801</v>
      </c>
      <c r="G338" t="s">
        <v>3664</v>
      </c>
      <c r="H338">
        <v>63</v>
      </c>
      <c r="I338" t="s">
        <v>3687</v>
      </c>
      <c r="K338" t="s">
        <v>46</v>
      </c>
      <c r="L338" t="s">
        <v>26</v>
      </c>
      <c r="M338" t="s">
        <v>799</v>
      </c>
      <c r="N338" t="s">
        <v>22</v>
      </c>
      <c r="O338" t="s">
        <v>27</v>
      </c>
    </row>
    <row r="339" spans="1:15" x14ac:dyDescent="0.3">
      <c r="A339">
        <v>35</v>
      </c>
      <c r="B339" t="s">
        <v>23</v>
      </c>
      <c r="C339" t="s">
        <v>3678</v>
      </c>
      <c r="D339" t="s">
        <v>892</v>
      </c>
      <c r="E339" t="s">
        <v>894</v>
      </c>
      <c r="F339" t="s">
        <v>895</v>
      </c>
      <c r="G339" t="s">
        <v>3664</v>
      </c>
      <c r="H339">
        <v>61.8</v>
      </c>
      <c r="I339" t="s">
        <v>3687</v>
      </c>
      <c r="K339" t="s">
        <v>46</v>
      </c>
      <c r="L339" t="s">
        <v>26</v>
      </c>
      <c r="M339" t="s">
        <v>893</v>
      </c>
      <c r="N339" t="s">
        <v>22</v>
      </c>
      <c r="O339" t="s">
        <v>39</v>
      </c>
    </row>
    <row r="340" spans="1:15" x14ac:dyDescent="0.3">
      <c r="A340">
        <v>36</v>
      </c>
      <c r="B340" t="s">
        <v>23</v>
      </c>
      <c r="C340" t="s">
        <v>3673</v>
      </c>
      <c r="D340" t="s">
        <v>901</v>
      </c>
      <c r="E340" t="s">
        <v>903</v>
      </c>
      <c r="F340" t="s">
        <v>904</v>
      </c>
      <c r="G340" t="s">
        <v>3665</v>
      </c>
      <c r="H340">
        <v>61.8</v>
      </c>
      <c r="I340" t="s">
        <v>3687</v>
      </c>
      <c r="K340" t="s">
        <v>46</v>
      </c>
      <c r="L340" t="s">
        <v>26</v>
      </c>
      <c r="M340" t="s">
        <v>902</v>
      </c>
      <c r="N340" t="s">
        <v>123</v>
      </c>
      <c r="O340" t="s">
        <v>27</v>
      </c>
    </row>
    <row r="341" spans="1:15" x14ac:dyDescent="0.3">
      <c r="A341">
        <v>37</v>
      </c>
      <c r="B341" t="s">
        <v>23</v>
      </c>
      <c r="C341" t="s">
        <v>3681</v>
      </c>
      <c r="D341" t="s">
        <v>913</v>
      </c>
      <c r="E341" t="s">
        <v>915</v>
      </c>
      <c r="F341" t="s">
        <v>916</v>
      </c>
      <c r="G341" t="s">
        <v>3664</v>
      </c>
      <c r="H341">
        <v>61.2</v>
      </c>
      <c r="I341" t="s">
        <v>3687</v>
      </c>
      <c r="K341" t="s">
        <v>46</v>
      </c>
      <c r="L341" t="s">
        <v>26</v>
      </c>
      <c r="M341" t="s">
        <v>914</v>
      </c>
      <c r="N341" t="s">
        <v>22</v>
      </c>
      <c r="O341" t="s">
        <v>39</v>
      </c>
    </row>
    <row r="342" spans="1:15" x14ac:dyDescent="0.3">
      <c r="A342">
        <v>38</v>
      </c>
      <c r="B342" t="s">
        <v>23</v>
      </c>
      <c r="C342" t="s">
        <v>3673</v>
      </c>
      <c r="D342" t="s">
        <v>1035</v>
      </c>
      <c r="E342" t="s">
        <v>1037</v>
      </c>
      <c r="F342" t="s">
        <v>1038</v>
      </c>
      <c r="G342" t="s">
        <v>3664</v>
      </c>
      <c r="H342">
        <v>60</v>
      </c>
      <c r="I342" t="s">
        <v>3687</v>
      </c>
      <c r="K342" t="s">
        <v>46</v>
      </c>
      <c r="L342" t="s">
        <v>26</v>
      </c>
      <c r="M342" t="s">
        <v>1036</v>
      </c>
      <c r="N342" t="s">
        <v>123</v>
      </c>
      <c r="O342" t="s">
        <v>39</v>
      </c>
    </row>
    <row r="343" spans="1:15" x14ac:dyDescent="0.3">
      <c r="A343">
        <v>39</v>
      </c>
      <c r="B343" t="s">
        <v>23</v>
      </c>
      <c r="C343" t="s">
        <v>3674</v>
      </c>
      <c r="D343" t="s">
        <v>1044</v>
      </c>
      <c r="E343" t="s">
        <v>1046</v>
      </c>
      <c r="F343" t="s">
        <v>1047</v>
      </c>
      <c r="G343" t="s">
        <v>3665</v>
      </c>
      <c r="H343">
        <v>59.85</v>
      </c>
      <c r="I343" t="s">
        <v>3687</v>
      </c>
      <c r="K343" t="s">
        <v>118</v>
      </c>
      <c r="L343" t="s">
        <v>26</v>
      </c>
      <c r="M343" t="s">
        <v>1045</v>
      </c>
      <c r="N343" t="s">
        <v>22</v>
      </c>
      <c r="O343" t="s">
        <v>1043</v>
      </c>
    </row>
    <row r="344" spans="1:15" x14ac:dyDescent="0.3">
      <c r="A344">
        <v>40</v>
      </c>
      <c r="B344" t="s">
        <v>23</v>
      </c>
      <c r="C344" t="s">
        <v>3675</v>
      </c>
      <c r="D344" t="s">
        <v>1053</v>
      </c>
      <c r="E344" t="s">
        <v>1055</v>
      </c>
      <c r="F344" t="s">
        <v>1056</v>
      </c>
      <c r="G344" t="s">
        <v>3665</v>
      </c>
      <c r="H344">
        <v>59.85</v>
      </c>
      <c r="I344" t="s">
        <v>3687</v>
      </c>
      <c r="K344" t="s">
        <v>46</v>
      </c>
      <c r="L344" t="s">
        <v>26</v>
      </c>
      <c r="M344" t="s">
        <v>1054</v>
      </c>
      <c r="N344" t="s">
        <v>22</v>
      </c>
      <c r="O344" t="s">
        <v>1043</v>
      </c>
    </row>
    <row r="345" spans="1:15" x14ac:dyDescent="0.3">
      <c r="A345">
        <v>41</v>
      </c>
      <c r="B345" t="s">
        <v>23</v>
      </c>
      <c r="C345" t="s">
        <v>3683</v>
      </c>
      <c r="D345" t="s">
        <v>1098</v>
      </c>
      <c r="E345" t="s">
        <v>1100</v>
      </c>
      <c r="F345" t="s">
        <v>1101</v>
      </c>
      <c r="G345" t="s">
        <v>3664</v>
      </c>
      <c r="H345">
        <v>59.4</v>
      </c>
      <c r="I345" t="s">
        <v>3687</v>
      </c>
      <c r="K345" t="s">
        <v>46</v>
      </c>
      <c r="L345" t="s">
        <v>26</v>
      </c>
      <c r="M345" t="s">
        <v>1099</v>
      </c>
      <c r="N345" t="s">
        <v>123</v>
      </c>
      <c r="O345" t="s">
        <v>39</v>
      </c>
    </row>
    <row r="346" spans="1:15" x14ac:dyDescent="0.3">
      <c r="A346">
        <v>42</v>
      </c>
      <c r="B346" t="s">
        <v>23</v>
      </c>
      <c r="C346" t="s">
        <v>3675</v>
      </c>
      <c r="D346" t="s">
        <v>1102</v>
      </c>
      <c r="E346" t="s">
        <v>1104</v>
      </c>
      <c r="F346" t="s">
        <v>1105</v>
      </c>
      <c r="G346" t="s">
        <v>3665</v>
      </c>
      <c r="H346">
        <v>59</v>
      </c>
      <c r="I346" t="s">
        <v>3687</v>
      </c>
      <c r="K346" t="s">
        <v>46</v>
      </c>
      <c r="L346" t="s">
        <v>26</v>
      </c>
      <c r="M346" t="s">
        <v>1103</v>
      </c>
      <c r="N346" t="s">
        <v>123</v>
      </c>
      <c r="O346" t="s">
        <v>1065</v>
      </c>
    </row>
    <row r="347" spans="1:15" x14ac:dyDescent="0.3">
      <c r="A347">
        <v>43</v>
      </c>
      <c r="B347" t="s">
        <v>23</v>
      </c>
      <c r="C347" t="s">
        <v>3684</v>
      </c>
      <c r="D347" t="s">
        <v>1118</v>
      </c>
      <c r="E347" t="s">
        <v>1120</v>
      </c>
      <c r="F347" t="s">
        <v>1121</v>
      </c>
      <c r="G347" t="s">
        <v>3664</v>
      </c>
      <c r="H347">
        <v>58.8</v>
      </c>
      <c r="I347" t="s">
        <v>3687</v>
      </c>
      <c r="K347" t="s">
        <v>46</v>
      </c>
      <c r="L347" t="s">
        <v>26</v>
      </c>
      <c r="M347" t="s">
        <v>1119</v>
      </c>
      <c r="N347" t="s">
        <v>123</v>
      </c>
      <c r="O347" t="s">
        <v>997</v>
      </c>
    </row>
    <row r="348" spans="1:15" x14ac:dyDescent="0.3">
      <c r="A348">
        <v>44</v>
      </c>
      <c r="B348" t="s">
        <v>23</v>
      </c>
      <c r="C348" t="s">
        <v>3678</v>
      </c>
      <c r="D348" t="s">
        <v>1142</v>
      </c>
      <c r="E348" t="s">
        <v>1143</v>
      </c>
      <c r="F348" t="s">
        <v>1144</v>
      </c>
      <c r="G348" t="s">
        <v>3664</v>
      </c>
      <c r="H348">
        <v>58.8</v>
      </c>
      <c r="I348" t="s">
        <v>3687</v>
      </c>
      <c r="K348" t="s">
        <v>46</v>
      </c>
      <c r="L348" t="s">
        <v>26</v>
      </c>
      <c r="M348" t="s">
        <v>277</v>
      </c>
      <c r="N348" t="s">
        <v>655</v>
      </c>
      <c r="O348" t="s">
        <v>39</v>
      </c>
    </row>
    <row r="349" spans="1:15" x14ac:dyDescent="0.3">
      <c r="A349">
        <v>45</v>
      </c>
      <c r="B349" t="s">
        <v>23</v>
      </c>
      <c r="C349" t="s">
        <v>3681</v>
      </c>
      <c r="D349" t="s">
        <v>1149</v>
      </c>
      <c r="E349" t="s">
        <v>1151</v>
      </c>
      <c r="F349" t="s">
        <v>1152</v>
      </c>
      <c r="G349" t="s">
        <v>3665</v>
      </c>
      <c r="H349">
        <v>58.8</v>
      </c>
      <c r="I349" t="s">
        <v>3687</v>
      </c>
      <c r="K349" t="s">
        <v>46</v>
      </c>
      <c r="L349" t="s">
        <v>26</v>
      </c>
      <c r="M349" t="s">
        <v>1150</v>
      </c>
      <c r="N349" t="s">
        <v>22</v>
      </c>
      <c r="O349" t="s">
        <v>27</v>
      </c>
    </row>
    <row r="350" spans="1:15" x14ac:dyDescent="0.3">
      <c r="A350">
        <v>46</v>
      </c>
      <c r="B350" t="s">
        <v>23</v>
      </c>
      <c r="C350" t="s">
        <v>3679</v>
      </c>
      <c r="D350" t="s">
        <v>1153</v>
      </c>
      <c r="E350" t="s">
        <v>1155</v>
      </c>
      <c r="F350" t="s">
        <v>1156</v>
      </c>
      <c r="G350" t="s">
        <v>3665</v>
      </c>
      <c r="H350">
        <v>58.8</v>
      </c>
      <c r="I350" t="s">
        <v>3687</v>
      </c>
      <c r="K350" t="s">
        <v>46</v>
      </c>
      <c r="L350" t="s">
        <v>26</v>
      </c>
      <c r="M350" t="s">
        <v>1154</v>
      </c>
      <c r="N350" t="s">
        <v>22</v>
      </c>
      <c r="O350" t="s">
        <v>27</v>
      </c>
    </row>
    <row r="351" spans="1:15" x14ac:dyDescent="0.3">
      <c r="A351">
        <v>47</v>
      </c>
      <c r="B351" t="s">
        <v>23</v>
      </c>
      <c r="C351" t="s">
        <v>3676</v>
      </c>
      <c r="D351" t="s">
        <v>1157</v>
      </c>
      <c r="E351" t="s">
        <v>1159</v>
      </c>
      <c r="F351" t="s">
        <v>1160</v>
      </c>
      <c r="G351" t="s">
        <v>3664</v>
      </c>
      <c r="H351">
        <v>58.8</v>
      </c>
      <c r="I351" t="s">
        <v>3687</v>
      </c>
      <c r="K351" t="s">
        <v>118</v>
      </c>
      <c r="L351" t="s">
        <v>26</v>
      </c>
      <c r="M351" t="s">
        <v>1158</v>
      </c>
      <c r="N351" t="s">
        <v>22</v>
      </c>
      <c r="O351" t="s">
        <v>39</v>
      </c>
    </row>
    <row r="352" spans="1:15" x14ac:dyDescent="0.3">
      <c r="A352">
        <v>48</v>
      </c>
      <c r="B352" t="s">
        <v>23</v>
      </c>
      <c r="C352" t="s">
        <v>3673</v>
      </c>
      <c r="D352" t="s">
        <v>1165</v>
      </c>
      <c r="E352" t="s">
        <v>1167</v>
      </c>
      <c r="F352" t="s">
        <v>1168</v>
      </c>
      <c r="G352" t="s">
        <v>3664</v>
      </c>
      <c r="H352">
        <v>58.8</v>
      </c>
      <c r="I352" t="s">
        <v>3687</v>
      </c>
      <c r="K352" t="s">
        <v>46</v>
      </c>
      <c r="L352" t="s">
        <v>26</v>
      </c>
      <c r="M352" t="s">
        <v>1166</v>
      </c>
      <c r="N352" t="s">
        <v>22</v>
      </c>
      <c r="O352" t="s">
        <v>39</v>
      </c>
    </row>
    <row r="353" spans="1:15" x14ac:dyDescent="0.3">
      <c r="A353">
        <v>49</v>
      </c>
      <c r="B353" t="s">
        <v>23</v>
      </c>
      <c r="C353" t="s">
        <v>3675</v>
      </c>
      <c r="D353" t="s">
        <v>1172</v>
      </c>
      <c r="E353" t="s">
        <v>1174</v>
      </c>
      <c r="F353" t="s">
        <v>1175</v>
      </c>
      <c r="G353" t="s">
        <v>3665</v>
      </c>
      <c r="H353">
        <v>58.8</v>
      </c>
      <c r="I353" t="s">
        <v>3687</v>
      </c>
      <c r="K353" t="s">
        <v>46</v>
      </c>
      <c r="L353" t="s">
        <v>26</v>
      </c>
      <c r="M353" t="s">
        <v>1173</v>
      </c>
      <c r="N353" t="s">
        <v>22</v>
      </c>
      <c r="O353" t="s">
        <v>27</v>
      </c>
    </row>
    <row r="354" spans="1:15" x14ac:dyDescent="0.3">
      <c r="A354">
        <v>50</v>
      </c>
      <c r="B354" t="s">
        <v>23</v>
      </c>
      <c r="C354" t="s">
        <v>3686</v>
      </c>
      <c r="D354" t="s">
        <v>1176</v>
      </c>
      <c r="E354" t="s">
        <v>1178</v>
      </c>
      <c r="F354" t="s">
        <v>1179</v>
      </c>
      <c r="G354" t="s">
        <v>3664</v>
      </c>
      <c r="H354">
        <v>58.8</v>
      </c>
      <c r="I354" t="s">
        <v>3687</v>
      </c>
      <c r="K354" t="s">
        <v>46</v>
      </c>
      <c r="L354" t="s">
        <v>26</v>
      </c>
      <c r="M354" t="s">
        <v>1177</v>
      </c>
      <c r="N354" t="s">
        <v>22</v>
      </c>
      <c r="O354" t="s">
        <v>27</v>
      </c>
    </row>
    <row r="355" spans="1:15" x14ac:dyDescent="0.3">
      <c r="A355">
        <v>51</v>
      </c>
      <c r="B355" t="s">
        <v>23</v>
      </c>
      <c r="C355" t="s">
        <v>3678</v>
      </c>
      <c r="D355" t="s">
        <v>1234</v>
      </c>
      <c r="E355" t="s">
        <v>1236</v>
      </c>
      <c r="F355" t="s">
        <v>1237</v>
      </c>
      <c r="G355" t="s">
        <v>3665</v>
      </c>
      <c r="H355">
        <v>58</v>
      </c>
      <c r="I355" t="s">
        <v>3687</v>
      </c>
      <c r="K355" t="s">
        <v>46</v>
      </c>
      <c r="L355" t="s">
        <v>26</v>
      </c>
      <c r="M355" t="s">
        <v>1235</v>
      </c>
      <c r="N355" t="s">
        <v>22</v>
      </c>
      <c r="O355" t="s">
        <v>1065</v>
      </c>
    </row>
    <row r="356" spans="1:15" x14ac:dyDescent="0.3">
      <c r="A356">
        <v>52</v>
      </c>
      <c r="B356" t="s">
        <v>23</v>
      </c>
      <c r="C356" t="s">
        <v>3680</v>
      </c>
      <c r="D356" t="s">
        <v>1242</v>
      </c>
      <c r="E356" t="s">
        <v>1244</v>
      </c>
      <c r="F356" t="s">
        <v>1245</v>
      </c>
      <c r="G356" t="s">
        <v>3665</v>
      </c>
      <c r="H356">
        <v>57.75</v>
      </c>
      <c r="I356" t="s">
        <v>3687</v>
      </c>
      <c r="K356" t="s">
        <v>46</v>
      </c>
      <c r="L356" t="s">
        <v>26</v>
      </c>
      <c r="M356" t="s">
        <v>1243</v>
      </c>
      <c r="N356" t="s">
        <v>22</v>
      </c>
      <c r="O356" t="s">
        <v>997</v>
      </c>
    </row>
    <row r="357" spans="1:15" x14ac:dyDescent="0.3">
      <c r="A357">
        <v>53</v>
      </c>
      <c r="B357" t="s">
        <v>23</v>
      </c>
      <c r="C357" t="s">
        <v>3677</v>
      </c>
      <c r="D357" t="s">
        <v>1250</v>
      </c>
      <c r="E357" t="s">
        <v>1252</v>
      </c>
      <c r="F357" t="s">
        <v>1253</v>
      </c>
      <c r="G357" t="s">
        <v>3665</v>
      </c>
      <c r="H357">
        <v>57.75</v>
      </c>
      <c r="I357" t="s">
        <v>3687</v>
      </c>
      <c r="K357" t="s">
        <v>118</v>
      </c>
      <c r="L357" t="s">
        <v>26</v>
      </c>
      <c r="M357" t="s">
        <v>1251</v>
      </c>
      <c r="N357" t="s">
        <v>123</v>
      </c>
      <c r="O357" t="s">
        <v>997</v>
      </c>
    </row>
    <row r="358" spans="1:15" x14ac:dyDescent="0.3">
      <c r="A358">
        <v>54</v>
      </c>
      <c r="B358" t="s">
        <v>23</v>
      </c>
      <c r="C358" t="s">
        <v>3677</v>
      </c>
      <c r="D358" t="s">
        <v>1259</v>
      </c>
      <c r="E358" t="s">
        <v>1261</v>
      </c>
      <c r="F358" t="s">
        <v>1262</v>
      </c>
      <c r="G358" t="s">
        <v>3665</v>
      </c>
      <c r="H358">
        <v>57.6</v>
      </c>
      <c r="I358" t="s">
        <v>3687</v>
      </c>
      <c r="K358" t="s">
        <v>333</v>
      </c>
      <c r="L358" t="s">
        <v>26</v>
      </c>
      <c r="M358" t="s">
        <v>1260</v>
      </c>
      <c r="N358" t="s">
        <v>22</v>
      </c>
      <c r="O358" t="s">
        <v>27</v>
      </c>
    </row>
    <row r="359" spans="1:15" x14ac:dyDescent="0.3">
      <c r="A359">
        <v>55</v>
      </c>
      <c r="B359" t="s">
        <v>23</v>
      </c>
      <c r="C359" t="s">
        <v>3683</v>
      </c>
      <c r="D359" t="s">
        <v>1306</v>
      </c>
      <c r="E359" t="s">
        <v>1308</v>
      </c>
      <c r="F359" t="s">
        <v>1309</v>
      </c>
      <c r="G359" t="s">
        <v>3664</v>
      </c>
      <c r="H359">
        <v>57</v>
      </c>
      <c r="I359" t="s">
        <v>3687</v>
      </c>
      <c r="K359" t="s">
        <v>46</v>
      </c>
      <c r="L359" t="s">
        <v>26</v>
      </c>
      <c r="M359" t="s">
        <v>1307</v>
      </c>
      <c r="N359" t="s">
        <v>123</v>
      </c>
      <c r="O359" t="s">
        <v>39</v>
      </c>
    </row>
    <row r="360" spans="1:15" x14ac:dyDescent="0.3">
      <c r="A360">
        <v>56</v>
      </c>
      <c r="B360" t="s">
        <v>23</v>
      </c>
      <c r="C360" t="s">
        <v>3686</v>
      </c>
      <c r="D360" t="s">
        <v>1310</v>
      </c>
      <c r="E360" t="s">
        <v>1312</v>
      </c>
      <c r="F360" t="s">
        <v>1313</v>
      </c>
      <c r="G360" t="s">
        <v>3665</v>
      </c>
      <c r="H360">
        <v>57</v>
      </c>
      <c r="I360" t="s">
        <v>3687</v>
      </c>
      <c r="K360" t="s">
        <v>46</v>
      </c>
      <c r="L360" t="s">
        <v>26</v>
      </c>
      <c r="M360" t="s">
        <v>1311</v>
      </c>
      <c r="N360" t="s">
        <v>22</v>
      </c>
      <c r="O360" t="s">
        <v>27</v>
      </c>
    </row>
    <row r="361" spans="1:15" x14ac:dyDescent="0.3">
      <c r="A361">
        <v>57</v>
      </c>
      <c r="B361" t="s">
        <v>23</v>
      </c>
      <c r="C361" t="s">
        <v>3683</v>
      </c>
      <c r="D361" t="s">
        <v>1355</v>
      </c>
      <c r="E361" t="s">
        <v>1357</v>
      </c>
      <c r="F361" t="s">
        <v>1358</v>
      </c>
      <c r="G361" t="s">
        <v>3664</v>
      </c>
      <c r="H361">
        <v>56.4</v>
      </c>
      <c r="I361" t="s">
        <v>3687</v>
      </c>
      <c r="K361" t="s">
        <v>46</v>
      </c>
      <c r="L361" t="s">
        <v>26</v>
      </c>
      <c r="M361" t="s">
        <v>1356</v>
      </c>
      <c r="N361" t="s">
        <v>22</v>
      </c>
      <c r="O361" t="s">
        <v>39</v>
      </c>
    </row>
    <row r="362" spans="1:15" x14ac:dyDescent="0.3">
      <c r="A362">
        <v>58</v>
      </c>
      <c r="B362" t="s">
        <v>23</v>
      </c>
      <c r="C362" t="s">
        <v>3678</v>
      </c>
      <c r="D362" t="s">
        <v>1376</v>
      </c>
      <c r="E362" t="s">
        <v>1378</v>
      </c>
      <c r="F362" t="s">
        <v>1379</v>
      </c>
      <c r="G362" t="s">
        <v>3665</v>
      </c>
      <c r="H362">
        <v>56.4</v>
      </c>
      <c r="I362" t="s">
        <v>3687</v>
      </c>
      <c r="K362" t="s">
        <v>46</v>
      </c>
      <c r="L362" t="s">
        <v>26</v>
      </c>
      <c r="M362" t="s">
        <v>1377</v>
      </c>
      <c r="N362" t="s">
        <v>123</v>
      </c>
      <c r="O362" t="s">
        <v>27</v>
      </c>
    </row>
    <row r="363" spans="1:15" x14ac:dyDescent="0.3">
      <c r="A363">
        <v>59</v>
      </c>
      <c r="B363" t="s">
        <v>23</v>
      </c>
      <c r="C363" t="s">
        <v>3682</v>
      </c>
      <c r="D363" t="s">
        <v>1409</v>
      </c>
      <c r="E363" t="s">
        <v>1411</v>
      </c>
      <c r="F363" t="s">
        <v>1412</v>
      </c>
      <c r="G363" t="s">
        <v>3665</v>
      </c>
      <c r="H363">
        <v>55.8</v>
      </c>
      <c r="I363" t="s">
        <v>3687</v>
      </c>
      <c r="K363" t="s">
        <v>25</v>
      </c>
      <c r="L363" t="s">
        <v>26</v>
      </c>
      <c r="M363" t="s">
        <v>1410</v>
      </c>
      <c r="N363" t="s">
        <v>22</v>
      </c>
      <c r="O363" t="s">
        <v>27</v>
      </c>
    </row>
    <row r="364" spans="1:15" x14ac:dyDescent="0.3">
      <c r="A364">
        <v>60</v>
      </c>
      <c r="B364" t="s">
        <v>23</v>
      </c>
      <c r="C364" t="s">
        <v>3682</v>
      </c>
      <c r="D364" t="s">
        <v>1413</v>
      </c>
      <c r="E364" t="s">
        <v>1415</v>
      </c>
      <c r="F364" t="s">
        <v>1416</v>
      </c>
      <c r="G364" t="s">
        <v>3665</v>
      </c>
      <c r="H364">
        <v>55.5</v>
      </c>
      <c r="I364" t="s">
        <v>3687</v>
      </c>
      <c r="K364" t="s">
        <v>25</v>
      </c>
      <c r="L364" t="s">
        <v>26</v>
      </c>
      <c r="M364" t="s">
        <v>1414</v>
      </c>
      <c r="N364" t="s">
        <v>22</v>
      </c>
      <c r="O364" t="s">
        <v>1065</v>
      </c>
    </row>
    <row r="365" spans="1:15" x14ac:dyDescent="0.3">
      <c r="A365">
        <v>61</v>
      </c>
      <c r="B365" t="s">
        <v>23</v>
      </c>
      <c r="C365" t="s">
        <v>3677</v>
      </c>
      <c r="D365" t="s">
        <v>1425</v>
      </c>
      <c r="E365" t="s">
        <v>1427</v>
      </c>
      <c r="F365" t="s">
        <v>1428</v>
      </c>
      <c r="G365" t="s">
        <v>3664</v>
      </c>
      <c r="H365">
        <v>55.2</v>
      </c>
      <c r="I365" t="s">
        <v>3687</v>
      </c>
      <c r="K365" t="s">
        <v>25</v>
      </c>
      <c r="L365" t="s">
        <v>26</v>
      </c>
      <c r="M365" t="s">
        <v>1426</v>
      </c>
      <c r="N365" t="s">
        <v>123</v>
      </c>
      <c r="O365" t="s">
        <v>39</v>
      </c>
    </row>
    <row r="366" spans="1:15" x14ac:dyDescent="0.3">
      <c r="A366">
        <v>62</v>
      </c>
      <c r="B366" t="s">
        <v>23</v>
      </c>
      <c r="C366" t="s">
        <v>3681</v>
      </c>
      <c r="D366" t="s">
        <v>1466</v>
      </c>
      <c r="E366" t="s">
        <v>1468</v>
      </c>
      <c r="F366" t="s">
        <v>1469</v>
      </c>
      <c r="G366" t="s">
        <v>3665</v>
      </c>
      <c r="H366">
        <v>55</v>
      </c>
      <c r="I366" t="s">
        <v>3687</v>
      </c>
      <c r="K366" t="s">
        <v>46</v>
      </c>
      <c r="L366" t="s">
        <v>26</v>
      </c>
      <c r="M366" t="s">
        <v>1467</v>
      </c>
      <c r="N366" t="s">
        <v>22</v>
      </c>
      <c r="O366" t="s">
        <v>1065</v>
      </c>
    </row>
    <row r="367" spans="1:15" x14ac:dyDescent="0.3">
      <c r="A367">
        <v>63</v>
      </c>
      <c r="B367" t="s">
        <v>23</v>
      </c>
      <c r="C367" t="s">
        <v>3675</v>
      </c>
      <c r="D367" t="s">
        <v>1511</v>
      </c>
      <c r="E367" t="s">
        <v>1513</v>
      </c>
      <c r="F367" t="s">
        <v>1514</v>
      </c>
      <c r="G367" t="s">
        <v>3665</v>
      </c>
      <c r="H367">
        <v>54.5</v>
      </c>
      <c r="I367" t="s">
        <v>3687</v>
      </c>
      <c r="K367" t="s">
        <v>46</v>
      </c>
      <c r="L367" t="s">
        <v>26</v>
      </c>
      <c r="M367" t="s">
        <v>1512</v>
      </c>
      <c r="N367" t="s">
        <v>123</v>
      </c>
      <c r="O367" t="s">
        <v>1065</v>
      </c>
    </row>
    <row r="368" spans="1:15" x14ac:dyDescent="0.3">
      <c r="A368">
        <v>64</v>
      </c>
      <c r="B368" t="s">
        <v>23</v>
      </c>
      <c r="C368" t="s">
        <v>3680</v>
      </c>
      <c r="D368" t="s">
        <v>1528</v>
      </c>
      <c r="E368" t="s">
        <v>1530</v>
      </c>
      <c r="F368" t="s">
        <v>1531</v>
      </c>
      <c r="G368" t="s">
        <v>3665</v>
      </c>
      <c r="H368">
        <v>54</v>
      </c>
      <c r="I368" t="s">
        <v>3687</v>
      </c>
      <c r="K368" t="s">
        <v>46</v>
      </c>
      <c r="L368" t="s">
        <v>26</v>
      </c>
      <c r="M368" t="s">
        <v>1529</v>
      </c>
      <c r="N368" t="s">
        <v>22</v>
      </c>
      <c r="O368" t="s">
        <v>1065</v>
      </c>
    </row>
    <row r="369" spans="1:15" x14ac:dyDescent="0.3">
      <c r="A369">
        <v>65</v>
      </c>
      <c r="B369" t="s">
        <v>23</v>
      </c>
      <c r="C369" t="s">
        <v>3674</v>
      </c>
      <c r="D369" t="s">
        <v>1532</v>
      </c>
      <c r="E369" t="s">
        <v>1534</v>
      </c>
      <c r="F369" t="s">
        <v>1535</v>
      </c>
      <c r="G369" t="s">
        <v>3665</v>
      </c>
      <c r="H369">
        <v>54</v>
      </c>
      <c r="I369" t="s">
        <v>3687</v>
      </c>
      <c r="K369" t="s">
        <v>81</v>
      </c>
      <c r="L369" t="s">
        <v>26</v>
      </c>
      <c r="M369" t="s">
        <v>1533</v>
      </c>
      <c r="N369" t="s">
        <v>123</v>
      </c>
      <c r="O369" t="s">
        <v>1065</v>
      </c>
    </row>
    <row r="370" spans="1:15" x14ac:dyDescent="0.3">
      <c r="A370">
        <v>66</v>
      </c>
      <c r="B370" t="s">
        <v>23</v>
      </c>
      <c r="C370" t="s">
        <v>3677</v>
      </c>
      <c r="D370" t="s">
        <v>1552</v>
      </c>
      <c r="E370" t="s">
        <v>1554</v>
      </c>
      <c r="F370" t="s">
        <v>1555</v>
      </c>
      <c r="G370" t="s">
        <v>3664</v>
      </c>
      <c r="H370">
        <v>54</v>
      </c>
      <c r="I370" t="s">
        <v>3687</v>
      </c>
      <c r="K370" t="s">
        <v>46</v>
      </c>
      <c r="L370" t="s">
        <v>26</v>
      </c>
      <c r="M370" t="s">
        <v>1553</v>
      </c>
      <c r="N370" t="s">
        <v>22</v>
      </c>
      <c r="O370" t="s">
        <v>39</v>
      </c>
    </row>
    <row r="371" spans="1:15" x14ac:dyDescent="0.3">
      <c r="A371">
        <v>67</v>
      </c>
      <c r="B371" t="s">
        <v>23</v>
      </c>
      <c r="C371" t="s">
        <v>3682</v>
      </c>
      <c r="D371" t="s">
        <v>1621</v>
      </c>
      <c r="E371" t="s">
        <v>1623</v>
      </c>
      <c r="F371" t="s">
        <v>1624</v>
      </c>
      <c r="G371" t="s">
        <v>3665</v>
      </c>
      <c r="H371">
        <v>53</v>
      </c>
      <c r="I371" t="s">
        <v>3687</v>
      </c>
      <c r="K371" t="s">
        <v>118</v>
      </c>
      <c r="L371" t="s">
        <v>26</v>
      </c>
      <c r="M371" t="s">
        <v>1622</v>
      </c>
      <c r="N371" t="s">
        <v>22</v>
      </c>
      <c r="O371" t="s">
        <v>1065</v>
      </c>
    </row>
    <row r="372" spans="1:15" x14ac:dyDescent="0.3">
      <c r="A372">
        <v>68</v>
      </c>
      <c r="B372" t="s">
        <v>23</v>
      </c>
      <c r="C372" t="s">
        <v>3677</v>
      </c>
      <c r="D372" t="s">
        <v>1702</v>
      </c>
      <c r="E372" t="s">
        <v>1704</v>
      </c>
      <c r="F372" t="s">
        <v>1705</v>
      </c>
      <c r="G372" t="s">
        <v>3665</v>
      </c>
      <c r="H372">
        <v>52</v>
      </c>
      <c r="I372" t="s">
        <v>3687</v>
      </c>
      <c r="K372" t="s">
        <v>1706</v>
      </c>
      <c r="L372" t="s">
        <v>26</v>
      </c>
      <c r="M372" t="s">
        <v>1703</v>
      </c>
      <c r="N372" t="s">
        <v>111</v>
      </c>
      <c r="O372" t="s">
        <v>1065</v>
      </c>
    </row>
    <row r="373" spans="1:15" x14ac:dyDescent="0.3">
      <c r="A373">
        <v>69</v>
      </c>
      <c r="B373" t="s">
        <v>23</v>
      </c>
      <c r="C373" t="s">
        <v>3677</v>
      </c>
      <c r="D373" t="s">
        <v>1711</v>
      </c>
      <c r="E373" t="s">
        <v>1713</v>
      </c>
      <c r="F373" t="s">
        <v>1714</v>
      </c>
      <c r="G373" t="s">
        <v>3665</v>
      </c>
      <c r="H373">
        <v>52</v>
      </c>
      <c r="I373" t="s">
        <v>3687</v>
      </c>
      <c r="K373" t="s">
        <v>46</v>
      </c>
      <c r="L373" t="s">
        <v>26</v>
      </c>
      <c r="M373" t="s">
        <v>1712</v>
      </c>
      <c r="N373" t="s">
        <v>22</v>
      </c>
      <c r="O373" t="s">
        <v>1065</v>
      </c>
    </row>
    <row r="374" spans="1:15" x14ac:dyDescent="0.3">
      <c r="A374">
        <v>70</v>
      </c>
      <c r="B374" t="s">
        <v>23</v>
      </c>
      <c r="C374" t="s">
        <v>3673</v>
      </c>
      <c r="D374" t="s">
        <v>1719</v>
      </c>
      <c r="E374" t="s">
        <v>1721</v>
      </c>
      <c r="F374" t="s">
        <v>1722</v>
      </c>
      <c r="G374" t="s">
        <v>3665</v>
      </c>
      <c r="H374">
        <v>51.6</v>
      </c>
      <c r="I374" t="s">
        <v>3687</v>
      </c>
      <c r="K374" t="s">
        <v>46</v>
      </c>
      <c r="L374" t="s">
        <v>26</v>
      </c>
      <c r="M374" t="s">
        <v>1720</v>
      </c>
      <c r="N374" t="s">
        <v>22</v>
      </c>
      <c r="O374" t="s">
        <v>27</v>
      </c>
    </row>
    <row r="375" spans="1:15" x14ac:dyDescent="0.3">
      <c r="A375">
        <v>71</v>
      </c>
      <c r="B375" t="s">
        <v>23</v>
      </c>
      <c r="C375" t="s">
        <v>3676</v>
      </c>
      <c r="D375" t="s">
        <v>1746</v>
      </c>
      <c r="E375" t="s">
        <v>1748</v>
      </c>
      <c r="F375" t="s">
        <v>1749</v>
      </c>
      <c r="G375" t="s">
        <v>3665</v>
      </c>
      <c r="H375">
        <v>51.5</v>
      </c>
      <c r="I375" t="s">
        <v>3687</v>
      </c>
      <c r="K375" t="s">
        <v>25</v>
      </c>
      <c r="L375" t="s">
        <v>26</v>
      </c>
      <c r="M375" t="s">
        <v>1747</v>
      </c>
      <c r="N375" t="s">
        <v>22</v>
      </c>
      <c r="O375" t="s">
        <v>1065</v>
      </c>
    </row>
    <row r="376" spans="1:15" x14ac:dyDescent="0.3">
      <c r="A376">
        <v>72</v>
      </c>
      <c r="B376" t="s">
        <v>23</v>
      </c>
      <c r="C376" t="s">
        <v>3679</v>
      </c>
      <c r="D376" t="s">
        <v>1778</v>
      </c>
      <c r="E376" t="s">
        <v>1780</v>
      </c>
      <c r="F376" t="s">
        <v>1781</v>
      </c>
      <c r="G376" t="s">
        <v>3665</v>
      </c>
      <c r="H376">
        <v>51</v>
      </c>
      <c r="I376" t="s">
        <v>3687</v>
      </c>
      <c r="K376" t="s">
        <v>46</v>
      </c>
      <c r="L376" t="s">
        <v>26</v>
      </c>
      <c r="M376" t="s">
        <v>1779</v>
      </c>
      <c r="N376" t="s">
        <v>123</v>
      </c>
      <c r="O376" t="s">
        <v>1065</v>
      </c>
    </row>
    <row r="377" spans="1:15" x14ac:dyDescent="0.3">
      <c r="A377">
        <v>73</v>
      </c>
      <c r="B377" t="s">
        <v>23</v>
      </c>
      <c r="C377" t="s">
        <v>3680</v>
      </c>
      <c r="D377" t="s">
        <v>1790</v>
      </c>
      <c r="E377" t="s">
        <v>1792</v>
      </c>
      <c r="F377" t="s">
        <v>1793</v>
      </c>
      <c r="G377" t="s">
        <v>3664</v>
      </c>
      <c r="H377">
        <v>51</v>
      </c>
      <c r="I377" t="s">
        <v>3687</v>
      </c>
      <c r="K377" t="s">
        <v>46</v>
      </c>
      <c r="L377" t="s">
        <v>26</v>
      </c>
      <c r="M377" t="s">
        <v>1791</v>
      </c>
      <c r="N377" t="s">
        <v>22</v>
      </c>
      <c r="O377" t="s">
        <v>39</v>
      </c>
    </row>
    <row r="378" spans="1:15" x14ac:dyDescent="0.3">
      <c r="A378">
        <v>74</v>
      </c>
      <c r="B378" t="s">
        <v>23</v>
      </c>
      <c r="C378" t="s">
        <v>3685</v>
      </c>
      <c r="D378" t="s">
        <v>1798</v>
      </c>
      <c r="E378" t="s">
        <v>1800</v>
      </c>
      <c r="F378" t="s">
        <v>1801</v>
      </c>
      <c r="G378" t="s">
        <v>3664</v>
      </c>
      <c r="H378">
        <v>51</v>
      </c>
      <c r="I378" t="s">
        <v>3687</v>
      </c>
      <c r="K378" t="s">
        <v>159</v>
      </c>
      <c r="L378" t="s">
        <v>26</v>
      </c>
      <c r="M378" t="s">
        <v>1799</v>
      </c>
      <c r="N378" t="s">
        <v>22</v>
      </c>
      <c r="O378" t="s">
        <v>39</v>
      </c>
    </row>
    <row r="379" spans="1:15" x14ac:dyDescent="0.3">
      <c r="A379">
        <v>75</v>
      </c>
      <c r="B379" t="s">
        <v>23</v>
      </c>
      <c r="C379" t="s">
        <v>3676</v>
      </c>
      <c r="D379" t="s">
        <v>1822</v>
      </c>
      <c r="E379" t="s">
        <v>1824</v>
      </c>
      <c r="F379" t="s">
        <v>1825</v>
      </c>
      <c r="G379" t="s">
        <v>3665</v>
      </c>
      <c r="H379">
        <v>50.5</v>
      </c>
      <c r="I379" t="s">
        <v>3687</v>
      </c>
      <c r="K379" t="s">
        <v>118</v>
      </c>
      <c r="L379" t="s">
        <v>26</v>
      </c>
      <c r="M379" t="s">
        <v>1823</v>
      </c>
      <c r="N379" t="s">
        <v>123</v>
      </c>
      <c r="O379" t="s">
        <v>1065</v>
      </c>
    </row>
    <row r="380" spans="1:15" x14ac:dyDescent="0.3">
      <c r="A380">
        <v>76</v>
      </c>
      <c r="B380" t="s">
        <v>23</v>
      </c>
      <c r="C380" t="s">
        <v>3673</v>
      </c>
      <c r="D380" t="s">
        <v>1834</v>
      </c>
      <c r="E380" t="s">
        <v>1836</v>
      </c>
      <c r="F380" t="s">
        <v>1837</v>
      </c>
      <c r="G380" t="s">
        <v>3665</v>
      </c>
      <c r="H380">
        <v>50.4</v>
      </c>
      <c r="I380" t="s">
        <v>3687</v>
      </c>
      <c r="K380" t="s">
        <v>46</v>
      </c>
      <c r="L380" t="s">
        <v>26</v>
      </c>
      <c r="M380" t="s">
        <v>1835</v>
      </c>
      <c r="N380" t="s">
        <v>22</v>
      </c>
      <c r="O380" t="s">
        <v>27</v>
      </c>
    </row>
    <row r="381" spans="1:15" x14ac:dyDescent="0.3">
      <c r="A381">
        <v>77</v>
      </c>
      <c r="B381" t="s">
        <v>23</v>
      </c>
      <c r="C381" t="s">
        <v>3682</v>
      </c>
      <c r="D381" t="s">
        <v>1846</v>
      </c>
      <c r="E381" t="s">
        <v>1848</v>
      </c>
      <c r="F381" t="s">
        <v>1849</v>
      </c>
      <c r="G381" t="s">
        <v>3665</v>
      </c>
      <c r="H381">
        <v>50</v>
      </c>
      <c r="I381" t="s">
        <v>3687</v>
      </c>
      <c r="K381" t="s">
        <v>46</v>
      </c>
      <c r="L381" t="s">
        <v>26</v>
      </c>
      <c r="M381" t="s">
        <v>1847</v>
      </c>
      <c r="N381" t="s">
        <v>22</v>
      </c>
      <c r="O381" t="s">
        <v>1065</v>
      </c>
    </row>
    <row r="382" spans="1:15" x14ac:dyDescent="0.3">
      <c r="A382">
        <v>78</v>
      </c>
      <c r="B382" t="s">
        <v>23</v>
      </c>
      <c r="C382" t="s">
        <v>3680</v>
      </c>
      <c r="D382" t="s">
        <v>1899</v>
      </c>
      <c r="E382" t="s">
        <v>1901</v>
      </c>
      <c r="F382" t="s">
        <v>1902</v>
      </c>
      <c r="G382" t="s">
        <v>3664</v>
      </c>
      <c r="H382">
        <v>49.2</v>
      </c>
      <c r="I382" t="s">
        <v>3687</v>
      </c>
      <c r="K382" t="s">
        <v>118</v>
      </c>
      <c r="L382" t="s">
        <v>26</v>
      </c>
      <c r="M382" t="s">
        <v>1900</v>
      </c>
      <c r="N382" t="s">
        <v>22</v>
      </c>
      <c r="O382" t="s">
        <v>39</v>
      </c>
    </row>
    <row r="383" spans="1:15" x14ac:dyDescent="0.3">
      <c r="A383">
        <v>79</v>
      </c>
      <c r="B383" t="s">
        <v>23</v>
      </c>
      <c r="C383" t="s">
        <v>3679</v>
      </c>
      <c r="D383" t="s">
        <v>1903</v>
      </c>
      <c r="E383" t="s">
        <v>1905</v>
      </c>
      <c r="F383" t="s">
        <v>1906</v>
      </c>
      <c r="G383" t="s">
        <v>3665</v>
      </c>
      <c r="H383">
        <v>49.2</v>
      </c>
      <c r="I383" t="s">
        <v>3687</v>
      </c>
      <c r="K383" t="s">
        <v>46</v>
      </c>
      <c r="L383" t="s">
        <v>26</v>
      </c>
      <c r="M383" t="s">
        <v>1904</v>
      </c>
      <c r="N383" t="s">
        <v>22</v>
      </c>
      <c r="O383" t="s">
        <v>27</v>
      </c>
    </row>
    <row r="384" spans="1:15" x14ac:dyDescent="0.3">
      <c r="A384">
        <v>80</v>
      </c>
      <c r="B384" t="s">
        <v>23</v>
      </c>
      <c r="C384" t="s">
        <v>3681</v>
      </c>
      <c r="D384" t="s">
        <v>1907</v>
      </c>
      <c r="E384" t="s">
        <v>1909</v>
      </c>
      <c r="F384" t="s">
        <v>1910</v>
      </c>
      <c r="G384" t="s">
        <v>3665</v>
      </c>
      <c r="H384">
        <v>49</v>
      </c>
      <c r="I384" t="s">
        <v>3687</v>
      </c>
      <c r="K384" t="s">
        <v>46</v>
      </c>
      <c r="L384" t="s">
        <v>26</v>
      </c>
      <c r="M384" t="s">
        <v>1908</v>
      </c>
      <c r="N384" t="s">
        <v>111</v>
      </c>
      <c r="O384" t="s">
        <v>1065</v>
      </c>
    </row>
    <row r="385" spans="1:15" x14ac:dyDescent="0.3">
      <c r="A385">
        <v>81</v>
      </c>
      <c r="B385" t="s">
        <v>23</v>
      </c>
      <c r="C385" t="s">
        <v>3683</v>
      </c>
      <c r="D385" t="s">
        <v>1962</v>
      </c>
      <c r="E385" t="s">
        <v>1964</v>
      </c>
      <c r="F385" t="s">
        <v>1965</v>
      </c>
      <c r="G385" t="s">
        <v>3665</v>
      </c>
      <c r="H385">
        <v>48.3</v>
      </c>
      <c r="I385" t="s">
        <v>3687</v>
      </c>
      <c r="K385" t="s">
        <v>333</v>
      </c>
      <c r="L385" t="s">
        <v>26</v>
      </c>
      <c r="M385" t="s">
        <v>1963</v>
      </c>
      <c r="N385" t="s">
        <v>123</v>
      </c>
      <c r="O385" t="s">
        <v>3770</v>
      </c>
    </row>
    <row r="386" spans="1:15" x14ac:dyDescent="0.3">
      <c r="A386">
        <v>82</v>
      </c>
      <c r="B386" t="s">
        <v>23</v>
      </c>
      <c r="C386" t="s">
        <v>3674</v>
      </c>
      <c r="D386" t="s">
        <v>2009</v>
      </c>
      <c r="E386" t="s">
        <v>2011</v>
      </c>
      <c r="F386" t="s">
        <v>2012</v>
      </c>
      <c r="G386" t="s">
        <v>3665</v>
      </c>
      <c r="H386">
        <v>47.4</v>
      </c>
      <c r="I386" t="s">
        <v>3687</v>
      </c>
      <c r="K386" t="s">
        <v>46</v>
      </c>
      <c r="L386" t="s">
        <v>26</v>
      </c>
      <c r="M386" t="s">
        <v>2010</v>
      </c>
      <c r="N386" t="s">
        <v>123</v>
      </c>
      <c r="O386" t="s">
        <v>27</v>
      </c>
    </row>
    <row r="387" spans="1:15" x14ac:dyDescent="0.3">
      <c r="A387">
        <v>83</v>
      </c>
      <c r="B387" t="s">
        <v>23</v>
      </c>
      <c r="C387" t="s">
        <v>3678</v>
      </c>
      <c r="D387" t="s">
        <v>2065</v>
      </c>
      <c r="E387" t="s">
        <v>2067</v>
      </c>
      <c r="F387" t="s">
        <v>2068</v>
      </c>
      <c r="G387" t="s">
        <v>3664</v>
      </c>
      <c r="H387">
        <v>45.6</v>
      </c>
      <c r="I387" t="s">
        <v>3687</v>
      </c>
      <c r="K387" t="s">
        <v>46</v>
      </c>
      <c r="L387" t="s">
        <v>26</v>
      </c>
      <c r="M387" t="s">
        <v>2066</v>
      </c>
      <c r="N387" t="s">
        <v>123</v>
      </c>
      <c r="O387" t="s">
        <v>39</v>
      </c>
    </row>
    <row r="388" spans="1:15" x14ac:dyDescent="0.3">
      <c r="A388">
        <v>84</v>
      </c>
      <c r="B388" t="s">
        <v>23</v>
      </c>
      <c r="C388" t="s">
        <v>3674</v>
      </c>
      <c r="D388" t="s">
        <v>2073</v>
      </c>
      <c r="E388" t="s">
        <v>2075</v>
      </c>
      <c r="F388" t="s">
        <v>2076</v>
      </c>
      <c r="G388" t="s">
        <v>3665</v>
      </c>
      <c r="H388">
        <v>45.5</v>
      </c>
      <c r="I388" t="s">
        <v>3687</v>
      </c>
      <c r="K388" t="s">
        <v>46</v>
      </c>
      <c r="L388" t="s">
        <v>26</v>
      </c>
      <c r="M388" t="s">
        <v>2074</v>
      </c>
      <c r="N388" t="s">
        <v>22</v>
      </c>
      <c r="O388" t="s">
        <v>1065</v>
      </c>
    </row>
    <row r="389" spans="1:15" x14ac:dyDescent="0.3">
      <c r="A389">
        <v>85</v>
      </c>
      <c r="B389" t="s">
        <v>23</v>
      </c>
      <c r="C389" t="s">
        <v>3681</v>
      </c>
      <c r="D389" t="s">
        <v>2081</v>
      </c>
      <c r="E389" t="s">
        <v>2083</v>
      </c>
      <c r="F389" t="s">
        <v>2084</v>
      </c>
      <c r="G389" t="s">
        <v>3665</v>
      </c>
      <c r="H389">
        <v>45.15</v>
      </c>
      <c r="I389" t="s">
        <v>3687</v>
      </c>
      <c r="K389" t="s">
        <v>25</v>
      </c>
      <c r="L389" t="s">
        <v>26</v>
      </c>
      <c r="M389" t="s">
        <v>2082</v>
      </c>
      <c r="N389" t="s">
        <v>123</v>
      </c>
      <c r="O389" t="s">
        <v>997</v>
      </c>
    </row>
    <row r="390" spans="1:15" x14ac:dyDescent="0.3">
      <c r="A390">
        <v>86</v>
      </c>
      <c r="B390" t="s">
        <v>23</v>
      </c>
      <c r="C390" t="s">
        <v>3680</v>
      </c>
      <c r="D390" t="s">
        <v>2135</v>
      </c>
      <c r="E390" t="s">
        <v>2137</v>
      </c>
      <c r="F390" t="s">
        <v>2138</v>
      </c>
      <c r="G390" t="s">
        <v>3664</v>
      </c>
      <c r="H390">
        <v>43.8</v>
      </c>
      <c r="I390" t="s">
        <v>3687</v>
      </c>
      <c r="K390" t="s">
        <v>46</v>
      </c>
      <c r="L390" t="s">
        <v>26</v>
      </c>
      <c r="M390" t="s">
        <v>2136</v>
      </c>
      <c r="N390" t="s">
        <v>22</v>
      </c>
      <c r="O390" t="s">
        <v>39</v>
      </c>
    </row>
    <row r="391" spans="1:15" x14ac:dyDescent="0.3">
      <c r="A391">
        <v>87</v>
      </c>
      <c r="B391" t="s">
        <v>23</v>
      </c>
      <c r="C391" t="s">
        <v>3678</v>
      </c>
      <c r="D391" t="s">
        <v>2159</v>
      </c>
      <c r="E391" t="s">
        <v>2161</v>
      </c>
      <c r="F391" t="s">
        <v>2162</v>
      </c>
      <c r="G391" t="s">
        <v>3665</v>
      </c>
      <c r="H391">
        <v>42.5</v>
      </c>
      <c r="I391" t="s">
        <v>3687</v>
      </c>
      <c r="K391" t="s">
        <v>118</v>
      </c>
      <c r="L391" t="s">
        <v>26</v>
      </c>
      <c r="M391" t="s">
        <v>2160</v>
      </c>
      <c r="N391" t="s">
        <v>22</v>
      </c>
      <c r="O391" t="s">
        <v>1065</v>
      </c>
    </row>
    <row r="392" spans="1:15" x14ac:dyDescent="0.3">
      <c r="A392">
        <v>88</v>
      </c>
      <c r="B392" t="s">
        <v>23</v>
      </c>
      <c r="C392" t="s">
        <v>3677</v>
      </c>
      <c r="D392" t="s">
        <v>2163</v>
      </c>
      <c r="E392" t="s">
        <v>2165</v>
      </c>
      <c r="F392" t="s">
        <v>2166</v>
      </c>
      <c r="G392" t="s">
        <v>3665</v>
      </c>
      <c r="H392">
        <v>42</v>
      </c>
      <c r="I392" t="s">
        <v>3687</v>
      </c>
      <c r="K392" t="s">
        <v>414</v>
      </c>
      <c r="L392" t="s">
        <v>26</v>
      </c>
      <c r="M392" t="s">
        <v>2164</v>
      </c>
      <c r="N392" t="s">
        <v>111</v>
      </c>
      <c r="O392" t="s">
        <v>1065</v>
      </c>
    </row>
    <row r="393" spans="1:15" x14ac:dyDescent="0.3">
      <c r="A393">
        <v>89</v>
      </c>
      <c r="B393" t="s">
        <v>23</v>
      </c>
      <c r="C393" t="s">
        <v>3681</v>
      </c>
      <c r="D393" t="s">
        <v>2184</v>
      </c>
      <c r="E393" t="s">
        <v>2186</v>
      </c>
      <c r="F393" t="s">
        <v>2187</v>
      </c>
      <c r="G393" t="s">
        <v>3665</v>
      </c>
      <c r="H393">
        <v>41.5</v>
      </c>
      <c r="I393" t="s">
        <v>3687</v>
      </c>
      <c r="K393" t="s">
        <v>46</v>
      </c>
      <c r="L393" t="s">
        <v>26</v>
      </c>
      <c r="M393" t="s">
        <v>2185</v>
      </c>
      <c r="N393" t="s">
        <v>123</v>
      </c>
      <c r="O393" t="s">
        <v>1065</v>
      </c>
    </row>
    <row r="394" spans="1:15" x14ac:dyDescent="0.3">
      <c r="A394">
        <v>90</v>
      </c>
      <c r="B394" t="s">
        <v>23</v>
      </c>
      <c r="C394" t="s">
        <v>3678</v>
      </c>
      <c r="D394" t="s">
        <v>2196</v>
      </c>
      <c r="E394" t="s">
        <v>2198</v>
      </c>
      <c r="F394" t="s">
        <v>2199</v>
      </c>
      <c r="G394" t="s">
        <v>3664</v>
      </c>
      <c r="H394">
        <v>41.4</v>
      </c>
      <c r="I394" t="s">
        <v>3687</v>
      </c>
      <c r="K394" t="s">
        <v>1633</v>
      </c>
      <c r="L394" t="s">
        <v>26</v>
      </c>
      <c r="M394" t="s">
        <v>2197</v>
      </c>
      <c r="N394" t="s">
        <v>111</v>
      </c>
      <c r="O394" t="s">
        <v>39</v>
      </c>
    </row>
    <row r="395" spans="1:15" x14ac:dyDescent="0.3">
      <c r="A395">
        <v>91</v>
      </c>
      <c r="B395" t="s">
        <v>23</v>
      </c>
      <c r="C395" t="s">
        <v>3686</v>
      </c>
      <c r="D395" t="s">
        <v>2239</v>
      </c>
      <c r="E395" t="s">
        <v>2241</v>
      </c>
      <c r="F395" t="s">
        <v>2242</v>
      </c>
      <c r="G395" t="s">
        <v>3664</v>
      </c>
      <c r="H395">
        <v>37.799999999999997</v>
      </c>
      <c r="I395" t="s">
        <v>3687</v>
      </c>
      <c r="K395" t="s">
        <v>25</v>
      </c>
      <c r="L395" t="s">
        <v>26</v>
      </c>
      <c r="M395" t="s">
        <v>2240</v>
      </c>
      <c r="N395" t="s">
        <v>22</v>
      </c>
      <c r="O395" t="s">
        <v>39</v>
      </c>
    </row>
    <row r="396" spans="1:15" x14ac:dyDescent="0.3">
      <c r="A396">
        <v>92</v>
      </c>
      <c r="B396" t="s">
        <v>23</v>
      </c>
      <c r="C396" t="s">
        <v>3679</v>
      </c>
      <c r="D396" t="s">
        <v>2283</v>
      </c>
      <c r="E396" t="s">
        <v>2285</v>
      </c>
      <c r="F396" t="s">
        <v>2286</v>
      </c>
      <c r="G396" t="s">
        <v>3664</v>
      </c>
      <c r="H396">
        <v>36</v>
      </c>
      <c r="I396" t="s">
        <v>3687</v>
      </c>
      <c r="K396" t="s">
        <v>25</v>
      </c>
      <c r="L396" t="s">
        <v>26</v>
      </c>
      <c r="M396" t="s">
        <v>2284</v>
      </c>
      <c r="N396" t="s">
        <v>22</v>
      </c>
      <c r="O396" t="s">
        <v>27</v>
      </c>
    </row>
    <row r="397" spans="1:15" x14ac:dyDescent="0.3">
      <c r="A397">
        <v>93</v>
      </c>
      <c r="B397" t="s">
        <v>23</v>
      </c>
      <c r="C397" t="s">
        <v>3678</v>
      </c>
      <c r="D397" t="s">
        <v>2287</v>
      </c>
      <c r="E397" t="s">
        <v>2289</v>
      </c>
      <c r="F397" t="s">
        <v>2290</v>
      </c>
      <c r="G397" t="s">
        <v>3664</v>
      </c>
      <c r="H397">
        <v>36</v>
      </c>
      <c r="I397" t="s">
        <v>3687</v>
      </c>
      <c r="K397" t="s">
        <v>414</v>
      </c>
      <c r="L397" t="s">
        <v>26</v>
      </c>
      <c r="M397" t="s">
        <v>2288</v>
      </c>
      <c r="N397" t="s">
        <v>22</v>
      </c>
      <c r="O397" t="s">
        <v>39</v>
      </c>
    </row>
    <row r="398" spans="1:15" x14ac:dyDescent="0.3">
      <c r="A398">
        <v>94</v>
      </c>
      <c r="B398" t="s">
        <v>23</v>
      </c>
      <c r="C398" t="s">
        <v>3673</v>
      </c>
      <c r="D398" t="s">
        <v>2296</v>
      </c>
      <c r="E398" t="s">
        <v>2298</v>
      </c>
      <c r="F398" t="s">
        <v>2299</v>
      </c>
      <c r="G398" t="s">
        <v>3664</v>
      </c>
      <c r="H398">
        <v>34.799999999999997</v>
      </c>
      <c r="I398" t="s">
        <v>3687</v>
      </c>
      <c r="K398" t="s">
        <v>46</v>
      </c>
      <c r="L398" t="s">
        <v>26</v>
      </c>
      <c r="M398" t="s">
        <v>2297</v>
      </c>
      <c r="N398" t="s">
        <v>111</v>
      </c>
      <c r="O398" t="s">
        <v>39</v>
      </c>
    </row>
    <row r="399" spans="1:15" x14ac:dyDescent="0.3">
      <c r="A399">
        <v>95</v>
      </c>
      <c r="B399" t="s">
        <v>23</v>
      </c>
      <c r="C399" t="s">
        <v>3678</v>
      </c>
      <c r="D399" t="s">
        <v>2317</v>
      </c>
      <c r="E399" t="s">
        <v>2319</v>
      </c>
      <c r="F399" t="s">
        <v>2320</v>
      </c>
      <c r="G399" t="s">
        <v>3665</v>
      </c>
      <c r="H399">
        <v>33.5</v>
      </c>
      <c r="I399" t="s">
        <v>3687</v>
      </c>
      <c r="K399" t="s">
        <v>25</v>
      </c>
      <c r="L399" t="s">
        <v>26</v>
      </c>
      <c r="M399" t="s">
        <v>2318</v>
      </c>
      <c r="N399" t="s">
        <v>22</v>
      </c>
      <c r="O399" t="s">
        <v>1065</v>
      </c>
    </row>
    <row r="400" spans="1:15" x14ac:dyDescent="0.3">
      <c r="A400">
        <v>96</v>
      </c>
      <c r="B400" t="s">
        <v>23</v>
      </c>
      <c r="C400" t="s">
        <v>3678</v>
      </c>
      <c r="D400" t="s">
        <v>2325</v>
      </c>
      <c r="E400" t="s">
        <v>2327</v>
      </c>
      <c r="F400" t="s">
        <v>2328</v>
      </c>
      <c r="G400" t="s">
        <v>3664</v>
      </c>
      <c r="H400">
        <v>31.8</v>
      </c>
      <c r="I400" t="s">
        <v>3687</v>
      </c>
      <c r="K400" t="s">
        <v>414</v>
      </c>
      <c r="L400" t="s">
        <v>26</v>
      </c>
      <c r="M400" t="s">
        <v>2326</v>
      </c>
      <c r="N400" t="s">
        <v>22</v>
      </c>
      <c r="O400" t="s">
        <v>39</v>
      </c>
    </row>
    <row r="401" spans="1:15" x14ac:dyDescent="0.3">
      <c r="A401">
        <v>97</v>
      </c>
      <c r="B401" t="s">
        <v>23</v>
      </c>
      <c r="C401" t="s">
        <v>3678</v>
      </c>
      <c r="D401" t="s">
        <v>2329</v>
      </c>
      <c r="E401" t="s">
        <v>2331</v>
      </c>
      <c r="F401" t="s">
        <v>2332</v>
      </c>
      <c r="G401" t="s">
        <v>3665</v>
      </c>
      <c r="H401">
        <v>27.5</v>
      </c>
      <c r="I401" t="s">
        <v>3687</v>
      </c>
      <c r="K401" t="s">
        <v>81</v>
      </c>
      <c r="L401" t="s">
        <v>26</v>
      </c>
      <c r="M401" t="s">
        <v>2330</v>
      </c>
      <c r="N401" t="s">
        <v>22</v>
      </c>
      <c r="O401" t="s">
        <v>1065</v>
      </c>
    </row>
    <row r="402" spans="1:15" x14ac:dyDescent="0.3">
      <c r="A402">
        <v>1</v>
      </c>
      <c r="B402" t="s">
        <v>99</v>
      </c>
      <c r="C402" t="s">
        <v>3674</v>
      </c>
      <c r="D402" t="s">
        <v>257</v>
      </c>
      <c r="E402" t="s">
        <v>259</v>
      </c>
      <c r="F402" t="s">
        <v>260</v>
      </c>
      <c r="G402" t="s">
        <v>3664</v>
      </c>
      <c r="H402">
        <v>69.599999999999994</v>
      </c>
      <c r="I402" t="s">
        <v>3688</v>
      </c>
      <c r="K402" t="s">
        <v>113</v>
      </c>
      <c r="L402" t="s">
        <v>62</v>
      </c>
      <c r="M402" t="s">
        <v>258</v>
      </c>
      <c r="N402" t="s">
        <v>228</v>
      </c>
      <c r="O402" t="s">
        <v>39</v>
      </c>
    </row>
    <row r="403" spans="1:15" x14ac:dyDescent="0.3">
      <c r="A403">
        <v>2</v>
      </c>
      <c r="B403" t="s">
        <v>99</v>
      </c>
      <c r="C403" t="s">
        <v>3678</v>
      </c>
      <c r="D403" t="s">
        <v>937</v>
      </c>
      <c r="E403" t="s">
        <v>939</v>
      </c>
      <c r="F403" t="s">
        <v>940</v>
      </c>
      <c r="G403" t="s">
        <v>3664</v>
      </c>
      <c r="H403">
        <v>61.2</v>
      </c>
      <c r="I403" t="s">
        <v>3688</v>
      </c>
      <c r="K403" t="s">
        <v>113</v>
      </c>
      <c r="L403" t="s">
        <v>62</v>
      </c>
      <c r="M403" t="s">
        <v>938</v>
      </c>
      <c r="N403" t="s">
        <v>228</v>
      </c>
      <c r="O403" t="s">
        <v>39</v>
      </c>
    </row>
    <row r="404" spans="1:15" x14ac:dyDescent="0.3">
      <c r="A404">
        <v>3</v>
      </c>
      <c r="B404" t="s">
        <v>99</v>
      </c>
      <c r="C404" t="s">
        <v>3678</v>
      </c>
      <c r="D404" t="s">
        <v>1180</v>
      </c>
      <c r="E404" t="s">
        <v>1182</v>
      </c>
      <c r="F404" t="s">
        <v>1183</v>
      </c>
      <c r="G404" t="s">
        <v>3664</v>
      </c>
      <c r="H404">
        <v>58.8</v>
      </c>
      <c r="I404" t="s">
        <v>3688</v>
      </c>
      <c r="K404" t="s">
        <v>113</v>
      </c>
      <c r="L404" t="s">
        <v>62</v>
      </c>
      <c r="M404" t="s">
        <v>1181</v>
      </c>
      <c r="N404" t="s">
        <v>228</v>
      </c>
      <c r="O404" t="s">
        <v>39</v>
      </c>
    </row>
    <row r="405" spans="1:15" x14ac:dyDescent="0.3">
      <c r="A405">
        <v>4</v>
      </c>
      <c r="B405" t="s">
        <v>99</v>
      </c>
      <c r="C405" t="s">
        <v>3681</v>
      </c>
      <c r="D405" t="s">
        <v>1794</v>
      </c>
      <c r="E405" t="s">
        <v>1796</v>
      </c>
      <c r="F405" t="s">
        <v>1797</v>
      </c>
      <c r="G405" t="s">
        <v>3664</v>
      </c>
      <c r="H405">
        <v>51</v>
      </c>
      <c r="I405" t="s">
        <v>3688</v>
      </c>
      <c r="K405" t="s">
        <v>266</v>
      </c>
      <c r="L405" t="s">
        <v>62</v>
      </c>
      <c r="M405" t="s">
        <v>1795</v>
      </c>
      <c r="N405" t="s">
        <v>228</v>
      </c>
      <c r="O405" t="s">
        <v>39</v>
      </c>
    </row>
    <row r="406" spans="1:15" x14ac:dyDescent="0.3">
      <c r="A406">
        <v>5</v>
      </c>
      <c r="B406" t="s">
        <v>99</v>
      </c>
      <c r="C406" t="s">
        <v>3674</v>
      </c>
      <c r="D406" t="s">
        <v>2017</v>
      </c>
      <c r="E406" t="s">
        <v>2019</v>
      </c>
      <c r="F406" t="s">
        <v>2020</v>
      </c>
      <c r="G406" t="s">
        <v>3665</v>
      </c>
      <c r="H406">
        <v>47.4</v>
      </c>
      <c r="I406" t="s">
        <v>3688</v>
      </c>
      <c r="K406" t="s">
        <v>113</v>
      </c>
      <c r="L406" t="s">
        <v>62</v>
      </c>
      <c r="M406" t="s">
        <v>2018</v>
      </c>
      <c r="N406" t="s">
        <v>228</v>
      </c>
      <c r="O406" t="s">
        <v>27</v>
      </c>
    </row>
    <row r="407" spans="1:15" x14ac:dyDescent="0.3">
      <c r="A407">
        <v>6</v>
      </c>
      <c r="B407" t="s">
        <v>99</v>
      </c>
      <c r="C407" t="s">
        <v>3677</v>
      </c>
      <c r="D407" t="s">
        <v>2131</v>
      </c>
      <c r="E407" t="s">
        <v>2133</v>
      </c>
      <c r="F407" t="s">
        <v>2134</v>
      </c>
      <c r="G407" t="s">
        <v>3665</v>
      </c>
      <c r="H407">
        <v>43.8</v>
      </c>
      <c r="I407" t="s">
        <v>3688</v>
      </c>
      <c r="K407" t="s">
        <v>1233</v>
      </c>
      <c r="L407" t="s">
        <v>62</v>
      </c>
      <c r="M407" t="s">
        <v>2132</v>
      </c>
      <c r="N407" t="s">
        <v>228</v>
      </c>
      <c r="O407" t="s">
        <v>27</v>
      </c>
    </row>
    <row r="408" spans="1:15" x14ac:dyDescent="0.3">
      <c r="A408">
        <v>1</v>
      </c>
      <c r="B408" t="s">
        <v>35</v>
      </c>
      <c r="C408" t="s">
        <v>3674</v>
      </c>
      <c r="D408" t="s">
        <v>299</v>
      </c>
      <c r="E408" t="s">
        <v>301</v>
      </c>
      <c r="F408" t="s">
        <v>302</v>
      </c>
      <c r="G408" t="s">
        <v>3664</v>
      </c>
      <c r="H408">
        <v>69</v>
      </c>
      <c r="I408" t="s">
        <v>3688</v>
      </c>
      <c r="K408" t="s">
        <v>303</v>
      </c>
      <c r="L408" t="s">
        <v>62</v>
      </c>
      <c r="M408" t="s">
        <v>300</v>
      </c>
      <c r="N408" t="s">
        <v>34</v>
      </c>
      <c r="O408" t="s">
        <v>39</v>
      </c>
    </row>
    <row r="409" spans="1:15" x14ac:dyDescent="0.3">
      <c r="A409">
        <v>2</v>
      </c>
      <c r="B409" t="s">
        <v>35</v>
      </c>
      <c r="C409" t="s">
        <v>3676</v>
      </c>
      <c r="D409" t="s">
        <v>365</v>
      </c>
      <c r="E409" t="s">
        <v>367</v>
      </c>
      <c r="F409" t="s">
        <v>368</v>
      </c>
      <c r="G409" t="s">
        <v>3664</v>
      </c>
      <c r="H409">
        <v>67.8</v>
      </c>
      <c r="I409" t="s">
        <v>3688</v>
      </c>
      <c r="K409" t="s">
        <v>113</v>
      </c>
      <c r="L409" t="s">
        <v>62</v>
      </c>
      <c r="M409" t="s">
        <v>366</v>
      </c>
      <c r="N409" t="s">
        <v>34</v>
      </c>
      <c r="O409" t="s">
        <v>39</v>
      </c>
    </row>
    <row r="410" spans="1:15" x14ac:dyDescent="0.3">
      <c r="A410">
        <v>3</v>
      </c>
      <c r="B410" t="s">
        <v>35</v>
      </c>
      <c r="C410" t="s">
        <v>3677</v>
      </c>
      <c r="D410" t="s">
        <v>476</v>
      </c>
      <c r="E410" t="s">
        <v>478</v>
      </c>
      <c r="F410" t="s">
        <v>479</v>
      </c>
      <c r="G410" t="s">
        <v>3664</v>
      </c>
      <c r="H410">
        <v>66.599999999999994</v>
      </c>
      <c r="I410" t="s">
        <v>3688</v>
      </c>
      <c r="K410" t="s">
        <v>113</v>
      </c>
      <c r="L410" t="s">
        <v>62</v>
      </c>
      <c r="M410" t="s">
        <v>477</v>
      </c>
      <c r="N410" t="s">
        <v>34</v>
      </c>
      <c r="O410" t="s">
        <v>39</v>
      </c>
    </row>
    <row r="411" spans="1:15" x14ac:dyDescent="0.3">
      <c r="A411">
        <v>4</v>
      </c>
      <c r="B411" t="s">
        <v>35</v>
      </c>
      <c r="C411" t="s">
        <v>3677</v>
      </c>
      <c r="D411" t="s">
        <v>565</v>
      </c>
      <c r="E411" t="s">
        <v>567</v>
      </c>
      <c r="F411" t="s">
        <v>568</v>
      </c>
      <c r="G411" t="s">
        <v>3665</v>
      </c>
      <c r="H411">
        <v>64.8</v>
      </c>
      <c r="I411" t="s">
        <v>3688</v>
      </c>
      <c r="K411" t="s">
        <v>266</v>
      </c>
      <c r="L411" t="s">
        <v>62</v>
      </c>
      <c r="M411" t="s">
        <v>566</v>
      </c>
      <c r="N411" t="s">
        <v>34</v>
      </c>
      <c r="O411" t="s">
        <v>27</v>
      </c>
    </row>
    <row r="412" spans="1:15" x14ac:dyDescent="0.3">
      <c r="A412">
        <v>5</v>
      </c>
      <c r="B412" t="s">
        <v>35</v>
      </c>
      <c r="C412" t="s">
        <v>3678</v>
      </c>
      <c r="D412" t="s">
        <v>626</v>
      </c>
      <c r="E412" t="s">
        <v>628</v>
      </c>
      <c r="F412" t="s">
        <v>630</v>
      </c>
      <c r="G412" t="s">
        <v>3664</v>
      </c>
      <c r="H412">
        <v>64.2</v>
      </c>
      <c r="I412" t="s">
        <v>3688</v>
      </c>
      <c r="K412" t="s">
        <v>631</v>
      </c>
      <c r="L412" t="s">
        <v>62</v>
      </c>
      <c r="M412" t="s">
        <v>627</v>
      </c>
      <c r="N412" t="s">
        <v>629</v>
      </c>
      <c r="O412" t="s">
        <v>39</v>
      </c>
    </row>
    <row r="413" spans="1:15" x14ac:dyDescent="0.3">
      <c r="A413">
        <v>6</v>
      </c>
      <c r="B413" t="s">
        <v>35</v>
      </c>
      <c r="C413" t="s">
        <v>3679</v>
      </c>
      <c r="D413" t="s">
        <v>670</v>
      </c>
      <c r="E413" t="s">
        <v>672</v>
      </c>
      <c r="F413" t="s">
        <v>673</v>
      </c>
      <c r="G413" t="s">
        <v>3665</v>
      </c>
      <c r="H413">
        <v>64.2</v>
      </c>
      <c r="I413" t="s">
        <v>3688</v>
      </c>
      <c r="K413" t="s">
        <v>674</v>
      </c>
      <c r="L413" t="s">
        <v>62</v>
      </c>
      <c r="M413" t="s">
        <v>671</v>
      </c>
      <c r="N413" t="s">
        <v>34</v>
      </c>
      <c r="O413" t="s">
        <v>27</v>
      </c>
    </row>
    <row r="414" spans="1:15" x14ac:dyDescent="0.3">
      <c r="A414">
        <v>7</v>
      </c>
      <c r="B414" t="s">
        <v>35</v>
      </c>
      <c r="C414" t="s">
        <v>3676</v>
      </c>
      <c r="D414" t="s">
        <v>675</v>
      </c>
      <c r="E414" t="s">
        <v>677</v>
      </c>
      <c r="F414" t="s">
        <v>678</v>
      </c>
      <c r="G414" t="s">
        <v>3664</v>
      </c>
      <c r="H414">
        <v>64.2</v>
      </c>
      <c r="I414" t="s">
        <v>3688</v>
      </c>
      <c r="K414" t="s">
        <v>113</v>
      </c>
      <c r="L414" t="s">
        <v>62</v>
      </c>
      <c r="M414" t="s">
        <v>676</v>
      </c>
      <c r="N414" t="s">
        <v>34</v>
      </c>
      <c r="O414" t="s">
        <v>39</v>
      </c>
    </row>
    <row r="415" spans="1:15" x14ac:dyDescent="0.3">
      <c r="A415">
        <v>8</v>
      </c>
      <c r="B415" t="s">
        <v>35</v>
      </c>
      <c r="C415" t="s">
        <v>3683</v>
      </c>
      <c r="D415" t="s">
        <v>749</v>
      </c>
      <c r="E415" t="s">
        <v>751</v>
      </c>
      <c r="F415" t="s">
        <v>752</v>
      </c>
      <c r="G415" t="s">
        <v>3664</v>
      </c>
      <c r="H415">
        <v>63.6</v>
      </c>
      <c r="I415" t="s">
        <v>3688</v>
      </c>
      <c r="K415" t="s">
        <v>113</v>
      </c>
      <c r="L415" t="s">
        <v>62</v>
      </c>
      <c r="M415" t="s">
        <v>750</v>
      </c>
      <c r="N415" t="s">
        <v>140</v>
      </c>
      <c r="O415" t="s">
        <v>39</v>
      </c>
    </row>
    <row r="416" spans="1:15" x14ac:dyDescent="0.3">
      <c r="A416">
        <v>9</v>
      </c>
      <c r="B416" t="s">
        <v>35</v>
      </c>
      <c r="C416" t="s">
        <v>3681</v>
      </c>
      <c r="D416" t="s">
        <v>765</v>
      </c>
      <c r="E416" t="s">
        <v>767</v>
      </c>
      <c r="F416" t="s">
        <v>768</v>
      </c>
      <c r="G416" t="s">
        <v>3664</v>
      </c>
      <c r="H416">
        <v>63</v>
      </c>
      <c r="I416" t="s">
        <v>3688</v>
      </c>
      <c r="K416" t="s">
        <v>266</v>
      </c>
      <c r="L416" t="s">
        <v>62</v>
      </c>
      <c r="M416" t="s">
        <v>766</v>
      </c>
      <c r="N416" t="s">
        <v>34</v>
      </c>
      <c r="O416" t="s">
        <v>39</v>
      </c>
    </row>
    <row r="417" spans="1:15" x14ac:dyDescent="0.3">
      <c r="A417">
        <v>10</v>
      </c>
      <c r="B417" t="s">
        <v>35</v>
      </c>
      <c r="C417" t="s">
        <v>3678</v>
      </c>
      <c r="D417" t="s">
        <v>790</v>
      </c>
      <c r="E417" t="s">
        <v>792</v>
      </c>
      <c r="F417" t="s">
        <v>793</v>
      </c>
      <c r="G417" t="s">
        <v>3665</v>
      </c>
      <c r="H417">
        <v>63</v>
      </c>
      <c r="I417" t="s">
        <v>3688</v>
      </c>
      <c r="K417" t="s">
        <v>113</v>
      </c>
      <c r="L417" t="s">
        <v>62</v>
      </c>
      <c r="M417" t="s">
        <v>791</v>
      </c>
      <c r="N417" t="s">
        <v>34</v>
      </c>
      <c r="O417" t="s">
        <v>27</v>
      </c>
    </row>
    <row r="418" spans="1:15" x14ac:dyDescent="0.3">
      <c r="A418">
        <v>11</v>
      </c>
      <c r="B418" t="s">
        <v>35</v>
      </c>
      <c r="C418" t="s">
        <v>3678</v>
      </c>
      <c r="D418" t="s">
        <v>1161</v>
      </c>
      <c r="E418" t="s">
        <v>1163</v>
      </c>
      <c r="F418" t="s">
        <v>1164</v>
      </c>
      <c r="G418" t="s">
        <v>3664</v>
      </c>
      <c r="H418">
        <v>58.8</v>
      </c>
      <c r="I418" t="s">
        <v>3688</v>
      </c>
      <c r="K418" t="s">
        <v>113</v>
      </c>
      <c r="L418" t="s">
        <v>62</v>
      </c>
      <c r="M418" t="s">
        <v>1162</v>
      </c>
      <c r="N418" t="s">
        <v>34</v>
      </c>
      <c r="O418" t="s">
        <v>39</v>
      </c>
    </row>
    <row r="419" spans="1:15" x14ac:dyDescent="0.3">
      <c r="A419">
        <v>12</v>
      </c>
      <c r="B419" t="s">
        <v>35</v>
      </c>
      <c r="C419" t="s">
        <v>3673</v>
      </c>
      <c r="D419" t="s">
        <v>1267</v>
      </c>
      <c r="E419" t="s">
        <v>1269</v>
      </c>
      <c r="F419" t="s">
        <v>1270</v>
      </c>
      <c r="G419" t="s">
        <v>3664</v>
      </c>
      <c r="H419">
        <v>57.6</v>
      </c>
      <c r="I419" t="s">
        <v>3688</v>
      </c>
      <c r="K419" t="s">
        <v>113</v>
      </c>
      <c r="L419" t="s">
        <v>62</v>
      </c>
      <c r="M419" t="s">
        <v>1268</v>
      </c>
      <c r="N419" t="s">
        <v>34</v>
      </c>
      <c r="O419" t="s">
        <v>39</v>
      </c>
    </row>
    <row r="420" spans="1:15" x14ac:dyDescent="0.3">
      <c r="A420">
        <v>13</v>
      </c>
      <c r="B420" t="s">
        <v>35</v>
      </c>
      <c r="C420" t="s">
        <v>3674</v>
      </c>
      <c r="D420" t="s">
        <v>1327</v>
      </c>
      <c r="E420" t="s">
        <v>1329</v>
      </c>
      <c r="F420" t="s">
        <v>1330</v>
      </c>
      <c r="G420" t="s">
        <v>3664</v>
      </c>
      <c r="H420">
        <v>57</v>
      </c>
      <c r="I420" t="s">
        <v>3688</v>
      </c>
      <c r="K420" t="s">
        <v>303</v>
      </c>
      <c r="L420" t="s">
        <v>62</v>
      </c>
      <c r="M420" t="s">
        <v>1328</v>
      </c>
      <c r="N420" t="s">
        <v>140</v>
      </c>
      <c r="O420" t="s">
        <v>39</v>
      </c>
    </row>
    <row r="421" spans="1:15" x14ac:dyDescent="0.3">
      <c r="A421">
        <v>14</v>
      </c>
      <c r="B421" t="s">
        <v>35</v>
      </c>
      <c r="C421" t="s">
        <v>3681</v>
      </c>
      <c r="D421" t="s">
        <v>1343</v>
      </c>
      <c r="E421" t="s">
        <v>1345</v>
      </c>
      <c r="F421" t="s">
        <v>1346</v>
      </c>
      <c r="G421" t="s">
        <v>3665</v>
      </c>
      <c r="H421">
        <v>56.5</v>
      </c>
      <c r="I421" t="s">
        <v>3688</v>
      </c>
      <c r="K421" t="s">
        <v>303</v>
      </c>
      <c r="L421" t="s">
        <v>62</v>
      </c>
      <c r="M421" t="s">
        <v>1344</v>
      </c>
      <c r="N421" t="s">
        <v>34</v>
      </c>
      <c r="O421" t="s">
        <v>1065</v>
      </c>
    </row>
    <row r="422" spans="1:15" x14ac:dyDescent="0.3">
      <c r="A422">
        <v>15</v>
      </c>
      <c r="B422" t="s">
        <v>35</v>
      </c>
      <c r="C422" t="s">
        <v>3676</v>
      </c>
      <c r="D422" t="s">
        <v>1523</v>
      </c>
      <c r="E422" t="s">
        <v>1525</v>
      </c>
      <c r="F422" t="s">
        <v>1526</v>
      </c>
      <c r="G422" t="s">
        <v>3665</v>
      </c>
      <c r="H422">
        <v>54</v>
      </c>
      <c r="I422" t="s">
        <v>3687</v>
      </c>
      <c r="K422" t="s">
        <v>1527</v>
      </c>
      <c r="L422" t="s">
        <v>62</v>
      </c>
      <c r="M422" t="s">
        <v>1524</v>
      </c>
      <c r="N422" t="s">
        <v>34</v>
      </c>
      <c r="O422" t="s">
        <v>39</v>
      </c>
    </row>
    <row r="423" spans="1:15" x14ac:dyDescent="0.3">
      <c r="A423">
        <v>16</v>
      </c>
      <c r="B423" t="s">
        <v>35</v>
      </c>
      <c r="C423" t="s">
        <v>3683</v>
      </c>
      <c r="D423" t="s">
        <v>1579</v>
      </c>
      <c r="E423" t="s">
        <v>1581</v>
      </c>
      <c r="F423" t="s">
        <v>1582</v>
      </c>
      <c r="G423" t="s">
        <v>3665</v>
      </c>
      <c r="H423">
        <v>53.4</v>
      </c>
      <c r="I423" t="s">
        <v>3688</v>
      </c>
      <c r="K423" t="s">
        <v>1583</v>
      </c>
      <c r="L423" t="s">
        <v>62</v>
      </c>
      <c r="M423" t="s">
        <v>1580</v>
      </c>
      <c r="N423" t="s">
        <v>34</v>
      </c>
      <c r="O423" t="s">
        <v>27</v>
      </c>
    </row>
    <row r="424" spans="1:15" x14ac:dyDescent="0.3">
      <c r="A424">
        <v>17</v>
      </c>
      <c r="B424" t="s">
        <v>35</v>
      </c>
      <c r="C424" t="s">
        <v>3674</v>
      </c>
      <c r="D424" t="s">
        <v>1686</v>
      </c>
      <c r="E424" t="s">
        <v>1688</v>
      </c>
      <c r="F424" t="s">
        <v>1689</v>
      </c>
      <c r="G424" t="s">
        <v>3664</v>
      </c>
      <c r="H424">
        <v>52.2</v>
      </c>
      <c r="I424" t="s">
        <v>3687</v>
      </c>
      <c r="K424" t="s">
        <v>113</v>
      </c>
      <c r="L424" t="s">
        <v>62</v>
      </c>
      <c r="M424" t="s">
        <v>1687</v>
      </c>
      <c r="N424" t="s">
        <v>34</v>
      </c>
      <c r="O424" t="s">
        <v>27</v>
      </c>
    </row>
    <row r="425" spans="1:15" x14ac:dyDescent="0.3">
      <c r="A425">
        <v>18</v>
      </c>
      <c r="B425" t="s">
        <v>35</v>
      </c>
      <c r="C425" t="s">
        <v>3673</v>
      </c>
      <c r="D425" t="s">
        <v>1770</v>
      </c>
      <c r="E425" t="s">
        <v>1772</v>
      </c>
      <c r="F425" t="s">
        <v>1773</v>
      </c>
      <c r="G425" t="s">
        <v>3665</v>
      </c>
      <c r="H425">
        <v>51</v>
      </c>
      <c r="I425" t="s">
        <v>3688</v>
      </c>
      <c r="K425" t="s">
        <v>1233</v>
      </c>
      <c r="L425" t="s">
        <v>62</v>
      </c>
      <c r="M425" t="s">
        <v>1771</v>
      </c>
      <c r="N425" t="s">
        <v>34</v>
      </c>
      <c r="O425" t="s">
        <v>39</v>
      </c>
    </row>
    <row r="426" spans="1:15" x14ac:dyDescent="0.3">
      <c r="A426">
        <v>19</v>
      </c>
      <c r="B426" t="s">
        <v>35</v>
      </c>
      <c r="C426" t="s">
        <v>3678</v>
      </c>
      <c r="D426" t="s">
        <v>1826</v>
      </c>
      <c r="E426" t="s">
        <v>1828</v>
      </c>
      <c r="F426" t="s">
        <v>1829</v>
      </c>
      <c r="G426" t="s">
        <v>3665</v>
      </c>
      <c r="H426">
        <v>50.4</v>
      </c>
      <c r="I426" t="s">
        <v>3687</v>
      </c>
      <c r="K426" t="s">
        <v>175</v>
      </c>
      <c r="L426" t="s">
        <v>62</v>
      </c>
      <c r="M426" t="s">
        <v>1827</v>
      </c>
      <c r="N426" t="s">
        <v>140</v>
      </c>
      <c r="O426" t="s">
        <v>1043</v>
      </c>
    </row>
    <row r="427" spans="1:15" x14ac:dyDescent="0.3">
      <c r="A427">
        <v>20</v>
      </c>
      <c r="B427" t="s">
        <v>35</v>
      </c>
      <c r="C427" t="s">
        <v>3679</v>
      </c>
      <c r="D427" t="s">
        <v>1859</v>
      </c>
      <c r="E427" t="s">
        <v>1861</v>
      </c>
      <c r="F427" t="s">
        <v>1862</v>
      </c>
      <c r="G427" t="s">
        <v>3665</v>
      </c>
      <c r="H427">
        <v>49.8</v>
      </c>
      <c r="I427" t="s">
        <v>3687</v>
      </c>
      <c r="K427" t="s">
        <v>113</v>
      </c>
      <c r="L427" t="s">
        <v>62</v>
      </c>
      <c r="M427" t="s">
        <v>1860</v>
      </c>
      <c r="N427" t="s">
        <v>34</v>
      </c>
      <c r="O427" t="s">
        <v>27</v>
      </c>
    </row>
    <row r="428" spans="1:15" x14ac:dyDescent="0.3">
      <c r="A428">
        <v>21</v>
      </c>
      <c r="B428" t="s">
        <v>35</v>
      </c>
      <c r="C428" t="s">
        <v>3676</v>
      </c>
      <c r="D428" t="s">
        <v>1966</v>
      </c>
      <c r="E428" t="s">
        <v>1968</v>
      </c>
      <c r="F428" t="s">
        <v>1969</v>
      </c>
      <c r="G428" t="s">
        <v>3665</v>
      </c>
      <c r="H428">
        <v>48</v>
      </c>
      <c r="I428" t="s">
        <v>3687</v>
      </c>
      <c r="K428" t="s">
        <v>1216</v>
      </c>
      <c r="L428" t="s">
        <v>62</v>
      </c>
      <c r="M428" t="s">
        <v>1967</v>
      </c>
      <c r="N428" t="s">
        <v>34</v>
      </c>
      <c r="O428" t="s">
        <v>1065</v>
      </c>
    </row>
    <row r="429" spans="1:15" x14ac:dyDescent="0.3">
      <c r="A429">
        <v>22</v>
      </c>
      <c r="B429" t="s">
        <v>35</v>
      </c>
      <c r="C429" t="s">
        <v>3674</v>
      </c>
      <c r="D429" t="s">
        <v>1990</v>
      </c>
      <c r="E429" t="s">
        <v>1991</v>
      </c>
      <c r="F429" t="s">
        <v>1992</v>
      </c>
      <c r="G429" t="s">
        <v>3664</v>
      </c>
      <c r="H429">
        <v>48</v>
      </c>
      <c r="I429" t="s">
        <v>3687</v>
      </c>
      <c r="K429" t="s">
        <v>113</v>
      </c>
      <c r="L429" t="s">
        <v>62</v>
      </c>
      <c r="M429" t="s">
        <v>1687</v>
      </c>
      <c r="N429" t="s">
        <v>140</v>
      </c>
      <c r="O429" t="s">
        <v>27</v>
      </c>
    </row>
    <row r="430" spans="1:15" x14ac:dyDescent="0.3">
      <c r="A430">
        <v>23</v>
      </c>
      <c r="B430" t="s">
        <v>35</v>
      </c>
      <c r="C430" t="s">
        <v>3679</v>
      </c>
      <c r="D430" t="s">
        <v>2175</v>
      </c>
      <c r="E430" t="s">
        <v>2177</v>
      </c>
      <c r="F430" t="s">
        <v>2178</v>
      </c>
      <c r="G430" t="s">
        <v>3665</v>
      </c>
      <c r="H430">
        <v>41.5</v>
      </c>
      <c r="I430" t="s">
        <v>3687</v>
      </c>
      <c r="K430" t="s">
        <v>2179</v>
      </c>
      <c r="L430" t="s">
        <v>62</v>
      </c>
      <c r="M430" t="s">
        <v>2176</v>
      </c>
      <c r="N430" t="s">
        <v>629</v>
      </c>
      <c r="O430" t="s">
        <v>1065</v>
      </c>
    </row>
    <row r="431" spans="1:15" x14ac:dyDescent="0.3">
      <c r="A431">
        <v>24</v>
      </c>
      <c r="B431" t="s">
        <v>35</v>
      </c>
      <c r="C431" t="s">
        <v>3676</v>
      </c>
      <c r="D431" t="s">
        <v>2231</v>
      </c>
      <c r="E431" t="s">
        <v>2233</v>
      </c>
      <c r="F431" t="s">
        <v>2234</v>
      </c>
      <c r="G431" t="s">
        <v>3665</v>
      </c>
      <c r="H431">
        <v>38</v>
      </c>
      <c r="I431" t="s">
        <v>3687</v>
      </c>
      <c r="K431" t="s">
        <v>266</v>
      </c>
      <c r="L431" t="s">
        <v>62</v>
      </c>
      <c r="M431" t="s">
        <v>2232</v>
      </c>
      <c r="N431" t="s">
        <v>34</v>
      </c>
      <c r="O431" t="s">
        <v>1065</v>
      </c>
    </row>
    <row r="432" spans="1:15" x14ac:dyDescent="0.3">
      <c r="A432">
        <v>25</v>
      </c>
      <c r="B432" t="s">
        <v>35</v>
      </c>
      <c r="C432" t="s">
        <v>3685</v>
      </c>
      <c r="D432" t="s">
        <v>2279</v>
      </c>
      <c r="E432" t="s">
        <v>2281</v>
      </c>
      <c r="F432" t="s">
        <v>2282</v>
      </c>
      <c r="G432" t="s">
        <v>3663</v>
      </c>
      <c r="H432">
        <v>36</v>
      </c>
      <c r="I432" t="s">
        <v>3688</v>
      </c>
      <c r="K432" t="s">
        <v>1216</v>
      </c>
      <c r="L432" t="s">
        <v>62</v>
      </c>
      <c r="M432" t="s">
        <v>2280</v>
      </c>
      <c r="N432" t="s">
        <v>34</v>
      </c>
      <c r="O432" t="s">
        <v>39</v>
      </c>
    </row>
    <row r="433" spans="1:15" x14ac:dyDescent="0.3">
      <c r="A433">
        <v>1</v>
      </c>
      <c r="B433" t="s">
        <v>68</v>
      </c>
      <c r="C433" t="s">
        <v>3683</v>
      </c>
      <c r="D433" t="s">
        <v>262</v>
      </c>
      <c r="E433" t="s">
        <v>264</v>
      </c>
      <c r="F433" t="s">
        <v>265</v>
      </c>
      <c r="G433" t="s">
        <v>3664</v>
      </c>
      <c r="H433">
        <v>69.599999999999994</v>
      </c>
      <c r="I433" t="s">
        <v>3688</v>
      </c>
      <c r="K433" t="s">
        <v>266</v>
      </c>
      <c r="L433" t="s">
        <v>62</v>
      </c>
      <c r="M433" t="s">
        <v>263</v>
      </c>
      <c r="N433" t="s">
        <v>67</v>
      </c>
      <c r="O433" t="s">
        <v>27</v>
      </c>
    </row>
    <row r="434" spans="1:15" x14ac:dyDescent="0.3">
      <c r="A434">
        <v>2</v>
      </c>
      <c r="B434" t="s">
        <v>68</v>
      </c>
      <c r="C434" t="s">
        <v>3679</v>
      </c>
      <c r="D434" t="s">
        <v>352</v>
      </c>
      <c r="E434" t="s">
        <v>354</v>
      </c>
      <c r="F434" t="s">
        <v>355</v>
      </c>
      <c r="G434" t="s">
        <v>3665</v>
      </c>
      <c r="H434">
        <v>68.400000000000006</v>
      </c>
      <c r="I434" t="s">
        <v>3688</v>
      </c>
      <c r="K434" t="s">
        <v>266</v>
      </c>
      <c r="L434" t="s">
        <v>62</v>
      </c>
      <c r="M434" t="s">
        <v>353</v>
      </c>
      <c r="N434" t="s">
        <v>67</v>
      </c>
      <c r="O434" t="s">
        <v>27</v>
      </c>
    </row>
    <row r="435" spans="1:15" x14ac:dyDescent="0.3">
      <c r="A435">
        <v>3</v>
      </c>
      <c r="B435" t="s">
        <v>68</v>
      </c>
      <c r="C435" t="s">
        <v>3676</v>
      </c>
      <c r="D435" t="s">
        <v>432</v>
      </c>
      <c r="E435" t="s">
        <v>434</v>
      </c>
      <c r="F435" t="s">
        <v>435</v>
      </c>
      <c r="G435" t="s">
        <v>3664</v>
      </c>
      <c r="H435">
        <v>66.599999999999994</v>
      </c>
      <c r="I435" t="s">
        <v>3688</v>
      </c>
      <c r="K435" t="s">
        <v>266</v>
      </c>
      <c r="L435" t="s">
        <v>62</v>
      </c>
      <c r="M435" t="s">
        <v>433</v>
      </c>
      <c r="N435" t="s">
        <v>67</v>
      </c>
      <c r="O435" t="s">
        <v>39</v>
      </c>
    </row>
    <row r="436" spans="1:15" x14ac:dyDescent="0.3">
      <c r="A436">
        <v>4</v>
      </c>
      <c r="B436" t="s">
        <v>68</v>
      </c>
      <c r="C436" t="s">
        <v>3678</v>
      </c>
      <c r="D436" t="s">
        <v>472</v>
      </c>
      <c r="E436" t="s">
        <v>474</v>
      </c>
      <c r="F436" t="s">
        <v>475</v>
      </c>
      <c r="G436" t="s">
        <v>3664</v>
      </c>
      <c r="H436">
        <v>66.599999999999994</v>
      </c>
      <c r="I436" t="s">
        <v>3687</v>
      </c>
      <c r="K436" t="s">
        <v>113</v>
      </c>
      <c r="L436" t="s">
        <v>62</v>
      </c>
      <c r="M436" t="s">
        <v>473</v>
      </c>
      <c r="N436" t="s">
        <v>67</v>
      </c>
      <c r="O436" t="s">
        <v>27</v>
      </c>
    </row>
    <row r="437" spans="1:15" x14ac:dyDescent="0.3">
      <c r="A437">
        <v>5</v>
      </c>
      <c r="B437" t="s">
        <v>68</v>
      </c>
      <c r="C437" t="s">
        <v>3675</v>
      </c>
      <c r="D437" t="s">
        <v>593</v>
      </c>
      <c r="E437" t="s">
        <v>595</v>
      </c>
      <c r="F437" t="s">
        <v>596</v>
      </c>
      <c r="G437" t="s">
        <v>3665</v>
      </c>
      <c r="H437">
        <v>64.8</v>
      </c>
      <c r="I437" t="s">
        <v>3688</v>
      </c>
      <c r="K437" t="s">
        <v>175</v>
      </c>
      <c r="L437" t="s">
        <v>62</v>
      </c>
      <c r="M437" t="s">
        <v>594</v>
      </c>
      <c r="N437" t="s">
        <v>67</v>
      </c>
      <c r="O437" t="s">
        <v>27</v>
      </c>
    </row>
    <row r="438" spans="1:15" x14ac:dyDescent="0.3">
      <c r="A438">
        <v>6</v>
      </c>
      <c r="B438" t="s">
        <v>68</v>
      </c>
      <c r="C438" t="s">
        <v>3683</v>
      </c>
      <c r="D438" t="s">
        <v>609</v>
      </c>
      <c r="E438" t="s">
        <v>611</v>
      </c>
      <c r="F438" t="s">
        <v>612</v>
      </c>
      <c r="G438" t="s">
        <v>3664</v>
      </c>
      <c r="H438">
        <v>64.2</v>
      </c>
      <c r="I438" t="s">
        <v>3688</v>
      </c>
      <c r="K438" t="s">
        <v>113</v>
      </c>
      <c r="L438" t="s">
        <v>62</v>
      </c>
      <c r="M438" t="s">
        <v>610</v>
      </c>
      <c r="N438" t="s">
        <v>67</v>
      </c>
      <c r="O438" t="s">
        <v>39</v>
      </c>
    </row>
    <row r="439" spans="1:15" x14ac:dyDescent="0.3">
      <c r="A439">
        <v>7</v>
      </c>
      <c r="B439" t="s">
        <v>68</v>
      </c>
      <c r="C439" t="s">
        <v>3678</v>
      </c>
      <c r="D439" t="s">
        <v>777</v>
      </c>
      <c r="E439" t="s">
        <v>779</v>
      </c>
      <c r="F439" t="s">
        <v>780</v>
      </c>
      <c r="G439" t="s">
        <v>3664</v>
      </c>
      <c r="H439">
        <v>63</v>
      </c>
      <c r="I439" t="s">
        <v>3687</v>
      </c>
      <c r="K439" t="s">
        <v>113</v>
      </c>
      <c r="L439" t="s">
        <v>62</v>
      </c>
      <c r="M439" t="s">
        <v>778</v>
      </c>
      <c r="N439" t="s">
        <v>67</v>
      </c>
      <c r="O439" t="s">
        <v>39</v>
      </c>
    </row>
    <row r="440" spans="1:15" x14ac:dyDescent="0.3">
      <c r="A440">
        <v>8</v>
      </c>
      <c r="B440" t="s">
        <v>68</v>
      </c>
      <c r="C440" t="s">
        <v>3681</v>
      </c>
      <c r="D440" t="s">
        <v>849</v>
      </c>
      <c r="E440" t="s">
        <v>851</v>
      </c>
      <c r="F440" t="s">
        <v>852</v>
      </c>
      <c r="G440" t="s">
        <v>3664</v>
      </c>
      <c r="H440">
        <v>62.4</v>
      </c>
      <c r="I440" t="s">
        <v>3687</v>
      </c>
      <c r="K440" t="s">
        <v>113</v>
      </c>
      <c r="L440" t="s">
        <v>62</v>
      </c>
      <c r="M440" t="s">
        <v>850</v>
      </c>
      <c r="N440" t="s">
        <v>67</v>
      </c>
      <c r="O440" t="s">
        <v>27</v>
      </c>
    </row>
    <row r="441" spans="1:15" x14ac:dyDescent="0.3">
      <c r="A441">
        <v>9</v>
      </c>
      <c r="B441" t="s">
        <v>68</v>
      </c>
      <c r="C441" t="s">
        <v>3677</v>
      </c>
      <c r="D441" t="s">
        <v>1006</v>
      </c>
      <c r="E441" t="s">
        <v>1008</v>
      </c>
      <c r="F441" t="s">
        <v>1009</v>
      </c>
      <c r="G441" t="s">
        <v>3664</v>
      </c>
      <c r="H441">
        <v>60</v>
      </c>
      <c r="I441" t="s">
        <v>3687</v>
      </c>
      <c r="K441" t="s">
        <v>1010</v>
      </c>
      <c r="L441" t="s">
        <v>62</v>
      </c>
      <c r="M441" t="s">
        <v>1007</v>
      </c>
      <c r="N441" t="s">
        <v>106</v>
      </c>
      <c r="O441" t="s">
        <v>39</v>
      </c>
    </row>
    <row r="442" spans="1:15" x14ac:dyDescent="0.3">
      <c r="A442">
        <v>10</v>
      </c>
      <c r="B442" t="s">
        <v>68</v>
      </c>
      <c r="C442" t="s">
        <v>3681</v>
      </c>
      <c r="D442" t="s">
        <v>1057</v>
      </c>
      <c r="E442" t="s">
        <v>1059</v>
      </c>
      <c r="F442" t="s">
        <v>1060</v>
      </c>
      <c r="G442" t="s">
        <v>3665</v>
      </c>
      <c r="H442">
        <v>59.85</v>
      </c>
      <c r="I442" t="s">
        <v>3687</v>
      </c>
      <c r="K442" t="s">
        <v>175</v>
      </c>
      <c r="L442" t="s">
        <v>62</v>
      </c>
      <c r="M442" t="s">
        <v>1058</v>
      </c>
      <c r="N442" t="s">
        <v>67</v>
      </c>
      <c r="O442" t="s">
        <v>1043</v>
      </c>
    </row>
    <row r="443" spans="1:15" x14ac:dyDescent="0.3">
      <c r="A443">
        <v>11</v>
      </c>
      <c r="B443" t="s">
        <v>68</v>
      </c>
      <c r="C443" t="s">
        <v>3679</v>
      </c>
      <c r="D443" t="s">
        <v>1229</v>
      </c>
      <c r="E443" t="s">
        <v>1231</v>
      </c>
      <c r="F443" t="s">
        <v>1232</v>
      </c>
      <c r="G443" t="s">
        <v>3665</v>
      </c>
      <c r="H443">
        <v>58</v>
      </c>
      <c r="I443" t="s">
        <v>3688</v>
      </c>
      <c r="K443" t="s">
        <v>1233</v>
      </c>
      <c r="L443" t="s">
        <v>62</v>
      </c>
      <c r="M443" t="s">
        <v>1230</v>
      </c>
      <c r="N443" t="s">
        <v>67</v>
      </c>
      <c r="O443" t="s">
        <v>1065</v>
      </c>
    </row>
    <row r="444" spans="1:15" x14ac:dyDescent="0.3">
      <c r="A444">
        <v>12</v>
      </c>
      <c r="B444" t="s">
        <v>68</v>
      </c>
      <c r="C444" t="s">
        <v>3683</v>
      </c>
      <c r="D444" t="s">
        <v>1462</v>
      </c>
      <c r="E444" t="s">
        <v>1464</v>
      </c>
      <c r="F444" t="s">
        <v>1465</v>
      </c>
      <c r="G444" t="s">
        <v>3665</v>
      </c>
      <c r="H444">
        <v>55.2</v>
      </c>
      <c r="I444" t="s">
        <v>3687</v>
      </c>
      <c r="K444" t="s">
        <v>1233</v>
      </c>
      <c r="L444" t="s">
        <v>62</v>
      </c>
      <c r="M444" t="s">
        <v>1463</v>
      </c>
      <c r="N444" t="s">
        <v>67</v>
      </c>
      <c r="O444" t="s">
        <v>27</v>
      </c>
    </row>
    <row r="445" spans="1:15" x14ac:dyDescent="0.3">
      <c r="A445">
        <v>13</v>
      </c>
      <c r="B445" t="s">
        <v>68</v>
      </c>
      <c r="C445" t="s">
        <v>3677</v>
      </c>
      <c r="D445" t="s">
        <v>1482</v>
      </c>
      <c r="E445" t="s">
        <v>1484</v>
      </c>
      <c r="F445" t="s">
        <v>1485</v>
      </c>
      <c r="G445" t="s">
        <v>3664</v>
      </c>
      <c r="H445">
        <v>54.6</v>
      </c>
      <c r="I445" t="s">
        <v>3687</v>
      </c>
      <c r="K445" t="s">
        <v>113</v>
      </c>
      <c r="L445" t="s">
        <v>62</v>
      </c>
      <c r="M445" t="s">
        <v>1483</v>
      </c>
      <c r="N445" t="s">
        <v>67</v>
      </c>
      <c r="O445" t="s">
        <v>39</v>
      </c>
    </row>
    <row r="446" spans="1:15" x14ac:dyDescent="0.3">
      <c r="A446">
        <v>14</v>
      </c>
      <c r="B446" t="s">
        <v>68</v>
      </c>
      <c r="C446" t="s">
        <v>3676</v>
      </c>
      <c r="D446" t="s">
        <v>1690</v>
      </c>
      <c r="E446" t="s">
        <v>1692</v>
      </c>
      <c r="F446" t="s">
        <v>1693</v>
      </c>
      <c r="G446" t="s">
        <v>3664</v>
      </c>
      <c r="H446">
        <v>52.2</v>
      </c>
      <c r="I446" t="s">
        <v>3687</v>
      </c>
      <c r="K446" t="s">
        <v>113</v>
      </c>
      <c r="L446" t="s">
        <v>62</v>
      </c>
      <c r="M446" t="s">
        <v>1691</v>
      </c>
      <c r="N446" t="s">
        <v>67</v>
      </c>
      <c r="O446" t="s">
        <v>39</v>
      </c>
    </row>
    <row r="447" spans="1:15" x14ac:dyDescent="0.3">
      <c r="A447">
        <v>15</v>
      </c>
      <c r="B447" t="s">
        <v>68</v>
      </c>
      <c r="C447" t="s">
        <v>3683</v>
      </c>
      <c r="D447" t="s">
        <v>1774</v>
      </c>
      <c r="E447" t="s">
        <v>1776</v>
      </c>
      <c r="F447" t="s">
        <v>1777</v>
      </c>
      <c r="G447" t="s">
        <v>3665</v>
      </c>
      <c r="H447">
        <v>51</v>
      </c>
      <c r="I447" t="s">
        <v>3687</v>
      </c>
      <c r="K447" t="s">
        <v>1583</v>
      </c>
      <c r="L447" t="s">
        <v>62</v>
      </c>
      <c r="M447" t="s">
        <v>1775</v>
      </c>
      <c r="N447" t="s">
        <v>67</v>
      </c>
      <c r="O447" t="s">
        <v>27</v>
      </c>
    </row>
    <row r="448" spans="1:15" x14ac:dyDescent="0.3">
      <c r="A448">
        <v>16</v>
      </c>
      <c r="B448" t="s">
        <v>68</v>
      </c>
      <c r="C448" t="s">
        <v>3676</v>
      </c>
      <c r="D448" t="s">
        <v>1814</v>
      </c>
      <c r="E448" t="s">
        <v>1816</v>
      </c>
      <c r="F448" t="s">
        <v>1817</v>
      </c>
      <c r="G448" t="s">
        <v>3665</v>
      </c>
      <c r="H448">
        <v>50.5</v>
      </c>
      <c r="I448" t="s">
        <v>3687</v>
      </c>
      <c r="K448" t="s">
        <v>266</v>
      </c>
      <c r="L448" t="s">
        <v>62</v>
      </c>
      <c r="M448" t="s">
        <v>1815</v>
      </c>
      <c r="N448" t="s">
        <v>106</v>
      </c>
      <c r="O448" t="s">
        <v>1065</v>
      </c>
    </row>
    <row r="449" spans="1:15" x14ac:dyDescent="0.3">
      <c r="A449">
        <v>17</v>
      </c>
      <c r="B449" t="s">
        <v>68</v>
      </c>
      <c r="C449" t="s">
        <v>3679</v>
      </c>
      <c r="D449" t="s">
        <v>1830</v>
      </c>
      <c r="E449" t="s">
        <v>1832</v>
      </c>
      <c r="F449" t="s">
        <v>1833</v>
      </c>
      <c r="G449" t="s">
        <v>3665</v>
      </c>
      <c r="H449">
        <v>50.4</v>
      </c>
      <c r="I449" t="s">
        <v>3688</v>
      </c>
      <c r="K449" t="s">
        <v>266</v>
      </c>
      <c r="L449" t="s">
        <v>62</v>
      </c>
      <c r="M449" t="s">
        <v>1831</v>
      </c>
      <c r="N449" t="s">
        <v>67</v>
      </c>
      <c r="O449" t="s">
        <v>27</v>
      </c>
    </row>
    <row r="450" spans="1:15" x14ac:dyDescent="0.3">
      <c r="A450">
        <v>18</v>
      </c>
      <c r="B450" t="s">
        <v>68</v>
      </c>
      <c r="C450" t="s">
        <v>3679</v>
      </c>
      <c r="D450" t="s">
        <v>1887</v>
      </c>
      <c r="E450" t="s">
        <v>1889</v>
      </c>
      <c r="F450" t="s">
        <v>1890</v>
      </c>
      <c r="G450" t="s">
        <v>3665</v>
      </c>
      <c r="H450">
        <v>49.5</v>
      </c>
      <c r="I450" t="s">
        <v>3687</v>
      </c>
      <c r="K450" t="s">
        <v>1034</v>
      </c>
      <c r="L450" t="s">
        <v>62</v>
      </c>
      <c r="M450" t="s">
        <v>1888</v>
      </c>
      <c r="N450" t="s">
        <v>67</v>
      </c>
      <c r="O450" t="s">
        <v>1065</v>
      </c>
    </row>
    <row r="451" spans="1:15" x14ac:dyDescent="0.3">
      <c r="A451">
        <v>19</v>
      </c>
      <c r="B451" t="s">
        <v>68</v>
      </c>
      <c r="C451" t="s">
        <v>3682</v>
      </c>
      <c r="D451" t="s">
        <v>1915</v>
      </c>
      <c r="E451" t="s">
        <v>1917</v>
      </c>
      <c r="F451" t="s">
        <v>1918</v>
      </c>
      <c r="G451" t="s">
        <v>3665</v>
      </c>
      <c r="H451">
        <v>49</v>
      </c>
      <c r="I451" t="s">
        <v>3688</v>
      </c>
      <c r="K451" t="s">
        <v>1854</v>
      </c>
      <c r="L451" t="s">
        <v>62</v>
      </c>
      <c r="M451" t="s">
        <v>1916</v>
      </c>
      <c r="N451" t="s">
        <v>67</v>
      </c>
      <c r="O451" t="s">
        <v>1065</v>
      </c>
    </row>
    <row r="452" spans="1:15" x14ac:dyDescent="0.3">
      <c r="A452">
        <v>20</v>
      </c>
      <c r="B452" t="s">
        <v>68</v>
      </c>
      <c r="C452" t="s">
        <v>3675</v>
      </c>
      <c r="D452" t="s">
        <v>1943</v>
      </c>
      <c r="E452" t="s">
        <v>1945</v>
      </c>
      <c r="F452" t="s">
        <v>1946</v>
      </c>
      <c r="G452" t="s">
        <v>3665</v>
      </c>
      <c r="H452">
        <v>48.5</v>
      </c>
      <c r="I452" t="s">
        <v>3688</v>
      </c>
      <c r="K452" t="s">
        <v>266</v>
      </c>
      <c r="L452" t="s">
        <v>62</v>
      </c>
      <c r="M452" t="s">
        <v>1944</v>
      </c>
      <c r="N452" t="s">
        <v>67</v>
      </c>
      <c r="O452" t="s">
        <v>1065</v>
      </c>
    </row>
    <row r="453" spans="1:15" x14ac:dyDescent="0.3">
      <c r="A453">
        <v>21</v>
      </c>
      <c r="B453" t="s">
        <v>68</v>
      </c>
      <c r="C453" t="s">
        <v>3681</v>
      </c>
      <c r="D453" t="s">
        <v>1993</v>
      </c>
      <c r="E453" t="s">
        <v>1995</v>
      </c>
      <c r="F453" t="s">
        <v>1996</v>
      </c>
      <c r="G453" t="s">
        <v>3665</v>
      </c>
      <c r="H453">
        <v>47.774999999999999</v>
      </c>
      <c r="I453" t="s">
        <v>3687</v>
      </c>
      <c r="K453" t="s">
        <v>113</v>
      </c>
      <c r="L453" t="s">
        <v>62</v>
      </c>
      <c r="M453" t="s">
        <v>1994</v>
      </c>
      <c r="N453" t="s">
        <v>106</v>
      </c>
      <c r="O453" t="s">
        <v>3770</v>
      </c>
    </row>
    <row r="454" spans="1:15" x14ac:dyDescent="0.3">
      <c r="A454">
        <v>22</v>
      </c>
      <c r="B454" t="s">
        <v>68</v>
      </c>
      <c r="C454" t="s">
        <v>3680</v>
      </c>
      <c r="D454" t="s">
        <v>1997</v>
      </c>
      <c r="E454" t="s">
        <v>1999</v>
      </c>
      <c r="F454" t="s">
        <v>2000</v>
      </c>
      <c r="G454" t="s">
        <v>3665</v>
      </c>
      <c r="H454">
        <v>47.5</v>
      </c>
      <c r="I454" t="s">
        <v>3688</v>
      </c>
      <c r="K454" t="s">
        <v>113</v>
      </c>
      <c r="L454" t="s">
        <v>62</v>
      </c>
      <c r="M454" t="s">
        <v>1998</v>
      </c>
      <c r="N454" t="s">
        <v>67</v>
      </c>
      <c r="O454" t="s">
        <v>1065</v>
      </c>
    </row>
    <row r="455" spans="1:15" x14ac:dyDescent="0.3">
      <c r="A455">
        <v>23</v>
      </c>
      <c r="B455" t="s">
        <v>68</v>
      </c>
      <c r="C455" t="s">
        <v>3679</v>
      </c>
      <c r="D455" t="s">
        <v>2001</v>
      </c>
      <c r="E455" t="s">
        <v>2003</v>
      </c>
      <c r="F455" t="s">
        <v>2004</v>
      </c>
      <c r="G455" t="s">
        <v>3665</v>
      </c>
      <c r="H455">
        <v>47.5</v>
      </c>
      <c r="I455" t="s">
        <v>3687</v>
      </c>
      <c r="K455" t="s">
        <v>266</v>
      </c>
      <c r="L455" t="s">
        <v>62</v>
      </c>
      <c r="M455" t="s">
        <v>2002</v>
      </c>
      <c r="N455" t="s">
        <v>67</v>
      </c>
      <c r="O455" t="s">
        <v>1065</v>
      </c>
    </row>
    <row r="456" spans="1:15" x14ac:dyDescent="0.3">
      <c r="A456">
        <v>24</v>
      </c>
      <c r="B456" t="s">
        <v>68</v>
      </c>
      <c r="C456" t="s">
        <v>3678</v>
      </c>
      <c r="D456" t="s">
        <v>2098</v>
      </c>
      <c r="E456" t="s">
        <v>2100</v>
      </c>
      <c r="F456" t="s">
        <v>2101</v>
      </c>
      <c r="G456" t="s">
        <v>3665</v>
      </c>
      <c r="H456">
        <v>44.5</v>
      </c>
      <c r="I456" t="s">
        <v>3687</v>
      </c>
      <c r="K456" t="s">
        <v>1034</v>
      </c>
      <c r="L456" t="s">
        <v>62</v>
      </c>
      <c r="M456" t="s">
        <v>2099</v>
      </c>
      <c r="N456" t="s">
        <v>67</v>
      </c>
      <c r="O456" t="s">
        <v>1065</v>
      </c>
    </row>
    <row r="457" spans="1:15" x14ac:dyDescent="0.3">
      <c r="A457">
        <v>25</v>
      </c>
      <c r="B457" t="s">
        <v>68</v>
      </c>
      <c r="C457" t="s">
        <v>3679</v>
      </c>
      <c r="D457" t="s">
        <v>2106</v>
      </c>
      <c r="E457" t="s">
        <v>2108</v>
      </c>
      <c r="F457" t="s">
        <v>2109</v>
      </c>
      <c r="G457" t="s">
        <v>3665</v>
      </c>
      <c r="H457">
        <v>44.4</v>
      </c>
      <c r="I457" t="s">
        <v>3687</v>
      </c>
      <c r="K457" t="s">
        <v>2110</v>
      </c>
      <c r="L457" t="s">
        <v>62</v>
      </c>
      <c r="M457" t="s">
        <v>2107</v>
      </c>
      <c r="N457" t="s">
        <v>67</v>
      </c>
      <c r="O457" t="s">
        <v>27</v>
      </c>
    </row>
    <row r="458" spans="1:15" x14ac:dyDescent="0.3">
      <c r="A458">
        <v>26</v>
      </c>
      <c r="B458" t="s">
        <v>68</v>
      </c>
      <c r="C458" t="s">
        <v>3675</v>
      </c>
      <c r="D458" t="s">
        <v>2219</v>
      </c>
      <c r="E458" t="s">
        <v>2221</v>
      </c>
      <c r="F458" t="s">
        <v>2222</v>
      </c>
      <c r="G458" t="s">
        <v>3665</v>
      </c>
      <c r="H458">
        <v>40</v>
      </c>
      <c r="I458" t="s">
        <v>3688</v>
      </c>
      <c r="K458" t="s">
        <v>1216</v>
      </c>
      <c r="L458" t="s">
        <v>62</v>
      </c>
      <c r="M458" t="s">
        <v>2220</v>
      </c>
      <c r="N458" t="s">
        <v>106</v>
      </c>
      <c r="O458" t="s">
        <v>1065</v>
      </c>
    </row>
    <row r="459" spans="1:15" x14ac:dyDescent="0.3">
      <c r="A459">
        <v>1</v>
      </c>
      <c r="B459" t="s">
        <v>23</v>
      </c>
      <c r="C459" t="s">
        <v>3677</v>
      </c>
      <c r="D459" t="s">
        <v>57</v>
      </c>
      <c r="E459" t="s">
        <v>59</v>
      </c>
      <c r="F459" t="s">
        <v>60</v>
      </c>
      <c r="G459" t="s">
        <v>3665</v>
      </c>
      <c r="H459">
        <v>72</v>
      </c>
      <c r="I459" t="s">
        <v>3688</v>
      </c>
      <c r="K459" t="s">
        <v>61</v>
      </c>
      <c r="L459" t="s">
        <v>62</v>
      </c>
      <c r="M459" t="s">
        <v>58</v>
      </c>
      <c r="N459" t="s">
        <v>22</v>
      </c>
      <c r="O459" t="s">
        <v>27</v>
      </c>
    </row>
    <row r="460" spans="1:15" x14ac:dyDescent="0.3">
      <c r="A460">
        <v>2</v>
      </c>
      <c r="B460" t="s">
        <v>23</v>
      </c>
      <c r="C460" t="s">
        <v>3678</v>
      </c>
      <c r="D460" t="s">
        <v>108</v>
      </c>
      <c r="E460" t="s">
        <v>110</v>
      </c>
      <c r="F460" t="s">
        <v>112</v>
      </c>
      <c r="G460" t="s">
        <v>3664</v>
      </c>
      <c r="H460">
        <v>71.400000000000006</v>
      </c>
      <c r="I460" t="s">
        <v>3688</v>
      </c>
      <c r="K460" t="s">
        <v>113</v>
      </c>
      <c r="L460" t="s">
        <v>62</v>
      </c>
      <c r="M460" t="s">
        <v>109</v>
      </c>
      <c r="N460" t="s">
        <v>111</v>
      </c>
      <c r="O460" t="s">
        <v>39</v>
      </c>
    </row>
    <row r="461" spans="1:15" x14ac:dyDescent="0.3">
      <c r="A461">
        <v>3</v>
      </c>
      <c r="B461" t="s">
        <v>23</v>
      </c>
      <c r="C461" t="s">
        <v>3674</v>
      </c>
      <c r="D461" t="s">
        <v>171</v>
      </c>
      <c r="E461" t="s">
        <v>173</v>
      </c>
      <c r="F461" t="s">
        <v>174</v>
      </c>
      <c r="G461" t="s">
        <v>3665</v>
      </c>
      <c r="H461">
        <v>70.2</v>
      </c>
      <c r="I461" t="s">
        <v>3688</v>
      </c>
      <c r="K461" t="s">
        <v>175</v>
      </c>
      <c r="L461" t="s">
        <v>62</v>
      </c>
      <c r="M461" t="s">
        <v>172</v>
      </c>
      <c r="N461" t="s">
        <v>22</v>
      </c>
      <c r="O461" t="s">
        <v>27</v>
      </c>
    </row>
    <row r="462" spans="1:15" x14ac:dyDescent="0.3">
      <c r="A462">
        <v>4</v>
      </c>
      <c r="B462" t="s">
        <v>23</v>
      </c>
      <c r="C462" t="s">
        <v>3678</v>
      </c>
      <c r="D462" t="s">
        <v>208</v>
      </c>
      <c r="E462" t="s">
        <v>210</v>
      </c>
      <c r="F462" t="s">
        <v>211</v>
      </c>
      <c r="G462" t="s">
        <v>3664</v>
      </c>
      <c r="H462">
        <v>70.2</v>
      </c>
      <c r="I462" t="s">
        <v>3688</v>
      </c>
      <c r="K462" t="s">
        <v>113</v>
      </c>
      <c r="L462" t="s">
        <v>62</v>
      </c>
      <c r="M462" t="s">
        <v>209</v>
      </c>
      <c r="N462" t="s">
        <v>111</v>
      </c>
      <c r="O462" t="s">
        <v>39</v>
      </c>
    </row>
    <row r="463" spans="1:15" x14ac:dyDescent="0.3">
      <c r="A463">
        <v>5</v>
      </c>
      <c r="B463" t="s">
        <v>23</v>
      </c>
      <c r="C463" t="s">
        <v>3683</v>
      </c>
      <c r="D463" t="s">
        <v>216</v>
      </c>
      <c r="E463" t="s">
        <v>218</v>
      </c>
      <c r="F463" t="s">
        <v>219</v>
      </c>
      <c r="G463" t="s">
        <v>3665</v>
      </c>
      <c r="H463">
        <v>70.2</v>
      </c>
      <c r="I463" t="s">
        <v>3688</v>
      </c>
      <c r="K463" t="s">
        <v>113</v>
      </c>
      <c r="L463" t="s">
        <v>62</v>
      </c>
      <c r="M463" t="s">
        <v>217</v>
      </c>
      <c r="N463" t="s">
        <v>22</v>
      </c>
      <c r="O463" t="s">
        <v>27</v>
      </c>
    </row>
    <row r="464" spans="1:15" x14ac:dyDescent="0.3">
      <c r="A464">
        <v>6</v>
      </c>
      <c r="B464" t="s">
        <v>23</v>
      </c>
      <c r="C464" t="s">
        <v>3676</v>
      </c>
      <c r="D464" t="s">
        <v>325</v>
      </c>
      <c r="E464" t="s">
        <v>327</v>
      </c>
      <c r="F464" t="s">
        <v>328</v>
      </c>
      <c r="G464" t="s">
        <v>3664</v>
      </c>
      <c r="H464">
        <v>68.400000000000006</v>
      </c>
      <c r="I464" t="s">
        <v>3688</v>
      </c>
      <c r="K464" t="s">
        <v>266</v>
      </c>
      <c r="L464" t="s">
        <v>62</v>
      </c>
      <c r="M464" t="s">
        <v>326</v>
      </c>
      <c r="N464" t="s">
        <v>123</v>
      </c>
      <c r="O464" t="s">
        <v>39</v>
      </c>
    </row>
    <row r="465" spans="1:15" x14ac:dyDescent="0.3">
      <c r="A465">
        <v>7</v>
      </c>
      <c r="B465" t="s">
        <v>23</v>
      </c>
      <c r="C465" t="s">
        <v>3677</v>
      </c>
      <c r="D465" t="s">
        <v>344</v>
      </c>
      <c r="E465" t="s">
        <v>346</v>
      </c>
      <c r="F465" t="s">
        <v>347</v>
      </c>
      <c r="G465" t="s">
        <v>3664</v>
      </c>
      <c r="H465">
        <v>68.400000000000006</v>
      </c>
      <c r="I465" t="s">
        <v>3688</v>
      </c>
      <c r="K465" t="s">
        <v>175</v>
      </c>
      <c r="L465" t="s">
        <v>62</v>
      </c>
      <c r="M465" t="s">
        <v>345</v>
      </c>
      <c r="N465" t="s">
        <v>22</v>
      </c>
      <c r="O465" t="s">
        <v>39</v>
      </c>
    </row>
    <row r="466" spans="1:15" x14ac:dyDescent="0.3">
      <c r="A466">
        <v>8</v>
      </c>
      <c r="B466" t="s">
        <v>23</v>
      </c>
      <c r="C466" t="s">
        <v>3678</v>
      </c>
      <c r="D466" t="s">
        <v>406</v>
      </c>
      <c r="E466" t="s">
        <v>408</v>
      </c>
      <c r="F466" t="s">
        <v>409</v>
      </c>
      <c r="G466" t="s">
        <v>3664</v>
      </c>
      <c r="H466">
        <v>67.2</v>
      </c>
      <c r="I466" t="s">
        <v>3687</v>
      </c>
      <c r="K466" t="s">
        <v>113</v>
      </c>
      <c r="L466" t="s">
        <v>62</v>
      </c>
      <c r="M466" t="s">
        <v>407</v>
      </c>
      <c r="N466" t="s">
        <v>111</v>
      </c>
      <c r="O466" t="s">
        <v>39</v>
      </c>
    </row>
    <row r="467" spans="1:15" x14ac:dyDescent="0.3">
      <c r="A467">
        <v>9</v>
      </c>
      <c r="B467" t="s">
        <v>23</v>
      </c>
      <c r="C467" t="s">
        <v>3676</v>
      </c>
      <c r="D467" t="s">
        <v>498</v>
      </c>
      <c r="E467" t="s">
        <v>500</v>
      </c>
      <c r="F467" t="s">
        <v>501</v>
      </c>
      <c r="G467" t="s">
        <v>3664</v>
      </c>
      <c r="H467">
        <v>66</v>
      </c>
      <c r="I467" t="s">
        <v>3687</v>
      </c>
      <c r="K467" t="s">
        <v>113</v>
      </c>
      <c r="L467" t="s">
        <v>62</v>
      </c>
      <c r="M467" t="s">
        <v>499</v>
      </c>
      <c r="N467" t="s">
        <v>22</v>
      </c>
      <c r="O467" t="s">
        <v>39</v>
      </c>
    </row>
    <row r="468" spans="1:15" x14ac:dyDescent="0.3">
      <c r="A468">
        <v>10</v>
      </c>
      <c r="B468" t="s">
        <v>23</v>
      </c>
      <c r="C468" t="s">
        <v>3683</v>
      </c>
      <c r="D468" t="s">
        <v>540</v>
      </c>
      <c r="E468" t="s">
        <v>542</v>
      </c>
      <c r="F468" t="s">
        <v>543</v>
      </c>
      <c r="G468" t="s">
        <v>3664</v>
      </c>
      <c r="H468">
        <v>65.400000000000006</v>
      </c>
      <c r="I468" t="s">
        <v>3687</v>
      </c>
      <c r="K468" t="s">
        <v>113</v>
      </c>
      <c r="L468" t="s">
        <v>62</v>
      </c>
      <c r="M468" t="s">
        <v>541</v>
      </c>
      <c r="N468" t="s">
        <v>22</v>
      </c>
      <c r="O468" t="s">
        <v>39</v>
      </c>
    </row>
    <row r="469" spans="1:15" x14ac:dyDescent="0.3">
      <c r="A469">
        <v>11</v>
      </c>
      <c r="B469" t="s">
        <v>23</v>
      </c>
      <c r="C469" t="s">
        <v>3678</v>
      </c>
      <c r="D469" t="s">
        <v>740</v>
      </c>
      <c r="E469" t="s">
        <v>742</v>
      </c>
      <c r="F469" t="s">
        <v>743</v>
      </c>
      <c r="G469" t="s">
        <v>3664</v>
      </c>
      <c r="H469">
        <v>63.6</v>
      </c>
      <c r="I469" t="s">
        <v>3687</v>
      </c>
      <c r="K469" t="s">
        <v>113</v>
      </c>
      <c r="L469" t="s">
        <v>62</v>
      </c>
      <c r="M469" t="s">
        <v>741</v>
      </c>
      <c r="N469" t="s">
        <v>22</v>
      </c>
      <c r="O469" t="s">
        <v>39</v>
      </c>
    </row>
    <row r="470" spans="1:15" x14ac:dyDescent="0.3">
      <c r="A470">
        <v>12</v>
      </c>
      <c r="B470" t="s">
        <v>23</v>
      </c>
      <c r="C470" t="s">
        <v>3683</v>
      </c>
      <c r="D470" t="s">
        <v>757</v>
      </c>
      <c r="E470" t="s">
        <v>759</v>
      </c>
      <c r="F470" t="s">
        <v>760</v>
      </c>
      <c r="G470" t="s">
        <v>3664</v>
      </c>
      <c r="H470">
        <v>63.6</v>
      </c>
      <c r="I470" t="s">
        <v>3687</v>
      </c>
      <c r="K470" t="s">
        <v>266</v>
      </c>
      <c r="L470" t="s">
        <v>62</v>
      </c>
      <c r="M470" t="s">
        <v>758</v>
      </c>
      <c r="N470" t="s">
        <v>22</v>
      </c>
      <c r="O470" t="s">
        <v>39</v>
      </c>
    </row>
    <row r="471" spans="1:15" x14ac:dyDescent="0.3">
      <c r="A471">
        <v>13</v>
      </c>
      <c r="B471" t="s">
        <v>23</v>
      </c>
      <c r="C471" t="s">
        <v>3678</v>
      </c>
      <c r="D471" t="s">
        <v>953</v>
      </c>
      <c r="E471" t="s">
        <v>955</v>
      </c>
      <c r="F471" t="s">
        <v>956</v>
      </c>
      <c r="G471" t="s">
        <v>3664</v>
      </c>
      <c r="H471">
        <v>61.2</v>
      </c>
      <c r="I471" t="s">
        <v>3687</v>
      </c>
      <c r="K471" t="s">
        <v>113</v>
      </c>
      <c r="L471" t="s">
        <v>62</v>
      </c>
      <c r="M471" t="s">
        <v>954</v>
      </c>
      <c r="N471" t="s">
        <v>111</v>
      </c>
      <c r="O471" t="s">
        <v>27</v>
      </c>
    </row>
    <row r="472" spans="1:15" x14ac:dyDescent="0.3">
      <c r="A472">
        <v>14</v>
      </c>
      <c r="B472" t="s">
        <v>23</v>
      </c>
      <c r="C472" t="s">
        <v>3679</v>
      </c>
      <c r="D472" t="s">
        <v>1030</v>
      </c>
      <c r="E472" t="s">
        <v>1032</v>
      </c>
      <c r="F472" t="s">
        <v>1033</v>
      </c>
      <c r="G472" t="s">
        <v>3665</v>
      </c>
      <c r="H472">
        <v>60</v>
      </c>
      <c r="I472" t="s">
        <v>3688</v>
      </c>
      <c r="K472" t="s">
        <v>1034</v>
      </c>
      <c r="L472" t="s">
        <v>62</v>
      </c>
      <c r="M472" t="s">
        <v>1031</v>
      </c>
      <c r="N472" t="s">
        <v>22</v>
      </c>
      <c r="O472" t="s">
        <v>27</v>
      </c>
    </row>
    <row r="473" spans="1:15" x14ac:dyDescent="0.3">
      <c r="A473">
        <v>15</v>
      </c>
      <c r="B473" t="s">
        <v>23</v>
      </c>
      <c r="C473" t="s">
        <v>3678</v>
      </c>
      <c r="D473" t="s">
        <v>1066</v>
      </c>
      <c r="E473" t="s">
        <v>1068</v>
      </c>
      <c r="F473" t="s">
        <v>1069</v>
      </c>
      <c r="G473" t="s">
        <v>3665</v>
      </c>
      <c r="H473">
        <v>59.5</v>
      </c>
      <c r="I473" t="s">
        <v>3687</v>
      </c>
      <c r="K473" t="s">
        <v>113</v>
      </c>
      <c r="L473" t="s">
        <v>62</v>
      </c>
      <c r="M473" t="s">
        <v>1067</v>
      </c>
      <c r="N473" t="s">
        <v>111</v>
      </c>
      <c r="O473" t="s">
        <v>1065</v>
      </c>
    </row>
    <row r="474" spans="1:15" x14ac:dyDescent="0.3">
      <c r="A474">
        <v>16</v>
      </c>
      <c r="B474" t="s">
        <v>23</v>
      </c>
      <c r="C474" t="s">
        <v>3678</v>
      </c>
      <c r="D474" t="s">
        <v>1070</v>
      </c>
      <c r="E474" t="s">
        <v>1072</v>
      </c>
      <c r="F474" t="s">
        <v>1073</v>
      </c>
      <c r="G474" t="s">
        <v>3665</v>
      </c>
      <c r="H474">
        <v>59.5</v>
      </c>
      <c r="I474" t="s">
        <v>3687</v>
      </c>
      <c r="K474" t="s">
        <v>113</v>
      </c>
      <c r="L474" t="s">
        <v>62</v>
      </c>
      <c r="M474" t="s">
        <v>1071</v>
      </c>
      <c r="N474" t="s">
        <v>111</v>
      </c>
      <c r="O474" t="s">
        <v>1065</v>
      </c>
    </row>
    <row r="475" spans="1:15" x14ac:dyDescent="0.3">
      <c r="A475">
        <v>17</v>
      </c>
      <c r="B475" t="s">
        <v>23</v>
      </c>
      <c r="C475" t="s">
        <v>3678</v>
      </c>
      <c r="D475" t="s">
        <v>1086</v>
      </c>
      <c r="E475" t="s">
        <v>1088</v>
      </c>
      <c r="F475" t="s">
        <v>1089</v>
      </c>
      <c r="G475" t="s">
        <v>3664</v>
      </c>
      <c r="H475">
        <v>59.4</v>
      </c>
      <c r="I475" t="s">
        <v>3687</v>
      </c>
      <c r="K475" t="s">
        <v>113</v>
      </c>
      <c r="L475" t="s">
        <v>62</v>
      </c>
      <c r="M475" t="s">
        <v>1087</v>
      </c>
      <c r="N475" t="s">
        <v>22</v>
      </c>
      <c r="O475" t="s">
        <v>39</v>
      </c>
    </row>
    <row r="476" spans="1:15" x14ac:dyDescent="0.3">
      <c r="A476">
        <v>18</v>
      </c>
      <c r="B476" t="s">
        <v>23</v>
      </c>
      <c r="C476" t="s">
        <v>3678</v>
      </c>
      <c r="D476" t="s">
        <v>1106</v>
      </c>
      <c r="E476" t="s">
        <v>1108</v>
      </c>
      <c r="F476" t="s">
        <v>1109</v>
      </c>
      <c r="G476" t="s">
        <v>3665</v>
      </c>
      <c r="H476">
        <v>59</v>
      </c>
      <c r="I476" t="s">
        <v>3687</v>
      </c>
      <c r="K476" t="s">
        <v>113</v>
      </c>
      <c r="L476" t="s">
        <v>62</v>
      </c>
      <c r="M476" t="s">
        <v>1107</v>
      </c>
      <c r="N476" t="s">
        <v>111</v>
      </c>
      <c r="O476" t="s">
        <v>1065</v>
      </c>
    </row>
    <row r="477" spans="1:15" x14ac:dyDescent="0.3">
      <c r="A477">
        <v>19</v>
      </c>
      <c r="B477" t="s">
        <v>23</v>
      </c>
      <c r="C477" t="s">
        <v>3678</v>
      </c>
      <c r="D477" t="s">
        <v>1192</v>
      </c>
      <c r="E477" t="s">
        <v>1194</v>
      </c>
      <c r="F477" t="s">
        <v>1195</v>
      </c>
      <c r="G477" t="s">
        <v>3665</v>
      </c>
      <c r="H477">
        <v>58.274999999999999</v>
      </c>
      <c r="I477" t="s">
        <v>3687</v>
      </c>
      <c r="K477" t="s">
        <v>113</v>
      </c>
      <c r="L477" t="s">
        <v>62</v>
      </c>
      <c r="M477" t="s">
        <v>1193</v>
      </c>
      <c r="N477" t="s">
        <v>22</v>
      </c>
      <c r="O477" t="s">
        <v>1043</v>
      </c>
    </row>
    <row r="478" spans="1:15" x14ac:dyDescent="0.3">
      <c r="A478">
        <v>20</v>
      </c>
      <c r="B478" t="s">
        <v>23</v>
      </c>
      <c r="C478" t="s">
        <v>3676</v>
      </c>
      <c r="D478" t="s">
        <v>1212</v>
      </c>
      <c r="E478" t="s">
        <v>1214</v>
      </c>
      <c r="F478" t="s">
        <v>1215</v>
      </c>
      <c r="G478" t="s">
        <v>3665</v>
      </c>
      <c r="H478">
        <v>58.2</v>
      </c>
      <c r="I478" t="s">
        <v>3687</v>
      </c>
      <c r="K478" t="s">
        <v>1216</v>
      </c>
      <c r="L478" t="s">
        <v>62</v>
      </c>
      <c r="M478" t="s">
        <v>1213</v>
      </c>
      <c r="N478" t="s">
        <v>22</v>
      </c>
      <c r="O478" t="s">
        <v>39</v>
      </c>
    </row>
    <row r="479" spans="1:15" x14ac:dyDescent="0.3">
      <c r="A479">
        <v>21</v>
      </c>
      <c r="B479" t="s">
        <v>23</v>
      </c>
      <c r="C479" t="s">
        <v>3678</v>
      </c>
      <c r="D479" t="s">
        <v>1294</v>
      </c>
      <c r="E479" t="s">
        <v>1296</v>
      </c>
      <c r="F479" t="s">
        <v>1297</v>
      </c>
      <c r="G479" t="s">
        <v>3665</v>
      </c>
      <c r="H479">
        <v>57</v>
      </c>
      <c r="I479" t="s">
        <v>3687</v>
      </c>
      <c r="K479" t="s">
        <v>113</v>
      </c>
      <c r="L479" t="s">
        <v>62</v>
      </c>
      <c r="M479" t="s">
        <v>1295</v>
      </c>
      <c r="N479" t="s">
        <v>111</v>
      </c>
      <c r="O479" t="s">
        <v>1065</v>
      </c>
    </row>
    <row r="480" spans="1:15" x14ac:dyDescent="0.3">
      <c r="A480">
        <v>22</v>
      </c>
      <c r="B480" t="s">
        <v>23</v>
      </c>
      <c r="C480" t="s">
        <v>3675</v>
      </c>
      <c r="D480" t="s">
        <v>1384</v>
      </c>
      <c r="E480" t="s">
        <v>1386</v>
      </c>
      <c r="F480" t="s">
        <v>1387</v>
      </c>
      <c r="G480" t="s">
        <v>3665</v>
      </c>
      <c r="H480">
        <v>56</v>
      </c>
      <c r="I480" t="s">
        <v>3688</v>
      </c>
      <c r="K480" t="s">
        <v>674</v>
      </c>
      <c r="L480" t="s">
        <v>62</v>
      </c>
      <c r="M480" t="s">
        <v>1385</v>
      </c>
      <c r="N480" t="s">
        <v>22</v>
      </c>
      <c r="O480" t="s">
        <v>1065</v>
      </c>
    </row>
    <row r="481" spans="1:15" x14ac:dyDescent="0.3">
      <c r="A481">
        <v>23</v>
      </c>
      <c r="B481" t="s">
        <v>23</v>
      </c>
      <c r="C481" t="s">
        <v>3677</v>
      </c>
      <c r="D481" t="s">
        <v>1396</v>
      </c>
      <c r="E481" t="s">
        <v>1398</v>
      </c>
      <c r="F481" t="s">
        <v>1399</v>
      </c>
      <c r="G481" t="s">
        <v>3664</v>
      </c>
      <c r="H481">
        <v>55.8</v>
      </c>
      <c r="I481" t="s">
        <v>3687</v>
      </c>
      <c r="K481" t="s">
        <v>1400</v>
      </c>
      <c r="L481" t="s">
        <v>62</v>
      </c>
      <c r="M481" t="s">
        <v>1397</v>
      </c>
      <c r="N481" t="s">
        <v>22</v>
      </c>
      <c r="O481" t="s">
        <v>39</v>
      </c>
    </row>
    <row r="482" spans="1:15" x14ac:dyDescent="0.3">
      <c r="A482">
        <v>24</v>
      </c>
      <c r="B482" t="s">
        <v>23</v>
      </c>
      <c r="C482" t="s">
        <v>3678</v>
      </c>
      <c r="D482" t="s">
        <v>1442</v>
      </c>
      <c r="E482" t="s">
        <v>1444</v>
      </c>
      <c r="F482" t="s">
        <v>1445</v>
      </c>
      <c r="G482" t="s">
        <v>3664</v>
      </c>
      <c r="H482">
        <v>55.2</v>
      </c>
      <c r="I482" t="s">
        <v>3687</v>
      </c>
      <c r="K482" t="s">
        <v>113</v>
      </c>
      <c r="L482" t="s">
        <v>62</v>
      </c>
      <c r="M482" t="s">
        <v>1443</v>
      </c>
      <c r="N482" t="s">
        <v>111</v>
      </c>
      <c r="O482" t="s">
        <v>39</v>
      </c>
    </row>
    <row r="483" spans="1:15" x14ac:dyDescent="0.3">
      <c r="A483">
        <v>25</v>
      </c>
      <c r="B483" t="s">
        <v>23</v>
      </c>
      <c r="C483" t="s">
        <v>3675</v>
      </c>
      <c r="D483" t="s">
        <v>1474</v>
      </c>
      <c r="E483" t="s">
        <v>1476</v>
      </c>
      <c r="F483" t="s">
        <v>1477</v>
      </c>
      <c r="G483" t="s">
        <v>3665</v>
      </c>
      <c r="H483">
        <v>54.625</v>
      </c>
      <c r="I483" t="s">
        <v>3688</v>
      </c>
      <c r="K483" t="s">
        <v>113</v>
      </c>
      <c r="L483" t="s">
        <v>62</v>
      </c>
      <c r="M483" t="s">
        <v>1475</v>
      </c>
      <c r="N483" t="s">
        <v>123</v>
      </c>
      <c r="O483" t="s">
        <v>360</v>
      </c>
    </row>
    <row r="484" spans="1:15" x14ac:dyDescent="0.3">
      <c r="A484">
        <v>26</v>
      </c>
      <c r="B484" t="s">
        <v>23</v>
      </c>
      <c r="C484" t="s">
        <v>3678</v>
      </c>
      <c r="D484" t="s">
        <v>1498</v>
      </c>
      <c r="E484" t="s">
        <v>1500</v>
      </c>
      <c r="F484" t="s">
        <v>1501</v>
      </c>
      <c r="G484" t="s">
        <v>3665</v>
      </c>
      <c r="H484">
        <v>54.5</v>
      </c>
      <c r="I484" t="s">
        <v>3687</v>
      </c>
      <c r="K484" t="s">
        <v>113</v>
      </c>
      <c r="L484" t="s">
        <v>62</v>
      </c>
      <c r="M484" t="s">
        <v>1499</v>
      </c>
      <c r="N484" t="s">
        <v>111</v>
      </c>
      <c r="O484" t="s">
        <v>1065</v>
      </c>
    </row>
    <row r="485" spans="1:15" x14ac:dyDescent="0.3">
      <c r="A485">
        <v>27</v>
      </c>
      <c r="B485" t="s">
        <v>23</v>
      </c>
      <c r="C485" t="s">
        <v>3678</v>
      </c>
      <c r="D485" t="s">
        <v>1568</v>
      </c>
      <c r="E485" t="s">
        <v>1570</v>
      </c>
      <c r="F485" t="s">
        <v>1571</v>
      </c>
      <c r="G485" t="s">
        <v>3665</v>
      </c>
      <c r="H485">
        <v>54</v>
      </c>
      <c r="I485" t="s">
        <v>3687</v>
      </c>
      <c r="K485" t="s">
        <v>113</v>
      </c>
      <c r="L485" t="s">
        <v>62</v>
      </c>
      <c r="M485" t="s">
        <v>1569</v>
      </c>
      <c r="N485" t="s">
        <v>111</v>
      </c>
      <c r="O485" t="s">
        <v>1065</v>
      </c>
    </row>
    <row r="486" spans="1:15" x14ac:dyDescent="0.3">
      <c r="A486">
        <v>28</v>
      </c>
      <c r="B486" t="s">
        <v>23</v>
      </c>
      <c r="C486" t="s">
        <v>3678</v>
      </c>
      <c r="D486" t="s">
        <v>1850</v>
      </c>
      <c r="E486" t="s">
        <v>1852</v>
      </c>
      <c r="F486" t="s">
        <v>1853</v>
      </c>
      <c r="G486" t="s">
        <v>3665</v>
      </c>
      <c r="H486">
        <v>50</v>
      </c>
      <c r="I486" t="s">
        <v>3687</v>
      </c>
      <c r="K486" t="s">
        <v>1854</v>
      </c>
      <c r="L486" t="s">
        <v>62</v>
      </c>
      <c r="M486" t="s">
        <v>1851</v>
      </c>
      <c r="N486" t="s">
        <v>22</v>
      </c>
      <c r="O486" t="s">
        <v>1065</v>
      </c>
    </row>
    <row r="487" spans="1:15" x14ac:dyDescent="0.3">
      <c r="A487">
        <v>29</v>
      </c>
      <c r="B487" t="s">
        <v>23</v>
      </c>
      <c r="C487" t="s">
        <v>3678</v>
      </c>
      <c r="D487" t="s">
        <v>1970</v>
      </c>
      <c r="E487" t="s">
        <v>1972</v>
      </c>
      <c r="F487" t="s">
        <v>1973</v>
      </c>
      <c r="G487" t="s">
        <v>3665</v>
      </c>
      <c r="H487">
        <v>48</v>
      </c>
      <c r="I487" t="s">
        <v>3687</v>
      </c>
      <c r="K487" t="s">
        <v>113</v>
      </c>
      <c r="L487" t="s">
        <v>62</v>
      </c>
      <c r="M487" t="s">
        <v>1971</v>
      </c>
      <c r="N487" t="s">
        <v>111</v>
      </c>
      <c r="O487" t="s">
        <v>1065</v>
      </c>
    </row>
    <row r="488" spans="1:15" x14ac:dyDescent="0.3">
      <c r="A488">
        <v>30</v>
      </c>
      <c r="B488" t="s">
        <v>23</v>
      </c>
      <c r="C488" t="s">
        <v>3678</v>
      </c>
      <c r="D488" t="s">
        <v>2057</v>
      </c>
      <c r="E488" t="s">
        <v>2059</v>
      </c>
      <c r="F488" t="s">
        <v>2060</v>
      </c>
      <c r="G488" t="s">
        <v>3665</v>
      </c>
      <c r="H488">
        <v>46</v>
      </c>
      <c r="I488" t="s">
        <v>3687</v>
      </c>
      <c r="K488" t="s">
        <v>113</v>
      </c>
      <c r="L488" t="s">
        <v>62</v>
      </c>
      <c r="M488" t="s">
        <v>2058</v>
      </c>
      <c r="N488" t="s">
        <v>111</v>
      </c>
      <c r="O488" t="s">
        <v>1065</v>
      </c>
    </row>
    <row r="489" spans="1:15" x14ac:dyDescent="0.3">
      <c r="A489">
        <v>31</v>
      </c>
      <c r="B489" t="s">
        <v>23</v>
      </c>
      <c r="C489" t="s">
        <v>3678</v>
      </c>
      <c r="D489" t="s">
        <v>2305</v>
      </c>
      <c r="E489" t="s">
        <v>2307</v>
      </c>
      <c r="F489" t="s">
        <v>2308</v>
      </c>
      <c r="G489" t="s">
        <v>3664</v>
      </c>
      <c r="H489">
        <v>34.799999999999997</v>
      </c>
      <c r="I489" t="s">
        <v>3687</v>
      </c>
      <c r="K489" t="s">
        <v>113</v>
      </c>
      <c r="L489" t="s">
        <v>62</v>
      </c>
      <c r="M489" t="s">
        <v>2306</v>
      </c>
      <c r="N489" t="s">
        <v>111</v>
      </c>
      <c r="O489" t="s">
        <v>39</v>
      </c>
    </row>
    <row r="490" spans="1:15" x14ac:dyDescent="0.3">
      <c r="A490">
        <v>1</v>
      </c>
      <c r="B490" t="s">
        <v>99</v>
      </c>
      <c r="C490" t="s">
        <v>3678</v>
      </c>
      <c r="D490" t="s">
        <v>484</v>
      </c>
      <c r="E490" t="s">
        <v>486</v>
      </c>
      <c r="F490" t="s">
        <v>488</v>
      </c>
      <c r="G490" t="s">
        <v>3664</v>
      </c>
      <c r="H490">
        <v>66</v>
      </c>
      <c r="I490" t="s">
        <v>3688</v>
      </c>
      <c r="K490" t="s">
        <v>142</v>
      </c>
      <c r="L490" t="s">
        <v>38</v>
      </c>
      <c r="M490" t="s">
        <v>485</v>
      </c>
      <c r="N490" t="s">
        <v>487</v>
      </c>
      <c r="O490" t="s">
        <v>39</v>
      </c>
    </row>
    <row r="491" spans="1:15" x14ac:dyDescent="0.3">
      <c r="A491">
        <v>2</v>
      </c>
      <c r="B491" t="s">
        <v>99</v>
      </c>
      <c r="C491" t="s">
        <v>3674</v>
      </c>
      <c r="D491" t="s">
        <v>679</v>
      </c>
      <c r="E491" t="s">
        <v>681</v>
      </c>
      <c r="F491" t="s">
        <v>682</v>
      </c>
      <c r="G491" t="s">
        <v>3665</v>
      </c>
      <c r="H491">
        <v>64.2</v>
      </c>
      <c r="I491" t="s">
        <v>3688</v>
      </c>
      <c r="K491" t="s">
        <v>665</v>
      </c>
      <c r="L491" t="s">
        <v>38</v>
      </c>
      <c r="M491" t="s">
        <v>680</v>
      </c>
      <c r="N491" t="s">
        <v>228</v>
      </c>
      <c r="O491" t="s">
        <v>27</v>
      </c>
    </row>
    <row r="492" spans="1:15" x14ac:dyDescent="0.3">
      <c r="A492">
        <v>3</v>
      </c>
      <c r="B492" t="s">
        <v>99</v>
      </c>
      <c r="C492" t="s">
        <v>3674</v>
      </c>
      <c r="D492" t="s">
        <v>977</v>
      </c>
      <c r="E492" t="s">
        <v>979</v>
      </c>
      <c r="F492" t="s">
        <v>980</v>
      </c>
      <c r="G492" t="s">
        <v>3664</v>
      </c>
      <c r="H492">
        <v>60.6</v>
      </c>
      <c r="I492" t="s">
        <v>3688</v>
      </c>
      <c r="K492" t="s">
        <v>37</v>
      </c>
      <c r="L492" t="s">
        <v>38</v>
      </c>
      <c r="M492" t="s">
        <v>978</v>
      </c>
      <c r="N492" t="s">
        <v>228</v>
      </c>
      <c r="O492" t="s">
        <v>39</v>
      </c>
    </row>
    <row r="493" spans="1:15" x14ac:dyDescent="0.3">
      <c r="A493">
        <v>4</v>
      </c>
      <c r="B493" t="s">
        <v>99</v>
      </c>
      <c r="C493" t="s">
        <v>3674</v>
      </c>
      <c r="D493" t="s">
        <v>1134</v>
      </c>
      <c r="E493" t="s">
        <v>1136</v>
      </c>
      <c r="F493" t="s">
        <v>1137</v>
      </c>
      <c r="G493" t="s">
        <v>3664</v>
      </c>
      <c r="H493">
        <v>58.8</v>
      </c>
      <c r="I493" t="s">
        <v>3688</v>
      </c>
      <c r="K493" t="s">
        <v>37</v>
      </c>
      <c r="L493" t="s">
        <v>38</v>
      </c>
      <c r="M493" t="s">
        <v>1135</v>
      </c>
      <c r="N493" t="s">
        <v>228</v>
      </c>
      <c r="O493" t="s">
        <v>27</v>
      </c>
    </row>
    <row r="494" spans="1:15" x14ac:dyDescent="0.3">
      <c r="A494">
        <v>5</v>
      </c>
      <c r="B494" t="s">
        <v>99</v>
      </c>
      <c r="C494" t="s">
        <v>3674</v>
      </c>
      <c r="D494" t="s">
        <v>1196</v>
      </c>
      <c r="E494" t="s">
        <v>979</v>
      </c>
      <c r="F494" t="s">
        <v>1198</v>
      </c>
      <c r="G494" t="s">
        <v>3664</v>
      </c>
      <c r="H494">
        <v>58.2</v>
      </c>
      <c r="I494" t="s">
        <v>3688</v>
      </c>
      <c r="K494" t="s">
        <v>37</v>
      </c>
      <c r="L494" t="s">
        <v>38</v>
      </c>
      <c r="M494" t="s">
        <v>1197</v>
      </c>
      <c r="N494" t="s">
        <v>228</v>
      </c>
      <c r="O494" t="s">
        <v>39</v>
      </c>
    </row>
    <row r="495" spans="1:15" x14ac:dyDescent="0.3">
      <c r="A495">
        <v>6</v>
      </c>
      <c r="B495" t="s">
        <v>99</v>
      </c>
      <c r="C495" t="s">
        <v>3674</v>
      </c>
      <c r="D495" t="s">
        <v>1275</v>
      </c>
      <c r="E495" t="s">
        <v>1277</v>
      </c>
      <c r="F495" t="s">
        <v>1278</v>
      </c>
      <c r="G495" t="s">
        <v>3664</v>
      </c>
      <c r="H495">
        <v>57.6</v>
      </c>
      <c r="I495" t="s">
        <v>3688</v>
      </c>
      <c r="K495" t="s">
        <v>37</v>
      </c>
      <c r="L495" t="s">
        <v>38</v>
      </c>
      <c r="M495" t="s">
        <v>1276</v>
      </c>
      <c r="N495" t="s">
        <v>228</v>
      </c>
      <c r="O495" t="s">
        <v>27</v>
      </c>
    </row>
    <row r="496" spans="1:15" x14ac:dyDescent="0.3">
      <c r="A496">
        <v>7</v>
      </c>
      <c r="B496" t="s">
        <v>99</v>
      </c>
      <c r="C496" t="s">
        <v>3681</v>
      </c>
      <c r="D496" t="s">
        <v>1454</v>
      </c>
      <c r="E496" t="s">
        <v>1456</v>
      </c>
      <c r="F496" t="s">
        <v>1457</v>
      </c>
      <c r="G496" t="s">
        <v>3664</v>
      </c>
      <c r="H496">
        <v>55.2</v>
      </c>
      <c r="I496" t="s">
        <v>3688</v>
      </c>
      <c r="K496" t="s">
        <v>37</v>
      </c>
      <c r="L496" t="s">
        <v>38</v>
      </c>
      <c r="M496" t="s">
        <v>1455</v>
      </c>
      <c r="N496" t="s">
        <v>228</v>
      </c>
      <c r="O496" t="s">
        <v>39</v>
      </c>
    </row>
    <row r="497" spans="1:15" x14ac:dyDescent="0.3">
      <c r="A497">
        <v>8</v>
      </c>
      <c r="B497" t="s">
        <v>99</v>
      </c>
      <c r="C497" t="s">
        <v>3674</v>
      </c>
      <c r="D497" t="s">
        <v>1560</v>
      </c>
      <c r="E497" t="s">
        <v>1562</v>
      </c>
      <c r="F497" t="s">
        <v>1563</v>
      </c>
      <c r="G497" t="s">
        <v>3664</v>
      </c>
      <c r="H497">
        <v>54</v>
      </c>
      <c r="I497" t="s">
        <v>3688</v>
      </c>
      <c r="K497" t="s">
        <v>1375</v>
      </c>
      <c r="L497" t="s">
        <v>38</v>
      </c>
      <c r="M497" t="s">
        <v>1561</v>
      </c>
      <c r="N497" t="s">
        <v>228</v>
      </c>
      <c r="O497" t="s">
        <v>27</v>
      </c>
    </row>
    <row r="498" spans="1:15" x14ac:dyDescent="0.3">
      <c r="A498">
        <v>9</v>
      </c>
      <c r="B498" t="s">
        <v>99</v>
      </c>
      <c r="C498" t="s">
        <v>3674</v>
      </c>
      <c r="D498" t="s">
        <v>1576</v>
      </c>
      <c r="E498" t="s">
        <v>979</v>
      </c>
      <c r="F498" t="s">
        <v>1578</v>
      </c>
      <c r="G498" t="s">
        <v>3665</v>
      </c>
      <c r="H498">
        <v>53.5</v>
      </c>
      <c r="I498" t="s">
        <v>3688</v>
      </c>
      <c r="K498" t="s">
        <v>37</v>
      </c>
      <c r="L498" t="s">
        <v>38</v>
      </c>
      <c r="M498" t="s">
        <v>1577</v>
      </c>
      <c r="N498" t="s">
        <v>228</v>
      </c>
      <c r="O498" t="s">
        <v>1065</v>
      </c>
    </row>
    <row r="499" spans="1:15" x14ac:dyDescent="0.3">
      <c r="A499">
        <v>10</v>
      </c>
      <c r="B499" t="s">
        <v>99</v>
      </c>
      <c r="C499" t="s">
        <v>3674</v>
      </c>
      <c r="D499" t="s">
        <v>1670</v>
      </c>
      <c r="E499" t="s">
        <v>979</v>
      </c>
      <c r="F499" t="s">
        <v>1672</v>
      </c>
      <c r="G499" t="s">
        <v>3665</v>
      </c>
      <c r="H499">
        <v>52.5</v>
      </c>
      <c r="I499" t="s">
        <v>3688</v>
      </c>
      <c r="K499" t="s">
        <v>37</v>
      </c>
      <c r="L499" t="s">
        <v>38</v>
      </c>
      <c r="M499" t="s">
        <v>1671</v>
      </c>
      <c r="N499" t="s">
        <v>228</v>
      </c>
      <c r="O499" t="s">
        <v>1065</v>
      </c>
    </row>
    <row r="500" spans="1:15" x14ac:dyDescent="0.3">
      <c r="A500">
        <v>11</v>
      </c>
      <c r="B500" t="s">
        <v>99</v>
      </c>
      <c r="C500" t="s">
        <v>3682</v>
      </c>
      <c r="D500" t="s">
        <v>1786</v>
      </c>
      <c r="E500" t="s">
        <v>1788</v>
      </c>
      <c r="F500" t="s">
        <v>1789</v>
      </c>
      <c r="G500" t="s">
        <v>3664</v>
      </c>
      <c r="H500">
        <v>51</v>
      </c>
      <c r="I500" t="s">
        <v>3688</v>
      </c>
      <c r="K500" t="s">
        <v>1375</v>
      </c>
      <c r="L500" t="s">
        <v>38</v>
      </c>
      <c r="M500" t="s">
        <v>1787</v>
      </c>
      <c r="N500" t="s">
        <v>228</v>
      </c>
      <c r="O500" t="s">
        <v>27</v>
      </c>
    </row>
    <row r="501" spans="1:15" x14ac:dyDescent="0.3">
      <c r="A501">
        <v>12</v>
      </c>
      <c r="B501" t="s">
        <v>99</v>
      </c>
      <c r="C501" t="s">
        <v>3676</v>
      </c>
      <c r="D501" t="s">
        <v>1978</v>
      </c>
      <c r="E501" t="s">
        <v>1980</v>
      </c>
      <c r="F501" t="s">
        <v>1981</v>
      </c>
      <c r="G501" t="s">
        <v>3664</v>
      </c>
      <c r="H501">
        <v>48</v>
      </c>
      <c r="I501" t="s">
        <v>3688</v>
      </c>
      <c r="K501" t="s">
        <v>1375</v>
      </c>
      <c r="L501" t="s">
        <v>38</v>
      </c>
      <c r="M501" t="s">
        <v>1979</v>
      </c>
      <c r="N501" t="s">
        <v>228</v>
      </c>
      <c r="O501" t="s">
        <v>39</v>
      </c>
    </row>
    <row r="502" spans="1:15" x14ac:dyDescent="0.3">
      <c r="A502">
        <v>13</v>
      </c>
      <c r="B502" t="s">
        <v>99</v>
      </c>
      <c r="C502" t="s">
        <v>3681</v>
      </c>
      <c r="D502" t="s">
        <v>2085</v>
      </c>
      <c r="E502" t="s">
        <v>2087</v>
      </c>
      <c r="F502" t="s">
        <v>2088</v>
      </c>
      <c r="G502" t="s">
        <v>3665</v>
      </c>
      <c r="H502">
        <v>45</v>
      </c>
      <c r="I502" t="s">
        <v>3688</v>
      </c>
      <c r="K502" t="s">
        <v>2089</v>
      </c>
      <c r="L502" t="s">
        <v>38</v>
      </c>
      <c r="M502" t="s">
        <v>2086</v>
      </c>
      <c r="N502" t="s">
        <v>487</v>
      </c>
      <c r="O502" t="s">
        <v>1065</v>
      </c>
    </row>
    <row r="503" spans="1:15" x14ac:dyDescent="0.3">
      <c r="A503">
        <v>14</v>
      </c>
      <c r="B503" t="s">
        <v>99</v>
      </c>
      <c r="C503" t="s">
        <v>3685</v>
      </c>
      <c r="D503" t="s">
        <v>2188</v>
      </c>
      <c r="E503" t="s">
        <v>2190</v>
      </c>
      <c r="F503" t="s">
        <v>2191</v>
      </c>
      <c r="G503" t="s">
        <v>3664</v>
      </c>
      <c r="H503">
        <v>41.4</v>
      </c>
      <c r="I503" t="s">
        <v>3688</v>
      </c>
      <c r="K503" t="s">
        <v>1375</v>
      </c>
      <c r="L503" t="s">
        <v>38</v>
      </c>
      <c r="M503" t="s">
        <v>2189</v>
      </c>
      <c r="N503" t="s">
        <v>228</v>
      </c>
      <c r="O503" t="s">
        <v>39</v>
      </c>
    </row>
    <row r="504" spans="1:15" x14ac:dyDescent="0.3">
      <c r="A504">
        <v>15</v>
      </c>
      <c r="B504" t="s">
        <v>99</v>
      </c>
      <c r="C504" t="s">
        <v>3674</v>
      </c>
      <c r="D504" t="s">
        <v>2204</v>
      </c>
      <c r="E504" t="s">
        <v>979</v>
      </c>
      <c r="F504" t="s">
        <v>2206</v>
      </c>
      <c r="G504" t="s">
        <v>3665</v>
      </c>
      <c r="H504">
        <v>41</v>
      </c>
      <c r="I504" t="s">
        <v>3688</v>
      </c>
      <c r="K504" t="s">
        <v>37</v>
      </c>
      <c r="L504" t="s">
        <v>38</v>
      </c>
      <c r="M504" t="s">
        <v>2205</v>
      </c>
      <c r="N504" t="s">
        <v>228</v>
      </c>
      <c r="O504" t="s">
        <v>1065</v>
      </c>
    </row>
    <row r="505" spans="1:15" x14ac:dyDescent="0.3">
      <c r="A505">
        <v>16</v>
      </c>
      <c r="B505" t="s">
        <v>99</v>
      </c>
      <c r="C505" t="s">
        <v>3676</v>
      </c>
      <c r="D505" t="s">
        <v>2300</v>
      </c>
      <c r="E505" t="s">
        <v>2302</v>
      </c>
      <c r="F505" t="s">
        <v>2303</v>
      </c>
      <c r="G505" t="s">
        <v>3664</v>
      </c>
      <c r="H505">
        <v>34.799999999999997</v>
      </c>
      <c r="I505" t="s">
        <v>3688</v>
      </c>
      <c r="K505" t="s">
        <v>2304</v>
      </c>
      <c r="L505" t="s">
        <v>38</v>
      </c>
      <c r="M505" t="s">
        <v>2301</v>
      </c>
      <c r="N505" t="s">
        <v>228</v>
      </c>
      <c r="O505" t="s">
        <v>39</v>
      </c>
    </row>
    <row r="506" spans="1:15" x14ac:dyDescent="0.3">
      <c r="A506">
        <v>1</v>
      </c>
      <c r="B506" t="s">
        <v>35</v>
      </c>
      <c r="C506" t="s">
        <v>3674</v>
      </c>
      <c r="D506" t="s">
        <v>31</v>
      </c>
      <c r="E506" t="s">
        <v>33</v>
      </c>
      <c r="F506" t="s">
        <v>36</v>
      </c>
      <c r="G506" t="s">
        <v>3664</v>
      </c>
      <c r="H506">
        <v>72</v>
      </c>
      <c r="I506" t="s">
        <v>3688</v>
      </c>
      <c r="K506" t="s">
        <v>37</v>
      </c>
      <c r="L506" t="s">
        <v>38</v>
      </c>
      <c r="M506" t="s">
        <v>32</v>
      </c>
      <c r="N506" t="s">
        <v>34</v>
      </c>
      <c r="O506" t="s">
        <v>39</v>
      </c>
    </row>
    <row r="507" spans="1:15" x14ac:dyDescent="0.3">
      <c r="A507">
        <v>2</v>
      </c>
      <c r="B507" t="s">
        <v>35</v>
      </c>
      <c r="C507" t="s">
        <v>3678</v>
      </c>
      <c r="D507" t="s">
        <v>137</v>
      </c>
      <c r="E507" t="s">
        <v>139</v>
      </c>
      <c r="F507" t="s">
        <v>141</v>
      </c>
      <c r="G507" t="s">
        <v>3664</v>
      </c>
      <c r="H507">
        <v>70.8</v>
      </c>
      <c r="I507" t="s">
        <v>3688</v>
      </c>
      <c r="K507" t="s">
        <v>142</v>
      </c>
      <c r="L507" t="s">
        <v>38</v>
      </c>
      <c r="M507" t="s">
        <v>138</v>
      </c>
      <c r="N507" t="s">
        <v>140</v>
      </c>
      <c r="O507" t="s">
        <v>39</v>
      </c>
    </row>
    <row r="508" spans="1:15" x14ac:dyDescent="0.3">
      <c r="A508">
        <v>3</v>
      </c>
      <c r="B508" t="s">
        <v>35</v>
      </c>
      <c r="C508" t="s">
        <v>3674</v>
      </c>
      <c r="D508" t="s">
        <v>361</v>
      </c>
      <c r="E508" t="s">
        <v>363</v>
      </c>
      <c r="F508" t="s">
        <v>364</v>
      </c>
      <c r="G508" t="s">
        <v>3664</v>
      </c>
      <c r="H508">
        <v>67.8</v>
      </c>
      <c r="I508" t="s">
        <v>3688</v>
      </c>
      <c r="K508" t="s">
        <v>37</v>
      </c>
      <c r="L508" t="s">
        <v>38</v>
      </c>
      <c r="M508" t="s">
        <v>362</v>
      </c>
      <c r="N508" t="s">
        <v>34</v>
      </c>
      <c r="O508" t="s">
        <v>39</v>
      </c>
    </row>
    <row r="509" spans="1:15" x14ac:dyDescent="0.3">
      <c r="A509">
        <v>4</v>
      </c>
      <c r="B509" t="s">
        <v>35</v>
      </c>
      <c r="C509" t="s">
        <v>3674</v>
      </c>
      <c r="D509" t="s">
        <v>577</v>
      </c>
      <c r="E509" t="s">
        <v>579</v>
      </c>
      <c r="F509" t="s">
        <v>580</v>
      </c>
      <c r="G509" t="s">
        <v>3664</v>
      </c>
      <c r="H509">
        <v>64.8</v>
      </c>
      <c r="I509" t="s">
        <v>3688</v>
      </c>
      <c r="K509" t="s">
        <v>169</v>
      </c>
      <c r="L509" t="s">
        <v>38</v>
      </c>
      <c r="M509" t="s">
        <v>578</v>
      </c>
      <c r="N509" t="s">
        <v>34</v>
      </c>
      <c r="O509" t="s">
        <v>39</v>
      </c>
    </row>
    <row r="510" spans="1:15" x14ac:dyDescent="0.3">
      <c r="A510">
        <v>5</v>
      </c>
      <c r="B510" t="s">
        <v>35</v>
      </c>
      <c r="C510" t="s">
        <v>3674</v>
      </c>
      <c r="D510" t="s">
        <v>661</v>
      </c>
      <c r="E510" t="s">
        <v>663</v>
      </c>
      <c r="F510" t="s">
        <v>664</v>
      </c>
      <c r="G510" t="s">
        <v>3665</v>
      </c>
      <c r="H510">
        <v>64.2</v>
      </c>
      <c r="I510" t="s">
        <v>3688</v>
      </c>
      <c r="K510" t="s">
        <v>665</v>
      </c>
      <c r="L510" t="s">
        <v>38</v>
      </c>
      <c r="M510" t="s">
        <v>662</v>
      </c>
      <c r="N510" t="s">
        <v>34</v>
      </c>
      <c r="O510" t="s">
        <v>27</v>
      </c>
    </row>
    <row r="511" spans="1:15" x14ac:dyDescent="0.3">
      <c r="A511">
        <v>6</v>
      </c>
      <c r="B511" t="s">
        <v>35</v>
      </c>
      <c r="C511" t="s">
        <v>3677</v>
      </c>
      <c r="D511" t="s">
        <v>761</v>
      </c>
      <c r="E511" t="s">
        <v>763</v>
      </c>
      <c r="F511" t="s">
        <v>764</v>
      </c>
      <c r="G511" t="s">
        <v>3664</v>
      </c>
      <c r="H511">
        <v>63.25</v>
      </c>
      <c r="I511" t="s">
        <v>3688</v>
      </c>
      <c r="K511" t="s">
        <v>665</v>
      </c>
      <c r="L511" t="s">
        <v>38</v>
      </c>
      <c r="M511" t="s">
        <v>762</v>
      </c>
      <c r="N511" t="s">
        <v>34</v>
      </c>
      <c r="O511" t="s">
        <v>360</v>
      </c>
    </row>
    <row r="512" spans="1:15" x14ac:dyDescent="0.3">
      <c r="A512">
        <v>7</v>
      </c>
      <c r="B512" t="s">
        <v>35</v>
      </c>
      <c r="C512" t="s">
        <v>3674</v>
      </c>
      <c r="D512" t="s">
        <v>965</v>
      </c>
      <c r="E512" t="s">
        <v>967</v>
      </c>
      <c r="F512" t="s">
        <v>968</v>
      </c>
      <c r="G512" t="s">
        <v>3664</v>
      </c>
      <c r="H512">
        <v>61.2</v>
      </c>
      <c r="I512" t="s">
        <v>3688</v>
      </c>
      <c r="K512" t="s">
        <v>665</v>
      </c>
      <c r="L512" t="s">
        <v>38</v>
      </c>
      <c r="M512" t="s">
        <v>966</v>
      </c>
      <c r="N512" t="s">
        <v>34</v>
      </c>
      <c r="O512" t="s">
        <v>39</v>
      </c>
    </row>
    <row r="513" spans="1:15" x14ac:dyDescent="0.3">
      <c r="A513">
        <v>8</v>
      </c>
      <c r="B513" t="s">
        <v>35</v>
      </c>
      <c r="C513" t="s">
        <v>3674</v>
      </c>
      <c r="D513" t="s">
        <v>1169</v>
      </c>
      <c r="E513" t="s">
        <v>1136</v>
      </c>
      <c r="F513" t="s">
        <v>1171</v>
      </c>
      <c r="G513" t="s">
        <v>3664</v>
      </c>
      <c r="H513">
        <v>58.8</v>
      </c>
      <c r="I513" t="s">
        <v>3688</v>
      </c>
      <c r="K513" t="s">
        <v>37</v>
      </c>
      <c r="L513" t="s">
        <v>38</v>
      </c>
      <c r="M513" t="s">
        <v>1170</v>
      </c>
      <c r="N513" t="s">
        <v>34</v>
      </c>
      <c r="O513" t="s">
        <v>39</v>
      </c>
    </row>
    <row r="514" spans="1:15" x14ac:dyDescent="0.3">
      <c r="A514">
        <v>9</v>
      </c>
      <c r="B514" t="s">
        <v>35</v>
      </c>
      <c r="C514" t="s">
        <v>3681</v>
      </c>
      <c r="D514" t="s">
        <v>1203</v>
      </c>
      <c r="E514" t="s">
        <v>1205</v>
      </c>
      <c r="F514" t="s">
        <v>1206</v>
      </c>
      <c r="G514" t="s">
        <v>3665</v>
      </c>
      <c r="H514">
        <v>58.2</v>
      </c>
      <c r="I514" t="s">
        <v>3688</v>
      </c>
      <c r="K514" t="s">
        <v>1207</v>
      </c>
      <c r="L514" t="s">
        <v>38</v>
      </c>
      <c r="M514" t="s">
        <v>1204</v>
      </c>
      <c r="N514" t="s">
        <v>34</v>
      </c>
      <c r="O514" t="s">
        <v>27</v>
      </c>
    </row>
    <row r="515" spans="1:15" x14ac:dyDescent="0.3">
      <c r="A515">
        <v>10</v>
      </c>
      <c r="B515" t="s">
        <v>35</v>
      </c>
      <c r="C515" t="s">
        <v>3674</v>
      </c>
      <c r="D515" t="s">
        <v>1302</v>
      </c>
      <c r="E515" t="s">
        <v>1304</v>
      </c>
      <c r="F515" t="s">
        <v>1305</v>
      </c>
      <c r="G515" t="s">
        <v>3664</v>
      </c>
      <c r="H515">
        <v>57</v>
      </c>
      <c r="I515" t="s">
        <v>3688</v>
      </c>
      <c r="K515" t="s">
        <v>830</v>
      </c>
      <c r="L515" t="s">
        <v>38</v>
      </c>
      <c r="M515" t="s">
        <v>1303</v>
      </c>
      <c r="N515" t="s">
        <v>34</v>
      </c>
      <c r="O515" t="s">
        <v>39</v>
      </c>
    </row>
    <row r="516" spans="1:15" x14ac:dyDescent="0.3">
      <c r="A516">
        <v>11</v>
      </c>
      <c r="B516" t="s">
        <v>35</v>
      </c>
      <c r="C516" t="s">
        <v>3674</v>
      </c>
      <c r="D516" t="s">
        <v>1388</v>
      </c>
      <c r="E516" t="s">
        <v>1390</v>
      </c>
      <c r="F516" t="s">
        <v>1391</v>
      </c>
      <c r="G516" t="s">
        <v>3664</v>
      </c>
      <c r="H516">
        <v>55.8</v>
      </c>
      <c r="I516" t="s">
        <v>3688</v>
      </c>
      <c r="K516" t="s">
        <v>142</v>
      </c>
      <c r="L516" t="s">
        <v>38</v>
      </c>
      <c r="M516" t="s">
        <v>1389</v>
      </c>
      <c r="N516" t="s">
        <v>34</v>
      </c>
      <c r="O516" t="s">
        <v>39</v>
      </c>
    </row>
    <row r="517" spans="1:15" x14ac:dyDescent="0.3">
      <c r="A517">
        <v>12</v>
      </c>
      <c r="B517" t="s">
        <v>35</v>
      </c>
      <c r="C517" t="s">
        <v>3674</v>
      </c>
      <c r="D517" t="s">
        <v>1540</v>
      </c>
      <c r="E517" t="s">
        <v>1542</v>
      </c>
      <c r="F517" t="s">
        <v>1543</v>
      </c>
      <c r="G517" t="s">
        <v>3664</v>
      </c>
      <c r="H517">
        <v>54</v>
      </c>
      <c r="I517" t="s">
        <v>3688</v>
      </c>
      <c r="K517" t="s">
        <v>665</v>
      </c>
      <c r="L517" t="s">
        <v>38</v>
      </c>
      <c r="M517" t="s">
        <v>1541</v>
      </c>
      <c r="N517" t="s">
        <v>34</v>
      </c>
      <c r="O517" t="s">
        <v>39</v>
      </c>
    </row>
    <row r="518" spans="1:15" x14ac:dyDescent="0.3">
      <c r="A518">
        <v>13</v>
      </c>
      <c r="B518" t="s">
        <v>35</v>
      </c>
      <c r="C518" t="s">
        <v>3674</v>
      </c>
      <c r="D518" t="s">
        <v>1638</v>
      </c>
      <c r="E518" t="s">
        <v>1640</v>
      </c>
      <c r="F518" t="s">
        <v>1641</v>
      </c>
      <c r="G518" t="s">
        <v>3664</v>
      </c>
      <c r="H518">
        <v>52.8</v>
      </c>
      <c r="I518" t="s">
        <v>3688</v>
      </c>
      <c r="K518" t="s">
        <v>142</v>
      </c>
      <c r="L518" t="s">
        <v>38</v>
      </c>
      <c r="M518" t="s">
        <v>1639</v>
      </c>
      <c r="N518" t="s">
        <v>34</v>
      </c>
      <c r="O518" t="s">
        <v>39</v>
      </c>
    </row>
    <row r="519" spans="1:15" x14ac:dyDescent="0.3">
      <c r="A519">
        <v>14</v>
      </c>
      <c r="B519" t="s">
        <v>35</v>
      </c>
      <c r="C519" t="s">
        <v>3674</v>
      </c>
      <c r="D519" t="s">
        <v>1727</v>
      </c>
      <c r="E519" t="s">
        <v>1729</v>
      </c>
      <c r="F519" t="s">
        <v>1730</v>
      </c>
      <c r="G519" t="s">
        <v>3664</v>
      </c>
      <c r="H519">
        <v>51.6</v>
      </c>
      <c r="I519" t="s">
        <v>3688</v>
      </c>
      <c r="K519" t="s">
        <v>1375</v>
      </c>
      <c r="L519" t="s">
        <v>38</v>
      </c>
      <c r="M519" t="s">
        <v>1728</v>
      </c>
      <c r="N519" t="s">
        <v>34</v>
      </c>
      <c r="O519" t="s">
        <v>27</v>
      </c>
    </row>
    <row r="520" spans="1:15" x14ac:dyDescent="0.3">
      <c r="A520">
        <v>15</v>
      </c>
      <c r="B520" t="s">
        <v>35</v>
      </c>
      <c r="C520" t="s">
        <v>3677</v>
      </c>
      <c r="D520" t="s">
        <v>1986</v>
      </c>
      <c r="E520" t="s">
        <v>1988</v>
      </c>
      <c r="F520" t="s">
        <v>1989</v>
      </c>
      <c r="G520" t="s">
        <v>3664</v>
      </c>
      <c r="H520">
        <v>48</v>
      </c>
      <c r="I520" t="s">
        <v>3688</v>
      </c>
      <c r="K520" t="s">
        <v>1375</v>
      </c>
      <c r="L520" t="s">
        <v>38</v>
      </c>
      <c r="M520" t="s">
        <v>1987</v>
      </c>
      <c r="N520" t="s">
        <v>34</v>
      </c>
      <c r="O520" t="s">
        <v>27</v>
      </c>
    </row>
    <row r="521" spans="1:15" x14ac:dyDescent="0.3">
      <c r="A521">
        <v>16</v>
      </c>
      <c r="B521" t="s">
        <v>35</v>
      </c>
      <c r="C521" t="s">
        <v>3683</v>
      </c>
      <c r="D521" t="s">
        <v>2151</v>
      </c>
      <c r="E521" t="s">
        <v>2153</v>
      </c>
      <c r="F521" t="s">
        <v>2154</v>
      </c>
      <c r="G521" t="s">
        <v>3665</v>
      </c>
      <c r="H521">
        <v>43.5</v>
      </c>
      <c r="I521" t="s">
        <v>3688</v>
      </c>
      <c r="K521" t="s">
        <v>1207</v>
      </c>
      <c r="L521" t="s">
        <v>38</v>
      </c>
      <c r="M521" t="s">
        <v>2152</v>
      </c>
      <c r="N521" t="s">
        <v>34</v>
      </c>
      <c r="O521" t="s">
        <v>1065</v>
      </c>
    </row>
    <row r="522" spans="1:15" x14ac:dyDescent="0.3">
      <c r="A522">
        <v>17</v>
      </c>
      <c r="B522" t="s">
        <v>35</v>
      </c>
      <c r="C522" t="s">
        <v>3674</v>
      </c>
      <c r="D522" t="s">
        <v>2167</v>
      </c>
      <c r="E522" t="s">
        <v>2169</v>
      </c>
      <c r="F522" t="s">
        <v>2170</v>
      </c>
      <c r="G522" t="s">
        <v>3664</v>
      </c>
      <c r="H522">
        <v>42</v>
      </c>
      <c r="I522" t="s">
        <v>3687</v>
      </c>
      <c r="K522" t="s">
        <v>37</v>
      </c>
      <c r="L522" t="s">
        <v>38</v>
      </c>
      <c r="M522" t="s">
        <v>2168</v>
      </c>
      <c r="N522" t="s">
        <v>34</v>
      </c>
      <c r="O522" t="s">
        <v>39</v>
      </c>
    </row>
    <row r="523" spans="1:15" x14ac:dyDescent="0.3">
      <c r="A523">
        <v>1</v>
      </c>
      <c r="B523" t="s">
        <v>68</v>
      </c>
      <c r="C523" t="s">
        <v>3679</v>
      </c>
      <c r="D523" t="s">
        <v>126</v>
      </c>
      <c r="E523" t="s">
        <v>128</v>
      </c>
      <c r="F523" t="s">
        <v>130</v>
      </c>
      <c r="G523" t="s">
        <v>3664</v>
      </c>
      <c r="H523">
        <v>71.400000000000006</v>
      </c>
      <c r="I523" t="s">
        <v>3688</v>
      </c>
      <c r="K523" t="s">
        <v>131</v>
      </c>
      <c r="L523" t="s">
        <v>38</v>
      </c>
      <c r="M523" t="s">
        <v>127</v>
      </c>
      <c r="N523" t="s">
        <v>129</v>
      </c>
      <c r="O523" t="s">
        <v>39</v>
      </c>
    </row>
    <row r="524" spans="1:15" x14ac:dyDescent="0.3">
      <c r="A524">
        <v>2</v>
      </c>
      <c r="B524" t="s">
        <v>68</v>
      </c>
      <c r="C524" t="s">
        <v>3678</v>
      </c>
      <c r="D524" t="s">
        <v>506</v>
      </c>
      <c r="E524" t="s">
        <v>508</v>
      </c>
      <c r="F524" t="s">
        <v>509</v>
      </c>
      <c r="G524" t="s">
        <v>3664</v>
      </c>
      <c r="H524">
        <v>66</v>
      </c>
      <c r="I524" t="s">
        <v>3688</v>
      </c>
      <c r="K524" t="s">
        <v>510</v>
      </c>
      <c r="L524" t="s">
        <v>38</v>
      </c>
      <c r="M524" t="s">
        <v>507</v>
      </c>
      <c r="N524" t="s">
        <v>67</v>
      </c>
      <c r="O524" t="s">
        <v>39</v>
      </c>
    </row>
    <row r="525" spans="1:15" x14ac:dyDescent="0.3">
      <c r="A525">
        <v>3</v>
      </c>
      <c r="B525" t="s">
        <v>68</v>
      </c>
      <c r="C525" t="s">
        <v>3683</v>
      </c>
      <c r="D525" t="s">
        <v>699</v>
      </c>
      <c r="E525" t="s">
        <v>701</v>
      </c>
      <c r="F525" t="s">
        <v>702</v>
      </c>
      <c r="G525" t="s">
        <v>3664</v>
      </c>
      <c r="H525">
        <v>63.6</v>
      </c>
      <c r="I525" t="s">
        <v>3688</v>
      </c>
      <c r="K525" t="s">
        <v>665</v>
      </c>
      <c r="L525" t="s">
        <v>38</v>
      </c>
      <c r="M525" t="s">
        <v>700</v>
      </c>
      <c r="N525" t="s">
        <v>67</v>
      </c>
      <c r="O525" t="s">
        <v>39</v>
      </c>
    </row>
    <row r="526" spans="1:15" x14ac:dyDescent="0.3">
      <c r="A526">
        <v>4</v>
      </c>
      <c r="B526" t="s">
        <v>68</v>
      </c>
      <c r="C526" t="s">
        <v>3674</v>
      </c>
      <c r="D526" t="s">
        <v>715</v>
      </c>
      <c r="E526" t="s">
        <v>717</v>
      </c>
      <c r="F526" t="s">
        <v>718</v>
      </c>
      <c r="G526" t="s">
        <v>3664</v>
      </c>
      <c r="H526">
        <v>63.6</v>
      </c>
      <c r="I526" t="s">
        <v>3688</v>
      </c>
      <c r="K526" t="s">
        <v>719</v>
      </c>
      <c r="L526" t="s">
        <v>38</v>
      </c>
      <c r="M526" t="s">
        <v>716</v>
      </c>
      <c r="N526" t="s">
        <v>67</v>
      </c>
      <c r="O526" t="s">
        <v>39</v>
      </c>
    </row>
    <row r="527" spans="1:15" x14ac:dyDescent="0.3">
      <c r="A527">
        <v>5</v>
      </c>
      <c r="B527" t="s">
        <v>68</v>
      </c>
      <c r="C527" t="s">
        <v>3676</v>
      </c>
      <c r="D527" t="s">
        <v>826</v>
      </c>
      <c r="E527" t="s">
        <v>828</v>
      </c>
      <c r="F527" t="s">
        <v>829</v>
      </c>
      <c r="G527" t="s">
        <v>3664</v>
      </c>
      <c r="H527">
        <v>62.4</v>
      </c>
      <c r="I527" t="s">
        <v>3688</v>
      </c>
      <c r="K527" t="s">
        <v>830</v>
      </c>
      <c r="L527" t="s">
        <v>38</v>
      </c>
      <c r="M527" t="s">
        <v>827</v>
      </c>
      <c r="N527" t="s">
        <v>67</v>
      </c>
      <c r="O527" t="s">
        <v>39</v>
      </c>
    </row>
    <row r="528" spans="1:15" x14ac:dyDescent="0.3">
      <c r="A528">
        <v>6</v>
      </c>
      <c r="B528" t="s">
        <v>68</v>
      </c>
      <c r="C528" t="s">
        <v>3685</v>
      </c>
      <c r="D528" t="s">
        <v>866</v>
      </c>
      <c r="E528" t="s">
        <v>868</v>
      </c>
      <c r="F528" t="s">
        <v>869</v>
      </c>
      <c r="G528" t="s">
        <v>3665</v>
      </c>
      <c r="H528">
        <v>61.8</v>
      </c>
      <c r="I528" t="s">
        <v>3688</v>
      </c>
      <c r="K528" t="s">
        <v>665</v>
      </c>
      <c r="L528" t="s">
        <v>38</v>
      </c>
      <c r="M528" t="s">
        <v>867</v>
      </c>
      <c r="N528" t="s">
        <v>67</v>
      </c>
      <c r="O528" t="s">
        <v>27</v>
      </c>
    </row>
    <row r="529" spans="1:15" x14ac:dyDescent="0.3">
      <c r="A529">
        <v>7</v>
      </c>
      <c r="B529" t="s">
        <v>68</v>
      </c>
      <c r="C529" t="s">
        <v>3674</v>
      </c>
      <c r="D529" t="s">
        <v>896</v>
      </c>
      <c r="E529" t="s">
        <v>898</v>
      </c>
      <c r="F529" t="s">
        <v>899</v>
      </c>
      <c r="G529" t="s">
        <v>3664</v>
      </c>
      <c r="H529">
        <v>61.8</v>
      </c>
      <c r="I529" t="s">
        <v>3688</v>
      </c>
      <c r="K529" t="s">
        <v>900</v>
      </c>
      <c r="L529" t="s">
        <v>38</v>
      </c>
      <c r="M529" t="s">
        <v>897</v>
      </c>
      <c r="N529" t="s">
        <v>67</v>
      </c>
      <c r="O529" t="s">
        <v>27</v>
      </c>
    </row>
    <row r="530" spans="1:15" x14ac:dyDescent="0.3">
      <c r="A530">
        <v>8</v>
      </c>
      <c r="B530" t="s">
        <v>68</v>
      </c>
      <c r="C530" t="s">
        <v>3683</v>
      </c>
      <c r="D530" t="s">
        <v>933</v>
      </c>
      <c r="E530" t="s">
        <v>935</v>
      </c>
      <c r="F530" t="s">
        <v>936</v>
      </c>
      <c r="G530" t="s">
        <v>3664</v>
      </c>
      <c r="H530">
        <v>61.2</v>
      </c>
      <c r="I530" t="s">
        <v>3688</v>
      </c>
      <c r="K530" t="s">
        <v>37</v>
      </c>
      <c r="L530" t="s">
        <v>38</v>
      </c>
      <c r="M530" t="s">
        <v>934</v>
      </c>
      <c r="N530" t="s">
        <v>67</v>
      </c>
      <c r="O530" t="s">
        <v>39</v>
      </c>
    </row>
    <row r="531" spans="1:15" x14ac:dyDescent="0.3">
      <c r="A531">
        <v>9</v>
      </c>
      <c r="B531" t="s">
        <v>68</v>
      </c>
      <c r="C531" t="s">
        <v>3677</v>
      </c>
      <c r="D531" t="s">
        <v>1271</v>
      </c>
      <c r="E531" t="s">
        <v>1273</v>
      </c>
      <c r="F531" t="s">
        <v>1274</v>
      </c>
      <c r="G531" t="s">
        <v>3664</v>
      </c>
      <c r="H531">
        <v>57.6</v>
      </c>
      <c r="I531" t="s">
        <v>3688</v>
      </c>
      <c r="K531" t="s">
        <v>37</v>
      </c>
      <c r="L531" t="s">
        <v>38</v>
      </c>
      <c r="M531" t="s">
        <v>1272</v>
      </c>
      <c r="N531" t="s">
        <v>67</v>
      </c>
      <c r="O531" t="s">
        <v>39</v>
      </c>
    </row>
    <row r="532" spans="1:15" x14ac:dyDescent="0.3">
      <c r="A532">
        <v>10</v>
      </c>
      <c r="B532" t="s">
        <v>68</v>
      </c>
      <c r="C532" t="s">
        <v>3678</v>
      </c>
      <c r="D532" t="s">
        <v>1339</v>
      </c>
      <c r="E532" t="s">
        <v>1341</v>
      </c>
      <c r="F532" t="s">
        <v>1342</v>
      </c>
      <c r="G532" t="s">
        <v>3665</v>
      </c>
      <c r="H532">
        <v>56.5</v>
      </c>
      <c r="I532" t="s">
        <v>3687</v>
      </c>
      <c r="K532" t="s">
        <v>719</v>
      </c>
      <c r="L532" t="s">
        <v>38</v>
      </c>
      <c r="M532" t="s">
        <v>1340</v>
      </c>
      <c r="N532" t="s">
        <v>67</v>
      </c>
      <c r="O532" t="s">
        <v>1065</v>
      </c>
    </row>
    <row r="533" spans="1:15" x14ac:dyDescent="0.3">
      <c r="A533">
        <v>11</v>
      </c>
      <c r="B533" t="s">
        <v>68</v>
      </c>
      <c r="C533" t="s">
        <v>3673</v>
      </c>
      <c r="D533" t="s">
        <v>1371</v>
      </c>
      <c r="E533" t="s">
        <v>1373</v>
      </c>
      <c r="F533" t="s">
        <v>1374</v>
      </c>
      <c r="G533" t="s">
        <v>3664</v>
      </c>
      <c r="H533">
        <v>56.4</v>
      </c>
      <c r="I533" t="s">
        <v>3688</v>
      </c>
      <c r="K533" t="s">
        <v>1375</v>
      </c>
      <c r="L533" t="s">
        <v>38</v>
      </c>
      <c r="M533" t="s">
        <v>1372</v>
      </c>
      <c r="N533" t="s">
        <v>67</v>
      </c>
      <c r="O533" t="s">
        <v>39</v>
      </c>
    </row>
    <row r="534" spans="1:15" x14ac:dyDescent="0.3">
      <c r="A534">
        <v>12</v>
      </c>
      <c r="B534" t="s">
        <v>68</v>
      </c>
      <c r="C534" t="s">
        <v>3681</v>
      </c>
      <c r="D534" t="s">
        <v>1494</v>
      </c>
      <c r="E534" t="s">
        <v>1496</v>
      </c>
      <c r="F534" t="s">
        <v>1497</v>
      </c>
      <c r="G534" t="s">
        <v>3664</v>
      </c>
      <c r="H534">
        <v>54.6</v>
      </c>
      <c r="I534" t="s">
        <v>3687</v>
      </c>
      <c r="K534" t="s">
        <v>131</v>
      </c>
      <c r="L534" t="s">
        <v>38</v>
      </c>
      <c r="M534" t="s">
        <v>1495</v>
      </c>
      <c r="N534" t="s">
        <v>67</v>
      </c>
      <c r="O534" t="s">
        <v>39</v>
      </c>
    </row>
    <row r="535" spans="1:15" x14ac:dyDescent="0.3">
      <c r="A535">
        <v>13</v>
      </c>
      <c r="B535" t="s">
        <v>68</v>
      </c>
      <c r="C535" t="s">
        <v>3678</v>
      </c>
      <c r="D535" t="s">
        <v>1588</v>
      </c>
      <c r="E535" t="s">
        <v>1590</v>
      </c>
      <c r="F535" t="s">
        <v>1591</v>
      </c>
      <c r="G535" t="s">
        <v>3664</v>
      </c>
      <c r="H535">
        <v>53.4</v>
      </c>
      <c r="I535" t="s">
        <v>3687</v>
      </c>
      <c r="K535" t="s">
        <v>142</v>
      </c>
      <c r="L535" t="s">
        <v>38</v>
      </c>
      <c r="M535" t="s">
        <v>1589</v>
      </c>
      <c r="N535" t="s">
        <v>67</v>
      </c>
      <c r="O535" t="s">
        <v>39</v>
      </c>
    </row>
    <row r="536" spans="1:15" x14ac:dyDescent="0.3">
      <c r="A536">
        <v>14</v>
      </c>
      <c r="B536" t="s">
        <v>68</v>
      </c>
      <c r="C536" t="s">
        <v>3683</v>
      </c>
      <c r="D536" t="s">
        <v>1605</v>
      </c>
      <c r="E536" t="s">
        <v>1607</v>
      </c>
      <c r="F536" t="s">
        <v>1608</v>
      </c>
      <c r="G536" t="s">
        <v>3665</v>
      </c>
      <c r="H536">
        <v>53.4</v>
      </c>
      <c r="I536" t="s">
        <v>3687</v>
      </c>
      <c r="K536" t="s">
        <v>1375</v>
      </c>
      <c r="L536" t="s">
        <v>38</v>
      </c>
      <c r="M536" t="s">
        <v>1606</v>
      </c>
      <c r="N536" t="s">
        <v>67</v>
      </c>
      <c r="O536" t="s">
        <v>27</v>
      </c>
    </row>
    <row r="537" spans="1:15" x14ac:dyDescent="0.3">
      <c r="A537">
        <v>15</v>
      </c>
      <c r="B537" t="s">
        <v>68</v>
      </c>
      <c r="C537" t="s">
        <v>3678</v>
      </c>
      <c r="D537" t="s">
        <v>1677</v>
      </c>
      <c r="E537" t="s">
        <v>1679</v>
      </c>
      <c r="F537" t="s">
        <v>1680</v>
      </c>
      <c r="G537" t="s">
        <v>3665</v>
      </c>
      <c r="H537">
        <v>52.5</v>
      </c>
      <c r="I537" t="s">
        <v>3687</v>
      </c>
      <c r="K537" t="s">
        <v>1681</v>
      </c>
      <c r="L537" t="s">
        <v>38</v>
      </c>
      <c r="M537" t="s">
        <v>1678</v>
      </c>
      <c r="N537" t="s">
        <v>67</v>
      </c>
      <c r="O537" t="s">
        <v>1065</v>
      </c>
    </row>
    <row r="538" spans="1:15" x14ac:dyDescent="0.3">
      <c r="A538">
        <v>16</v>
      </c>
      <c r="B538" t="s">
        <v>68</v>
      </c>
      <c r="C538" t="s">
        <v>3679</v>
      </c>
      <c r="D538" t="s">
        <v>1931</v>
      </c>
      <c r="E538" t="s">
        <v>1832</v>
      </c>
      <c r="F538" t="s">
        <v>1933</v>
      </c>
      <c r="G538" t="s">
        <v>3665</v>
      </c>
      <c r="H538">
        <v>48.6</v>
      </c>
      <c r="I538" t="s">
        <v>3687</v>
      </c>
      <c r="K538" t="s">
        <v>1934</v>
      </c>
      <c r="L538" t="s">
        <v>38</v>
      </c>
      <c r="M538" t="s">
        <v>1932</v>
      </c>
      <c r="N538" t="s">
        <v>67</v>
      </c>
      <c r="O538" t="s">
        <v>27</v>
      </c>
    </row>
    <row r="539" spans="1:15" x14ac:dyDescent="0.3">
      <c r="A539">
        <v>17</v>
      </c>
      <c r="B539" t="s">
        <v>68</v>
      </c>
      <c r="C539" t="s">
        <v>3677</v>
      </c>
      <c r="D539" t="s">
        <v>2041</v>
      </c>
      <c r="E539" t="s">
        <v>2043</v>
      </c>
      <c r="F539" t="s">
        <v>2044</v>
      </c>
      <c r="G539" t="s">
        <v>3665</v>
      </c>
      <c r="H539">
        <v>46.5</v>
      </c>
      <c r="I539" t="s">
        <v>3687</v>
      </c>
      <c r="K539" t="s">
        <v>131</v>
      </c>
      <c r="L539" t="s">
        <v>38</v>
      </c>
      <c r="M539" t="s">
        <v>2042</v>
      </c>
      <c r="N539" t="s">
        <v>67</v>
      </c>
      <c r="O539" t="s">
        <v>1065</v>
      </c>
    </row>
    <row r="540" spans="1:15" x14ac:dyDescent="0.3">
      <c r="A540">
        <v>18</v>
      </c>
      <c r="B540" t="s">
        <v>68</v>
      </c>
      <c r="C540" t="s">
        <v>3682</v>
      </c>
      <c r="D540" t="s">
        <v>2259</v>
      </c>
      <c r="E540" t="s">
        <v>2261</v>
      </c>
      <c r="F540" t="s">
        <v>2262</v>
      </c>
      <c r="G540" t="s">
        <v>3665</v>
      </c>
      <c r="H540">
        <v>36.75</v>
      </c>
      <c r="I540" t="s">
        <v>3688</v>
      </c>
      <c r="K540" t="s">
        <v>1375</v>
      </c>
      <c r="L540" t="s">
        <v>38</v>
      </c>
      <c r="M540" t="s">
        <v>2260</v>
      </c>
      <c r="N540" t="s">
        <v>67</v>
      </c>
      <c r="O540" t="s">
        <v>1043</v>
      </c>
    </row>
    <row r="541" spans="1:15" x14ac:dyDescent="0.3">
      <c r="A541">
        <v>1</v>
      </c>
      <c r="B541" t="s">
        <v>23</v>
      </c>
      <c r="C541" t="s">
        <v>3679</v>
      </c>
      <c r="D541" t="s">
        <v>165</v>
      </c>
      <c r="E541" t="s">
        <v>167</v>
      </c>
      <c r="F541" t="s">
        <v>168</v>
      </c>
      <c r="G541" t="s">
        <v>3664</v>
      </c>
      <c r="H541">
        <v>70.8</v>
      </c>
      <c r="I541" t="s">
        <v>3688</v>
      </c>
      <c r="K541" t="s">
        <v>169</v>
      </c>
      <c r="L541" t="s">
        <v>38</v>
      </c>
      <c r="M541" t="s">
        <v>166</v>
      </c>
      <c r="N541" t="s">
        <v>22</v>
      </c>
      <c r="O541" t="s">
        <v>39</v>
      </c>
    </row>
    <row r="542" spans="1:15" x14ac:dyDescent="0.3">
      <c r="A542">
        <v>2</v>
      </c>
      <c r="B542" t="s">
        <v>23</v>
      </c>
      <c r="C542" t="s">
        <v>3674</v>
      </c>
      <c r="D542" t="s">
        <v>185</v>
      </c>
      <c r="E542" t="s">
        <v>187</v>
      </c>
      <c r="F542" t="s">
        <v>188</v>
      </c>
      <c r="G542" t="s">
        <v>3664</v>
      </c>
      <c r="H542">
        <v>70.2</v>
      </c>
      <c r="I542" t="s">
        <v>3687</v>
      </c>
      <c r="K542" t="s">
        <v>189</v>
      </c>
      <c r="L542" t="s">
        <v>38</v>
      </c>
      <c r="M542" t="s">
        <v>186</v>
      </c>
      <c r="N542" t="s">
        <v>22</v>
      </c>
      <c r="O542" t="s">
        <v>27</v>
      </c>
    </row>
    <row r="543" spans="1:15" x14ac:dyDescent="0.3">
      <c r="A543">
        <v>3</v>
      </c>
      <c r="B543" t="s">
        <v>23</v>
      </c>
      <c r="C543" t="s">
        <v>3679</v>
      </c>
      <c r="D543" t="s">
        <v>244</v>
      </c>
      <c r="E543" t="s">
        <v>246</v>
      </c>
      <c r="F543" t="s">
        <v>247</v>
      </c>
      <c r="G543" t="s">
        <v>3665</v>
      </c>
      <c r="H543">
        <v>69.599999999999994</v>
      </c>
      <c r="I543" t="s">
        <v>3687</v>
      </c>
      <c r="K543" t="s">
        <v>169</v>
      </c>
      <c r="L543" t="s">
        <v>38</v>
      </c>
      <c r="M543" t="s">
        <v>245</v>
      </c>
      <c r="N543" t="s">
        <v>22</v>
      </c>
      <c r="O543" t="s">
        <v>39</v>
      </c>
    </row>
    <row r="544" spans="1:15" x14ac:dyDescent="0.3">
      <c r="A544">
        <v>4</v>
      </c>
      <c r="B544" t="s">
        <v>23</v>
      </c>
      <c r="C544" t="s">
        <v>3673</v>
      </c>
      <c r="D544" t="s">
        <v>456</v>
      </c>
      <c r="E544" t="s">
        <v>458</v>
      </c>
      <c r="F544" t="s">
        <v>459</v>
      </c>
      <c r="G544" t="s">
        <v>3664</v>
      </c>
      <c r="H544">
        <v>66.599999999999994</v>
      </c>
      <c r="I544" t="s">
        <v>3687</v>
      </c>
      <c r="K544" t="s">
        <v>131</v>
      </c>
      <c r="L544" t="s">
        <v>38</v>
      </c>
      <c r="M544" t="s">
        <v>457</v>
      </c>
      <c r="N544" t="s">
        <v>22</v>
      </c>
      <c r="O544" t="s">
        <v>39</v>
      </c>
    </row>
    <row r="545" spans="1:15" x14ac:dyDescent="0.3">
      <c r="A545">
        <v>5</v>
      </c>
      <c r="B545" t="s">
        <v>23</v>
      </c>
      <c r="C545" t="s">
        <v>3677</v>
      </c>
      <c r="D545" t="s">
        <v>523</v>
      </c>
      <c r="E545" t="s">
        <v>525</v>
      </c>
      <c r="F545" t="s">
        <v>526</v>
      </c>
      <c r="G545" t="s">
        <v>3664</v>
      </c>
      <c r="H545">
        <v>65.55</v>
      </c>
      <c r="I545" t="s">
        <v>3687</v>
      </c>
      <c r="K545" t="s">
        <v>527</v>
      </c>
      <c r="L545" t="s">
        <v>38</v>
      </c>
      <c r="M545" t="s">
        <v>524</v>
      </c>
      <c r="N545" t="s">
        <v>22</v>
      </c>
      <c r="O545" t="s">
        <v>360</v>
      </c>
    </row>
    <row r="546" spans="1:15" x14ac:dyDescent="0.3">
      <c r="A546">
        <v>6</v>
      </c>
      <c r="B546" t="s">
        <v>23</v>
      </c>
      <c r="C546" t="s">
        <v>3676</v>
      </c>
      <c r="D546" t="s">
        <v>961</v>
      </c>
      <c r="E546" t="s">
        <v>963</v>
      </c>
      <c r="F546" t="s">
        <v>964</v>
      </c>
      <c r="G546" t="s">
        <v>3664</v>
      </c>
      <c r="H546">
        <v>61.2</v>
      </c>
      <c r="I546" t="s">
        <v>3687</v>
      </c>
      <c r="K546" t="s">
        <v>719</v>
      </c>
      <c r="L546" t="s">
        <v>38</v>
      </c>
      <c r="M546" t="s">
        <v>962</v>
      </c>
      <c r="N546" t="s">
        <v>22</v>
      </c>
      <c r="O546" t="s">
        <v>39</v>
      </c>
    </row>
    <row r="547" spans="1:15" x14ac:dyDescent="0.3">
      <c r="A547">
        <v>7</v>
      </c>
      <c r="B547" t="s">
        <v>23</v>
      </c>
      <c r="C547" t="s">
        <v>3677</v>
      </c>
      <c r="D547" t="s">
        <v>1074</v>
      </c>
      <c r="E547" t="s">
        <v>1076</v>
      </c>
      <c r="F547" t="s">
        <v>1077</v>
      </c>
      <c r="G547" t="s">
        <v>3665</v>
      </c>
      <c r="H547">
        <v>59.4</v>
      </c>
      <c r="I547" t="s">
        <v>3687</v>
      </c>
      <c r="K547" t="s">
        <v>169</v>
      </c>
      <c r="L547" t="s">
        <v>38</v>
      </c>
      <c r="M547" t="s">
        <v>1075</v>
      </c>
      <c r="N547" t="s">
        <v>22</v>
      </c>
      <c r="O547" t="s">
        <v>27</v>
      </c>
    </row>
    <row r="548" spans="1:15" x14ac:dyDescent="0.3">
      <c r="A548">
        <v>8</v>
      </c>
      <c r="B548" t="s">
        <v>23</v>
      </c>
      <c r="C548" t="s">
        <v>3676</v>
      </c>
      <c r="D548" t="s">
        <v>1380</v>
      </c>
      <c r="E548" t="s">
        <v>1382</v>
      </c>
      <c r="F548" t="s">
        <v>1383</v>
      </c>
      <c r="G548" t="s">
        <v>3664</v>
      </c>
      <c r="H548">
        <v>56.4</v>
      </c>
      <c r="I548" t="s">
        <v>3687</v>
      </c>
      <c r="K548" t="s">
        <v>510</v>
      </c>
      <c r="L548" t="s">
        <v>38</v>
      </c>
      <c r="M548" t="s">
        <v>1381</v>
      </c>
      <c r="N548" t="s">
        <v>22</v>
      </c>
      <c r="O548" t="s">
        <v>27</v>
      </c>
    </row>
    <row r="549" spans="1:15" x14ac:dyDescent="0.3">
      <c r="A549">
        <v>9</v>
      </c>
      <c r="B549" t="s">
        <v>23</v>
      </c>
      <c r="C549" t="s">
        <v>3674</v>
      </c>
      <c r="D549" t="s">
        <v>1662</v>
      </c>
      <c r="E549" t="s">
        <v>1664</v>
      </c>
      <c r="F549" t="s">
        <v>1665</v>
      </c>
      <c r="G549" t="s">
        <v>3664</v>
      </c>
      <c r="H549">
        <v>52.8</v>
      </c>
      <c r="I549" t="s">
        <v>3687</v>
      </c>
      <c r="K549" t="s">
        <v>142</v>
      </c>
      <c r="L549" t="s">
        <v>38</v>
      </c>
      <c r="M549" t="s">
        <v>1663</v>
      </c>
      <c r="N549" t="s">
        <v>22</v>
      </c>
      <c r="O549" t="s">
        <v>39</v>
      </c>
    </row>
    <row r="550" spans="1:15" x14ac:dyDescent="0.3">
      <c r="A550">
        <v>10</v>
      </c>
      <c r="B550" t="s">
        <v>23</v>
      </c>
      <c r="C550" t="s">
        <v>3678</v>
      </c>
      <c r="D550" t="s">
        <v>1723</v>
      </c>
      <c r="E550" t="s">
        <v>1725</v>
      </c>
      <c r="F550" t="s">
        <v>1726</v>
      </c>
      <c r="G550" t="s">
        <v>3664</v>
      </c>
      <c r="H550">
        <v>51.6</v>
      </c>
      <c r="I550" t="s">
        <v>3687</v>
      </c>
      <c r="K550" t="s">
        <v>131</v>
      </c>
      <c r="L550" t="s">
        <v>38</v>
      </c>
      <c r="M550" t="s">
        <v>1724</v>
      </c>
      <c r="N550" t="s">
        <v>655</v>
      </c>
      <c r="O550" t="s">
        <v>39</v>
      </c>
    </row>
    <row r="551" spans="1:15" x14ac:dyDescent="0.3">
      <c r="A551">
        <v>11</v>
      </c>
      <c r="B551" t="s">
        <v>23</v>
      </c>
      <c r="C551" t="s">
        <v>3682</v>
      </c>
      <c r="D551" t="s">
        <v>1802</v>
      </c>
      <c r="E551" t="s">
        <v>1804</v>
      </c>
      <c r="F551" t="s">
        <v>1805</v>
      </c>
      <c r="G551" t="s">
        <v>3665</v>
      </c>
      <c r="H551">
        <v>50.5</v>
      </c>
      <c r="I551" t="s">
        <v>3687</v>
      </c>
      <c r="K551" t="s">
        <v>830</v>
      </c>
      <c r="L551" t="s">
        <v>38</v>
      </c>
      <c r="M551" t="s">
        <v>1803</v>
      </c>
      <c r="N551" t="s">
        <v>123</v>
      </c>
      <c r="O551" t="s">
        <v>1065</v>
      </c>
    </row>
    <row r="552" spans="1:15" x14ac:dyDescent="0.3">
      <c r="A552">
        <v>12</v>
      </c>
      <c r="B552" t="s">
        <v>23</v>
      </c>
      <c r="C552" t="s">
        <v>3678</v>
      </c>
      <c r="D552" t="s">
        <v>1855</v>
      </c>
      <c r="E552" t="s">
        <v>1857</v>
      </c>
      <c r="F552" t="s">
        <v>1858</v>
      </c>
      <c r="G552" t="s">
        <v>3664</v>
      </c>
      <c r="H552">
        <v>49.8</v>
      </c>
      <c r="I552" t="s">
        <v>3687</v>
      </c>
      <c r="K552" t="s">
        <v>142</v>
      </c>
      <c r="L552" t="s">
        <v>38</v>
      </c>
      <c r="M552" t="s">
        <v>1856</v>
      </c>
      <c r="N552" t="s">
        <v>123</v>
      </c>
      <c r="O552" t="s">
        <v>39</v>
      </c>
    </row>
  </sheetData>
  <sortState xmlns:xlrd2="http://schemas.microsoft.com/office/spreadsheetml/2017/richdata2" ref="A2:N552">
    <sortCondition ref="L2:L552"/>
    <sortCondition ref="B2:B552"/>
    <sortCondition ref="A2:A552"/>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FAC87-F57E-452C-A248-DF32DA109FDC}">
  <dimension ref="A1:N328"/>
  <sheetViews>
    <sheetView workbookViewId="0"/>
  </sheetViews>
  <sheetFormatPr defaultRowHeight="14.4" x14ac:dyDescent="0.3"/>
  <cols>
    <col min="6" max="6" width="18" bestFit="1" customWidth="1"/>
    <col min="7" max="7" width="118.5546875" style="10" customWidth="1"/>
  </cols>
  <sheetData>
    <row r="1" spans="1:13" x14ac:dyDescent="0.3">
      <c r="A1" t="s">
        <v>10</v>
      </c>
      <c r="B1" t="s">
        <v>5</v>
      </c>
      <c r="C1" t="s">
        <v>14</v>
      </c>
      <c r="D1" t="s">
        <v>0</v>
      </c>
      <c r="E1" t="s">
        <v>3</v>
      </c>
      <c r="F1" t="s">
        <v>6</v>
      </c>
      <c r="G1" s="10" t="s">
        <v>3690</v>
      </c>
      <c r="H1" t="s">
        <v>2333</v>
      </c>
      <c r="I1" t="s">
        <v>2334</v>
      </c>
      <c r="J1" t="s">
        <v>4</v>
      </c>
      <c r="K1" t="s">
        <v>2335</v>
      </c>
      <c r="L1" t="s">
        <v>2336</v>
      </c>
      <c r="M1" t="s">
        <v>9</v>
      </c>
    </row>
    <row r="2" spans="1:13" x14ac:dyDescent="0.3">
      <c r="A2" t="s">
        <v>54</v>
      </c>
      <c r="B2" t="s">
        <v>99</v>
      </c>
      <c r="C2" t="s">
        <v>3677</v>
      </c>
      <c r="D2" t="s">
        <v>3229</v>
      </c>
      <c r="E2" t="s">
        <v>3230</v>
      </c>
      <c r="F2" t="s">
        <v>3231</v>
      </c>
      <c r="G2" s="10" t="s">
        <v>3714</v>
      </c>
      <c r="H2" t="s">
        <v>2341</v>
      </c>
      <c r="I2" t="s">
        <v>3232</v>
      </c>
      <c r="J2" t="s">
        <v>228</v>
      </c>
      <c r="K2" t="s">
        <v>3694</v>
      </c>
      <c r="L2" t="s">
        <v>2342</v>
      </c>
      <c r="M2" t="s">
        <v>394</v>
      </c>
    </row>
    <row r="3" spans="1:13" x14ac:dyDescent="0.3">
      <c r="A3" t="s">
        <v>54</v>
      </c>
      <c r="B3" t="s">
        <v>99</v>
      </c>
      <c r="C3" t="s">
        <v>3674</v>
      </c>
      <c r="D3" t="s">
        <v>3211</v>
      </c>
      <c r="E3" t="s">
        <v>3212</v>
      </c>
      <c r="F3" t="s">
        <v>3213</v>
      </c>
      <c r="G3" s="10" t="s">
        <v>3710</v>
      </c>
      <c r="H3" t="s">
        <v>2416</v>
      </c>
      <c r="I3" t="s">
        <v>2416</v>
      </c>
      <c r="J3" t="s">
        <v>228</v>
      </c>
      <c r="K3" t="s">
        <v>3694</v>
      </c>
      <c r="L3" t="s">
        <v>2342</v>
      </c>
      <c r="M3" t="s">
        <v>53</v>
      </c>
    </row>
    <row r="4" spans="1:13" x14ac:dyDescent="0.3">
      <c r="A4" t="s">
        <v>54</v>
      </c>
      <c r="B4" t="s">
        <v>99</v>
      </c>
      <c r="C4" t="s">
        <v>3678</v>
      </c>
      <c r="D4" t="s">
        <v>3297</v>
      </c>
      <c r="E4" t="s">
        <v>3298</v>
      </c>
      <c r="F4" t="s">
        <v>3299</v>
      </c>
      <c r="G4" s="10" t="s">
        <v>3710</v>
      </c>
      <c r="H4" t="s">
        <v>2356</v>
      </c>
      <c r="I4" t="s">
        <v>2381</v>
      </c>
      <c r="J4" t="s">
        <v>228</v>
      </c>
      <c r="K4" t="s">
        <v>3694</v>
      </c>
      <c r="L4" t="s">
        <v>2342</v>
      </c>
      <c r="M4" t="s">
        <v>230</v>
      </c>
    </row>
    <row r="5" spans="1:13" x14ac:dyDescent="0.3">
      <c r="A5" t="s">
        <v>54</v>
      </c>
      <c r="B5" t="s">
        <v>99</v>
      </c>
      <c r="C5" t="s">
        <v>3674</v>
      </c>
      <c r="D5" t="s">
        <v>3598</v>
      </c>
      <c r="E5" t="s">
        <v>3599</v>
      </c>
      <c r="F5" t="s">
        <v>3600</v>
      </c>
      <c r="G5" s="10" t="s">
        <v>3710</v>
      </c>
      <c r="H5" t="s">
        <v>2356</v>
      </c>
      <c r="I5" t="s">
        <v>3601</v>
      </c>
      <c r="J5" t="s">
        <v>228</v>
      </c>
      <c r="K5" t="s">
        <v>3694</v>
      </c>
      <c r="L5" t="s">
        <v>2342</v>
      </c>
      <c r="M5" t="s">
        <v>564</v>
      </c>
    </row>
    <row r="6" spans="1:13" x14ac:dyDescent="0.3">
      <c r="A6" t="s">
        <v>54</v>
      </c>
      <c r="B6" t="s">
        <v>99</v>
      </c>
      <c r="C6" t="s">
        <v>3677</v>
      </c>
      <c r="D6" t="s">
        <v>2908</v>
      </c>
      <c r="E6" t="s">
        <v>2909</v>
      </c>
      <c r="F6" t="s">
        <v>2910</v>
      </c>
      <c r="G6" s="10" t="s">
        <v>3707</v>
      </c>
      <c r="H6" t="s">
        <v>2911</v>
      </c>
      <c r="I6" t="s">
        <v>2381</v>
      </c>
      <c r="J6" t="s">
        <v>228</v>
      </c>
      <c r="K6" t="s">
        <v>3695</v>
      </c>
      <c r="L6" t="s">
        <v>2342</v>
      </c>
      <c r="M6" t="s">
        <v>53</v>
      </c>
    </row>
    <row r="7" spans="1:13" x14ac:dyDescent="0.3">
      <c r="A7" t="s">
        <v>54</v>
      </c>
      <c r="B7" t="s">
        <v>99</v>
      </c>
      <c r="C7" t="s">
        <v>3676</v>
      </c>
      <c r="D7" t="s">
        <v>2750</v>
      </c>
      <c r="E7" t="s">
        <v>2751</v>
      </c>
      <c r="F7" t="s">
        <v>2752</v>
      </c>
      <c r="G7" s="10" t="s">
        <v>3700</v>
      </c>
      <c r="H7" t="s">
        <v>2474</v>
      </c>
      <c r="I7" t="s">
        <v>2474</v>
      </c>
      <c r="J7" t="s">
        <v>98</v>
      </c>
      <c r="K7" t="s">
        <v>3692</v>
      </c>
      <c r="L7" t="s">
        <v>2390</v>
      </c>
      <c r="M7" t="s">
        <v>87</v>
      </c>
    </row>
    <row r="8" spans="1:13" x14ac:dyDescent="0.3">
      <c r="A8" t="s">
        <v>54</v>
      </c>
      <c r="B8" t="s">
        <v>99</v>
      </c>
      <c r="C8" t="s">
        <v>3677</v>
      </c>
      <c r="D8" t="s">
        <v>2775</v>
      </c>
      <c r="E8" t="s">
        <v>2776</v>
      </c>
      <c r="F8" t="s">
        <v>2777</v>
      </c>
      <c r="G8" s="10" t="s">
        <v>3700</v>
      </c>
      <c r="H8" t="s">
        <v>2381</v>
      </c>
      <c r="I8" t="s">
        <v>2778</v>
      </c>
      <c r="J8" t="s">
        <v>228</v>
      </c>
      <c r="K8" t="s">
        <v>3692</v>
      </c>
      <c r="L8" t="s">
        <v>2342</v>
      </c>
      <c r="M8" t="s">
        <v>785</v>
      </c>
    </row>
    <row r="9" spans="1:13" x14ac:dyDescent="0.3">
      <c r="A9" t="s">
        <v>54</v>
      </c>
      <c r="B9" t="s">
        <v>99</v>
      </c>
      <c r="C9" t="s">
        <v>3680</v>
      </c>
      <c r="D9" t="s">
        <v>2588</v>
      </c>
      <c r="E9" t="s">
        <v>2589</v>
      </c>
      <c r="F9" t="s">
        <v>2590</v>
      </c>
      <c r="G9" s="10" t="s">
        <v>3701</v>
      </c>
      <c r="H9" t="s">
        <v>2381</v>
      </c>
      <c r="I9" t="s">
        <v>2474</v>
      </c>
      <c r="J9" t="s">
        <v>98</v>
      </c>
      <c r="K9" t="s">
        <v>3691</v>
      </c>
      <c r="L9" t="s">
        <v>2390</v>
      </c>
      <c r="M9" t="s">
        <v>53</v>
      </c>
    </row>
    <row r="10" spans="1:13" x14ac:dyDescent="0.3">
      <c r="A10" t="s">
        <v>54</v>
      </c>
      <c r="B10" t="s">
        <v>99</v>
      </c>
      <c r="C10" t="s">
        <v>3683</v>
      </c>
      <c r="D10" t="s">
        <v>2938</v>
      </c>
      <c r="E10" t="s">
        <v>2939</v>
      </c>
      <c r="F10" t="s">
        <v>2940</v>
      </c>
      <c r="G10" s="10" t="s">
        <v>3701</v>
      </c>
      <c r="H10" t="s">
        <v>2341</v>
      </c>
      <c r="I10" t="s">
        <v>2381</v>
      </c>
      <c r="J10" t="s">
        <v>228</v>
      </c>
      <c r="K10" t="s">
        <v>3691</v>
      </c>
      <c r="L10" t="s">
        <v>2342</v>
      </c>
      <c r="M10" t="s">
        <v>2941</v>
      </c>
    </row>
    <row r="11" spans="1:13" ht="28.8" x14ac:dyDescent="0.3">
      <c r="A11" t="s">
        <v>54</v>
      </c>
      <c r="B11" t="s">
        <v>99</v>
      </c>
      <c r="C11" t="s">
        <v>3678</v>
      </c>
      <c r="D11" t="s">
        <v>3217</v>
      </c>
      <c r="E11" t="s">
        <v>3218</v>
      </c>
      <c r="F11" t="s">
        <v>3219</v>
      </c>
      <c r="G11" s="10" t="s">
        <v>3702</v>
      </c>
      <c r="H11" t="s">
        <v>2718</v>
      </c>
      <c r="I11" t="s">
        <v>2381</v>
      </c>
      <c r="J11" t="s">
        <v>487</v>
      </c>
      <c r="K11" t="s">
        <v>3693</v>
      </c>
      <c r="L11" t="s">
        <v>2342</v>
      </c>
      <c r="M11" t="s">
        <v>53</v>
      </c>
    </row>
    <row r="12" spans="1:13" x14ac:dyDescent="0.3">
      <c r="A12" t="s">
        <v>54</v>
      </c>
      <c r="B12" t="s">
        <v>99</v>
      </c>
      <c r="C12" t="s">
        <v>3674</v>
      </c>
      <c r="D12" t="s">
        <v>3488</v>
      </c>
      <c r="E12" t="s">
        <v>3489</v>
      </c>
      <c r="F12" t="s">
        <v>3490</v>
      </c>
      <c r="G12" t="s">
        <v>3706</v>
      </c>
      <c r="H12" t="s">
        <v>2381</v>
      </c>
      <c r="I12" t="s">
        <v>3491</v>
      </c>
      <c r="J12" t="s">
        <v>228</v>
      </c>
      <c r="K12" t="s">
        <v>3694</v>
      </c>
      <c r="L12" t="s">
        <v>2342</v>
      </c>
      <c r="M12" t="s">
        <v>53</v>
      </c>
    </row>
    <row r="13" spans="1:13" x14ac:dyDescent="0.3">
      <c r="A13" t="s">
        <v>54</v>
      </c>
      <c r="B13" t="s">
        <v>99</v>
      </c>
      <c r="C13" t="s">
        <v>3674</v>
      </c>
      <c r="D13" t="s">
        <v>3414</v>
      </c>
      <c r="E13" t="s">
        <v>3415</v>
      </c>
      <c r="F13" t="s">
        <v>3416</v>
      </c>
      <c r="G13" t="s">
        <v>3712</v>
      </c>
      <c r="H13" t="s">
        <v>3417</v>
      </c>
      <c r="I13" t="s">
        <v>2416</v>
      </c>
      <c r="J13" t="s">
        <v>228</v>
      </c>
      <c r="K13" t="s">
        <v>3694</v>
      </c>
      <c r="L13" t="s">
        <v>2342</v>
      </c>
      <c r="M13" t="s">
        <v>53</v>
      </c>
    </row>
    <row r="14" spans="1:13" x14ac:dyDescent="0.3">
      <c r="A14" t="s">
        <v>54</v>
      </c>
      <c r="B14" t="s">
        <v>99</v>
      </c>
      <c r="C14" t="s">
        <v>3674</v>
      </c>
      <c r="D14" t="s">
        <v>3071</v>
      </c>
      <c r="E14" t="s">
        <v>3072</v>
      </c>
      <c r="F14" t="s">
        <v>3073</v>
      </c>
      <c r="G14" t="s">
        <v>3715</v>
      </c>
      <c r="H14" t="s">
        <v>3074</v>
      </c>
      <c r="I14" t="s">
        <v>2356</v>
      </c>
      <c r="J14" t="s">
        <v>228</v>
      </c>
      <c r="K14" t="s">
        <v>3694</v>
      </c>
      <c r="L14" t="s">
        <v>2342</v>
      </c>
      <c r="M14" t="s">
        <v>53</v>
      </c>
    </row>
    <row r="15" spans="1:13" x14ac:dyDescent="0.3">
      <c r="A15" t="s">
        <v>54</v>
      </c>
      <c r="B15" t="s">
        <v>99</v>
      </c>
      <c r="C15" t="s">
        <v>3674</v>
      </c>
      <c r="D15" t="s">
        <v>3456</v>
      </c>
      <c r="E15" t="s">
        <v>3457</v>
      </c>
      <c r="F15" t="s">
        <v>3458</v>
      </c>
      <c r="G15" t="s">
        <v>3715</v>
      </c>
      <c r="H15" t="s">
        <v>2718</v>
      </c>
      <c r="I15" t="s">
        <v>2381</v>
      </c>
      <c r="J15" t="s">
        <v>228</v>
      </c>
      <c r="K15" t="s">
        <v>3694</v>
      </c>
      <c r="L15" t="s">
        <v>2342</v>
      </c>
      <c r="M15" t="s">
        <v>53</v>
      </c>
    </row>
    <row r="16" spans="1:13" x14ac:dyDescent="0.3">
      <c r="A16" t="s">
        <v>54</v>
      </c>
      <c r="B16" t="s">
        <v>99</v>
      </c>
      <c r="C16" t="s">
        <v>3674</v>
      </c>
      <c r="D16" t="s">
        <v>3409</v>
      </c>
      <c r="E16" t="s">
        <v>3410</v>
      </c>
      <c r="F16" t="s">
        <v>3411</v>
      </c>
      <c r="G16" t="s">
        <v>3715</v>
      </c>
      <c r="H16" t="s">
        <v>3412</v>
      </c>
      <c r="I16" t="s">
        <v>3413</v>
      </c>
      <c r="J16" t="s">
        <v>228</v>
      </c>
      <c r="K16" t="s">
        <v>3694</v>
      </c>
      <c r="L16" t="s">
        <v>2342</v>
      </c>
      <c r="M16" t="s">
        <v>53</v>
      </c>
    </row>
    <row r="17" spans="1:13" x14ac:dyDescent="0.3">
      <c r="A17" t="s">
        <v>54</v>
      </c>
      <c r="B17" t="s">
        <v>99</v>
      </c>
      <c r="C17" t="s">
        <v>3674</v>
      </c>
      <c r="D17" t="s">
        <v>3199</v>
      </c>
      <c r="E17" t="s">
        <v>3200</v>
      </c>
      <c r="F17" t="s">
        <v>3201</v>
      </c>
      <c r="G17" s="10" t="s">
        <v>3725</v>
      </c>
      <c r="H17" t="s">
        <v>2341</v>
      </c>
      <c r="I17" t="s">
        <v>3202</v>
      </c>
      <c r="J17" t="s">
        <v>228</v>
      </c>
      <c r="K17" t="s">
        <v>3694</v>
      </c>
      <c r="L17" t="s">
        <v>2342</v>
      </c>
      <c r="M17" t="s">
        <v>194</v>
      </c>
    </row>
    <row r="18" spans="1:13" x14ac:dyDescent="0.3">
      <c r="A18" t="s">
        <v>54</v>
      </c>
      <c r="B18" t="s">
        <v>99</v>
      </c>
      <c r="C18" t="s">
        <v>3674</v>
      </c>
      <c r="D18" t="s">
        <v>3383</v>
      </c>
      <c r="E18" t="s">
        <v>3384</v>
      </c>
      <c r="F18" t="s">
        <v>3385</v>
      </c>
      <c r="G18" s="10" t="s">
        <v>3724</v>
      </c>
      <c r="H18" t="s">
        <v>3386</v>
      </c>
      <c r="I18" t="s">
        <v>2381</v>
      </c>
      <c r="J18" t="s">
        <v>228</v>
      </c>
      <c r="K18" t="s">
        <v>3694</v>
      </c>
      <c r="L18" t="s">
        <v>2342</v>
      </c>
      <c r="M18" t="s">
        <v>53</v>
      </c>
    </row>
    <row r="19" spans="1:13" x14ac:dyDescent="0.3">
      <c r="A19" t="s">
        <v>54</v>
      </c>
      <c r="B19" t="s">
        <v>99</v>
      </c>
      <c r="C19" t="s">
        <v>3674</v>
      </c>
      <c r="D19" t="s">
        <v>3509</v>
      </c>
      <c r="E19" t="s">
        <v>3510</v>
      </c>
      <c r="F19" t="s">
        <v>3511</v>
      </c>
      <c r="G19" s="10" t="s">
        <v>3737</v>
      </c>
      <c r="H19" t="s">
        <v>2341</v>
      </c>
      <c r="I19" t="s">
        <v>3512</v>
      </c>
      <c r="J19" t="s">
        <v>228</v>
      </c>
      <c r="K19" t="s">
        <v>3694</v>
      </c>
      <c r="L19" t="s">
        <v>2342</v>
      </c>
      <c r="M19" t="s">
        <v>53</v>
      </c>
    </row>
    <row r="20" spans="1:13" x14ac:dyDescent="0.3">
      <c r="A20" t="s">
        <v>54</v>
      </c>
      <c r="B20" t="s">
        <v>99</v>
      </c>
      <c r="C20" t="s">
        <v>3674</v>
      </c>
      <c r="D20" t="s">
        <v>3557</v>
      </c>
      <c r="E20" t="s">
        <v>3558</v>
      </c>
      <c r="F20" t="s">
        <v>3559</v>
      </c>
      <c r="G20" s="10" t="s">
        <v>3737</v>
      </c>
      <c r="H20" t="s">
        <v>3532</v>
      </c>
      <c r="I20" t="s">
        <v>2381</v>
      </c>
      <c r="J20" t="s">
        <v>228</v>
      </c>
      <c r="K20" t="s">
        <v>3694</v>
      </c>
      <c r="L20" t="s">
        <v>2342</v>
      </c>
      <c r="M20" t="s">
        <v>53</v>
      </c>
    </row>
    <row r="21" spans="1:13" x14ac:dyDescent="0.3">
      <c r="A21" t="s">
        <v>54</v>
      </c>
      <c r="B21" t="s">
        <v>99</v>
      </c>
      <c r="C21" t="s">
        <v>3678</v>
      </c>
      <c r="D21" t="s">
        <v>3615</v>
      </c>
      <c r="E21" t="s">
        <v>3616</v>
      </c>
      <c r="F21" t="s">
        <v>3617</v>
      </c>
      <c r="G21" s="11" t="s">
        <v>3722</v>
      </c>
      <c r="H21" t="s">
        <v>3618</v>
      </c>
      <c r="I21" t="s">
        <v>2381</v>
      </c>
      <c r="J21" t="s">
        <v>228</v>
      </c>
      <c r="K21" t="s">
        <v>3694</v>
      </c>
      <c r="L21" t="s">
        <v>2342</v>
      </c>
      <c r="M21" t="s">
        <v>53</v>
      </c>
    </row>
    <row r="22" spans="1:13" x14ac:dyDescent="0.3">
      <c r="A22" t="s">
        <v>54</v>
      </c>
      <c r="B22" t="s">
        <v>35</v>
      </c>
      <c r="C22" t="s">
        <v>3674</v>
      </c>
      <c r="D22" t="s">
        <v>3062</v>
      </c>
      <c r="E22" t="s">
        <v>3063</v>
      </c>
      <c r="F22" t="s">
        <v>3064</v>
      </c>
      <c r="G22" s="10" t="s">
        <v>3710</v>
      </c>
      <c r="H22" t="s">
        <v>3065</v>
      </c>
      <c r="I22" t="s">
        <v>2416</v>
      </c>
      <c r="J22" t="s">
        <v>34</v>
      </c>
      <c r="K22" t="s">
        <v>3694</v>
      </c>
      <c r="L22" t="s">
        <v>2342</v>
      </c>
      <c r="M22" t="s">
        <v>53</v>
      </c>
    </row>
    <row r="23" spans="1:13" x14ac:dyDescent="0.3">
      <c r="A23" t="s">
        <v>54</v>
      </c>
      <c r="B23" t="s">
        <v>35</v>
      </c>
      <c r="C23" t="s">
        <v>3681</v>
      </c>
      <c r="D23" t="s">
        <v>3043</v>
      </c>
      <c r="E23" t="s">
        <v>3044</v>
      </c>
      <c r="F23" t="s">
        <v>3045</v>
      </c>
      <c r="G23" s="10" t="s">
        <v>3710</v>
      </c>
      <c r="H23" t="s">
        <v>2356</v>
      </c>
      <c r="I23" t="s">
        <v>2381</v>
      </c>
      <c r="J23" t="s">
        <v>34</v>
      </c>
      <c r="K23" t="s">
        <v>3694</v>
      </c>
      <c r="L23" t="s">
        <v>2342</v>
      </c>
      <c r="M23" t="s">
        <v>53</v>
      </c>
    </row>
    <row r="24" spans="1:13" x14ac:dyDescent="0.3">
      <c r="A24" t="s">
        <v>54</v>
      </c>
      <c r="B24" t="s">
        <v>35</v>
      </c>
      <c r="C24" t="s">
        <v>3686</v>
      </c>
      <c r="D24" t="s">
        <v>2896</v>
      </c>
      <c r="E24" t="s">
        <v>2897</v>
      </c>
      <c r="F24" t="s">
        <v>2898</v>
      </c>
      <c r="G24" s="10" t="s">
        <v>3700</v>
      </c>
      <c r="H24" t="s">
        <v>2381</v>
      </c>
      <c r="I24" t="s">
        <v>2899</v>
      </c>
      <c r="J24" t="s">
        <v>34</v>
      </c>
      <c r="K24" t="s">
        <v>3692</v>
      </c>
      <c r="L24" t="s">
        <v>2342</v>
      </c>
      <c r="M24" t="s">
        <v>394</v>
      </c>
    </row>
    <row r="25" spans="1:13" x14ac:dyDescent="0.3">
      <c r="A25" t="s">
        <v>54</v>
      </c>
      <c r="B25" t="s">
        <v>35</v>
      </c>
      <c r="C25" t="s">
        <v>3683</v>
      </c>
      <c r="D25" t="s">
        <v>2699</v>
      </c>
      <c r="E25" t="s">
        <v>2700</v>
      </c>
      <c r="F25" t="s">
        <v>2701</v>
      </c>
      <c r="G25" s="10" t="s">
        <v>3701</v>
      </c>
      <c r="H25" t="s">
        <v>2702</v>
      </c>
      <c r="I25" t="s">
        <v>2341</v>
      </c>
      <c r="J25" t="s">
        <v>34</v>
      </c>
      <c r="K25" t="s">
        <v>3691</v>
      </c>
      <c r="L25" t="s">
        <v>2342</v>
      </c>
      <c r="M25" t="s">
        <v>53</v>
      </c>
    </row>
    <row r="26" spans="1:13" x14ac:dyDescent="0.3">
      <c r="A26" t="s">
        <v>54</v>
      </c>
      <c r="B26" t="s">
        <v>35</v>
      </c>
      <c r="C26" t="s">
        <v>3676</v>
      </c>
      <c r="D26" t="s">
        <v>3103</v>
      </c>
      <c r="E26" t="s">
        <v>3104</v>
      </c>
      <c r="F26" t="s">
        <v>3105</v>
      </c>
      <c r="G26" s="10" t="s">
        <v>3701</v>
      </c>
      <c r="H26" t="s">
        <v>3107</v>
      </c>
      <c r="I26" t="s">
        <v>2356</v>
      </c>
      <c r="J26" t="s">
        <v>34</v>
      </c>
      <c r="K26" t="s">
        <v>3691</v>
      </c>
      <c r="L26" t="s">
        <v>2342</v>
      </c>
      <c r="M26" t="s">
        <v>3106</v>
      </c>
    </row>
    <row r="27" spans="1:13" x14ac:dyDescent="0.3">
      <c r="A27" t="s">
        <v>54</v>
      </c>
      <c r="B27" t="s">
        <v>35</v>
      </c>
      <c r="C27" t="s">
        <v>3677</v>
      </c>
      <c r="D27" t="s">
        <v>3354</v>
      </c>
      <c r="E27" t="s">
        <v>3355</v>
      </c>
      <c r="F27" t="s">
        <v>3356</v>
      </c>
      <c r="G27" s="10" t="s">
        <v>3701</v>
      </c>
      <c r="H27" t="s">
        <v>3357</v>
      </c>
      <c r="I27" t="s">
        <v>2381</v>
      </c>
      <c r="J27" t="s">
        <v>34</v>
      </c>
      <c r="K27" t="s">
        <v>3691</v>
      </c>
      <c r="L27" t="s">
        <v>2342</v>
      </c>
      <c r="M27" t="s">
        <v>564</v>
      </c>
    </row>
    <row r="28" spans="1:13" x14ac:dyDescent="0.3">
      <c r="A28" t="s">
        <v>54</v>
      </c>
      <c r="B28" t="s">
        <v>35</v>
      </c>
      <c r="C28" t="s">
        <v>3678</v>
      </c>
      <c r="D28" t="s">
        <v>3523</v>
      </c>
      <c r="E28" t="s">
        <v>3524</v>
      </c>
      <c r="F28" t="s">
        <v>3525</v>
      </c>
      <c r="G28" t="s">
        <v>3707</v>
      </c>
      <c r="H28" t="s">
        <v>3526</v>
      </c>
      <c r="I28" t="s">
        <v>3527</v>
      </c>
      <c r="J28" t="s">
        <v>163</v>
      </c>
      <c r="K28" t="s">
        <v>3694</v>
      </c>
      <c r="L28" t="s">
        <v>2342</v>
      </c>
      <c r="M28" t="s">
        <v>861</v>
      </c>
    </row>
    <row r="29" spans="1:13" x14ac:dyDescent="0.3">
      <c r="A29" t="s">
        <v>54</v>
      </c>
      <c r="B29" t="s">
        <v>35</v>
      </c>
      <c r="C29" t="s">
        <v>3683</v>
      </c>
      <c r="D29" t="s">
        <v>3589</v>
      </c>
      <c r="E29" t="s">
        <v>3590</v>
      </c>
      <c r="F29" t="s">
        <v>3591</v>
      </c>
      <c r="G29" t="s">
        <v>3706</v>
      </c>
      <c r="H29" t="s">
        <v>3592</v>
      </c>
      <c r="I29" t="s">
        <v>3593</v>
      </c>
      <c r="J29" t="s">
        <v>34</v>
      </c>
      <c r="K29" t="s">
        <v>3694</v>
      </c>
      <c r="L29" t="s">
        <v>2342</v>
      </c>
      <c r="M29" t="s">
        <v>53</v>
      </c>
    </row>
    <row r="30" spans="1:13" x14ac:dyDescent="0.3">
      <c r="A30" t="s">
        <v>54</v>
      </c>
      <c r="B30" t="s">
        <v>35</v>
      </c>
      <c r="C30" t="s">
        <v>3674</v>
      </c>
      <c r="D30" t="s">
        <v>2505</v>
      </c>
      <c r="E30" t="s">
        <v>2506</v>
      </c>
      <c r="F30" t="s">
        <v>2507</v>
      </c>
      <c r="G30" t="s">
        <v>3706</v>
      </c>
      <c r="H30" t="s">
        <v>2341</v>
      </c>
      <c r="I30" t="s">
        <v>2508</v>
      </c>
      <c r="J30" t="s">
        <v>34</v>
      </c>
      <c r="K30" t="s">
        <v>3694</v>
      </c>
      <c r="L30" t="s">
        <v>2342</v>
      </c>
      <c r="M30" t="s">
        <v>53</v>
      </c>
    </row>
    <row r="31" spans="1:13" x14ac:dyDescent="0.3">
      <c r="A31" t="s">
        <v>54</v>
      </c>
      <c r="B31" t="s">
        <v>35</v>
      </c>
      <c r="C31" t="s">
        <v>3677</v>
      </c>
      <c r="D31" t="s">
        <v>3179</v>
      </c>
      <c r="E31" t="s">
        <v>3180</v>
      </c>
      <c r="F31" t="s">
        <v>3181</v>
      </c>
      <c r="G31" s="10" t="s">
        <v>3732</v>
      </c>
      <c r="H31" t="s">
        <v>3182</v>
      </c>
      <c r="I31" t="s">
        <v>2995</v>
      </c>
      <c r="J31" t="s">
        <v>34</v>
      </c>
      <c r="K31" t="s">
        <v>3694</v>
      </c>
      <c r="L31" t="s">
        <v>2342</v>
      </c>
      <c r="M31" t="s">
        <v>394</v>
      </c>
    </row>
    <row r="32" spans="1:13" x14ac:dyDescent="0.3">
      <c r="A32" t="s">
        <v>54</v>
      </c>
      <c r="B32" t="s">
        <v>35</v>
      </c>
      <c r="C32" t="s">
        <v>3678</v>
      </c>
      <c r="D32" t="s">
        <v>3594</v>
      </c>
      <c r="E32" t="s">
        <v>3595</v>
      </c>
      <c r="F32" t="s">
        <v>3596</v>
      </c>
      <c r="G32" s="10" t="s">
        <v>3734</v>
      </c>
      <c r="H32" t="s">
        <v>3069</v>
      </c>
      <c r="I32" t="s">
        <v>3597</v>
      </c>
      <c r="J32" t="s">
        <v>34</v>
      </c>
      <c r="K32" t="s">
        <v>3694</v>
      </c>
      <c r="L32" t="s">
        <v>2342</v>
      </c>
      <c r="M32" t="s">
        <v>53</v>
      </c>
    </row>
    <row r="33" spans="1:13" x14ac:dyDescent="0.3">
      <c r="A33" t="s">
        <v>54</v>
      </c>
      <c r="B33" t="s">
        <v>35</v>
      </c>
      <c r="C33" t="s">
        <v>3674</v>
      </c>
      <c r="D33" t="s">
        <v>3568</v>
      </c>
      <c r="E33" t="s">
        <v>3569</v>
      </c>
      <c r="F33" t="s">
        <v>3570</v>
      </c>
      <c r="G33" s="10" t="s">
        <v>3734</v>
      </c>
      <c r="H33" t="s">
        <v>3571</v>
      </c>
      <c r="I33" t="s">
        <v>3572</v>
      </c>
      <c r="J33" t="s">
        <v>34</v>
      </c>
      <c r="K33" t="s">
        <v>3694</v>
      </c>
      <c r="L33" t="s">
        <v>2342</v>
      </c>
      <c r="M33" t="s">
        <v>53</v>
      </c>
    </row>
    <row r="34" spans="1:13" x14ac:dyDescent="0.3">
      <c r="A34" t="s">
        <v>54</v>
      </c>
      <c r="B34" t="s">
        <v>35</v>
      </c>
      <c r="C34" t="s">
        <v>3679</v>
      </c>
      <c r="D34" t="s">
        <v>3004</v>
      </c>
      <c r="E34" t="s">
        <v>3005</v>
      </c>
      <c r="F34" t="s">
        <v>3006</v>
      </c>
      <c r="G34" s="10" t="s">
        <v>3710</v>
      </c>
      <c r="H34" t="s">
        <v>3007</v>
      </c>
      <c r="I34" t="s">
        <v>2340</v>
      </c>
      <c r="J34" t="s">
        <v>34</v>
      </c>
      <c r="K34" t="s">
        <v>3694</v>
      </c>
      <c r="L34" t="s">
        <v>2342</v>
      </c>
      <c r="M34" t="s">
        <v>53</v>
      </c>
    </row>
    <row r="35" spans="1:13" x14ac:dyDescent="0.3">
      <c r="A35" t="s">
        <v>54</v>
      </c>
      <c r="B35" t="s">
        <v>35</v>
      </c>
      <c r="C35" t="s">
        <v>3676</v>
      </c>
      <c r="D35" t="s">
        <v>2678</v>
      </c>
      <c r="E35" t="s">
        <v>2679</v>
      </c>
      <c r="F35" t="s">
        <v>2680</v>
      </c>
      <c r="G35" s="10" t="s">
        <v>3710</v>
      </c>
      <c r="H35" t="s">
        <v>2381</v>
      </c>
      <c r="I35" t="s">
        <v>2681</v>
      </c>
      <c r="J35" t="s">
        <v>140</v>
      </c>
      <c r="K35" t="s">
        <v>3694</v>
      </c>
      <c r="L35" t="s">
        <v>2390</v>
      </c>
      <c r="M35" t="s">
        <v>53</v>
      </c>
    </row>
    <row r="36" spans="1:13" x14ac:dyDescent="0.3">
      <c r="A36" t="s">
        <v>54</v>
      </c>
      <c r="B36" t="s">
        <v>35</v>
      </c>
      <c r="C36" t="s">
        <v>3682</v>
      </c>
      <c r="D36" t="s">
        <v>3058</v>
      </c>
      <c r="E36" t="s">
        <v>3059</v>
      </c>
      <c r="F36" t="s">
        <v>3060</v>
      </c>
      <c r="G36" s="10" t="s">
        <v>3724</v>
      </c>
      <c r="H36" t="s">
        <v>3061</v>
      </c>
      <c r="I36" t="s">
        <v>2340</v>
      </c>
      <c r="J36" t="s">
        <v>34</v>
      </c>
      <c r="K36" t="s">
        <v>3694</v>
      </c>
      <c r="L36" t="s">
        <v>2342</v>
      </c>
      <c r="M36" t="s">
        <v>53</v>
      </c>
    </row>
    <row r="37" spans="1:13" x14ac:dyDescent="0.3">
      <c r="A37" t="s">
        <v>54</v>
      </c>
      <c r="B37" t="s">
        <v>35</v>
      </c>
      <c r="C37" t="s">
        <v>3674</v>
      </c>
      <c r="D37" t="s">
        <v>2612</v>
      </c>
      <c r="E37" t="s">
        <v>2613</v>
      </c>
      <c r="F37" t="s">
        <v>2614</v>
      </c>
      <c r="G37" s="10" t="s">
        <v>3724</v>
      </c>
      <c r="H37" t="s">
        <v>2615</v>
      </c>
      <c r="I37" t="s">
        <v>2381</v>
      </c>
      <c r="J37" t="s">
        <v>34</v>
      </c>
      <c r="K37" t="s">
        <v>3694</v>
      </c>
      <c r="L37" t="s">
        <v>2342</v>
      </c>
      <c r="M37" t="s">
        <v>53</v>
      </c>
    </row>
    <row r="38" spans="1:13" x14ac:dyDescent="0.3">
      <c r="A38" t="s">
        <v>54</v>
      </c>
      <c r="B38" t="s">
        <v>35</v>
      </c>
      <c r="C38" t="s">
        <v>3676</v>
      </c>
      <c r="D38" t="s">
        <v>2694</v>
      </c>
      <c r="E38" t="s">
        <v>2695</v>
      </c>
      <c r="F38" t="s">
        <v>2696</v>
      </c>
      <c r="G38" s="10" t="s">
        <v>3724</v>
      </c>
      <c r="H38" t="s">
        <v>2697</v>
      </c>
      <c r="I38" t="s">
        <v>2698</v>
      </c>
      <c r="J38" t="s">
        <v>34</v>
      </c>
      <c r="K38" t="s">
        <v>3694</v>
      </c>
      <c r="L38" t="s">
        <v>2342</v>
      </c>
      <c r="M38" t="s">
        <v>87</v>
      </c>
    </row>
    <row r="39" spans="1:13" x14ac:dyDescent="0.3">
      <c r="A39" t="s">
        <v>54</v>
      </c>
      <c r="B39" t="s">
        <v>35</v>
      </c>
      <c r="C39" t="s">
        <v>3683</v>
      </c>
      <c r="D39" t="s">
        <v>3581</v>
      </c>
      <c r="E39" t="s">
        <v>3582</v>
      </c>
      <c r="F39" t="s">
        <v>3583</v>
      </c>
      <c r="G39" s="10" t="s">
        <v>3740</v>
      </c>
      <c r="H39" t="s">
        <v>3584</v>
      </c>
      <c r="I39" t="s">
        <v>2381</v>
      </c>
      <c r="J39" t="s">
        <v>34</v>
      </c>
      <c r="K39" t="s">
        <v>3694</v>
      </c>
      <c r="L39" t="s">
        <v>2342</v>
      </c>
      <c r="M39" t="s">
        <v>53</v>
      </c>
    </row>
    <row r="40" spans="1:13" x14ac:dyDescent="0.3">
      <c r="A40" t="s">
        <v>54</v>
      </c>
      <c r="B40" t="s">
        <v>35</v>
      </c>
      <c r="C40" t="s">
        <v>3674</v>
      </c>
      <c r="D40" t="s">
        <v>3518</v>
      </c>
      <c r="E40" t="s">
        <v>3519</v>
      </c>
      <c r="F40" t="s">
        <v>3520</v>
      </c>
      <c r="G40" s="10" t="s">
        <v>3758</v>
      </c>
      <c r="H40" t="s">
        <v>3521</v>
      </c>
      <c r="I40" t="s">
        <v>3522</v>
      </c>
      <c r="J40" t="s">
        <v>34</v>
      </c>
      <c r="K40" t="s">
        <v>3694</v>
      </c>
      <c r="L40" t="s">
        <v>2342</v>
      </c>
      <c r="M40" t="s">
        <v>53</v>
      </c>
    </row>
    <row r="41" spans="1:13" x14ac:dyDescent="0.3">
      <c r="A41" t="s">
        <v>54</v>
      </c>
      <c r="B41" t="s">
        <v>35</v>
      </c>
      <c r="C41" t="s">
        <v>3683</v>
      </c>
      <c r="D41" t="s">
        <v>3289</v>
      </c>
      <c r="E41" t="s">
        <v>3290</v>
      </c>
      <c r="F41" t="s">
        <v>3291</v>
      </c>
      <c r="G41" s="11" t="s">
        <v>3723</v>
      </c>
      <c r="H41" t="s">
        <v>2341</v>
      </c>
      <c r="I41" t="s">
        <v>3292</v>
      </c>
      <c r="J41" t="s">
        <v>34</v>
      </c>
      <c r="K41" t="s">
        <v>3694</v>
      </c>
      <c r="L41" t="s">
        <v>2342</v>
      </c>
      <c r="M41" t="s">
        <v>53</v>
      </c>
    </row>
    <row r="42" spans="1:13" x14ac:dyDescent="0.3">
      <c r="A42" t="s">
        <v>54</v>
      </c>
      <c r="B42" t="s">
        <v>68</v>
      </c>
      <c r="C42" t="s">
        <v>3678</v>
      </c>
      <c r="D42" t="s">
        <v>3350</v>
      </c>
      <c r="E42" t="s">
        <v>3351</v>
      </c>
      <c r="F42" t="s">
        <v>3352</v>
      </c>
      <c r="G42" s="10" t="s">
        <v>3706</v>
      </c>
      <c r="H42" t="s">
        <v>2341</v>
      </c>
      <c r="I42" t="s">
        <v>3353</v>
      </c>
      <c r="J42" t="s">
        <v>129</v>
      </c>
      <c r="K42" t="s">
        <v>3694</v>
      </c>
      <c r="L42" t="s">
        <v>2342</v>
      </c>
      <c r="M42" t="s">
        <v>53</v>
      </c>
    </row>
    <row r="43" spans="1:13" x14ac:dyDescent="0.3">
      <c r="A43" t="s">
        <v>54</v>
      </c>
      <c r="B43" t="s">
        <v>68</v>
      </c>
      <c r="C43" t="s">
        <v>3677</v>
      </c>
      <c r="D43" t="s">
        <v>3084</v>
      </c>
      <c r="E43" t="s">
        <v>3085</v>
      </c>
      <c r="F43" t="s">
        <v>3086</v>
      </c>
      <c r="G43" s="10" t="s">
        <v>3711</v>
      </c>
      <c r="H43" t="s">
        <v>2381</v>
      </c>
      <c r="I43" t="s">
        <v>3087</v>
      </c>
      <c r="J43" t="s">
        <v>67</v>
      </c>
      <c r="K43" t="s">
        <v>3694</v>
      </c>
      <c r="L43" t="s">
        <v>2342</v>
      </c>
      <c r="M43" t="s">
        <v>53</v>
      </c>
    </row>
    <row r="44" spans="1:13" x14ac:dyDescent="0.3">
      <c r="A44" t="s">
        <v>54</v>
      </c>
      <c r="B44" t="s">
        <v>68</v>
      </c>
      <c r="C44" t="s">
        <v>3675</v>
      </c>
      <c r="D44" t="s">
        <v>3135</v>
      </c>
      <c r="E44" t="s">
        <v>3136</v>
      </c>
      <c r="F44" t="s">
        <v>3137</v>
      </c>
      <c r="G44" s="10" t="s">
        <v>3710</v>
      </c>
      <c r="H44" t="s">
        <v>3138</v>
      </c>
      <c r="I44" t="s">
        <v>2416</v>
      </c>
      <c r="J44" t="s">
        <v>67</v>
      </c>
      <c r="K44" t="s">
        <v>3694</v>
      </c>
      <c r="L44" t="s">
        <v>2342</v>
      </c>
      <c r="M44" t="s">
        <v>53</v>
      </c>
    </row>
    <row r="45" spans="1:13" x14ac:dyDescent="0.3">
      <c r="A45" t="s">
        <v>54</v>
      </c>
      <c r="B45" t="s">
        <v>68</v>
      </c>
      <c r="C45" t="s">
        <v>3678</v>
      </c>
      <c r="D45" t="s">
        <v>2400</v>
      </c>
      <c r="E45" t="s">
        <v>2401</v>
      </c>
      <c r="F45" t="s">
        <v>2402</v>
      </c>
      <c r="G45" s="10" t="s">
        <v>3700</v>
      </c>
      <c r="H45" t="s">
        <v>2341</v>
      </c>
      <c r="I45" t="s">
        <v>2403</v>
      </c>
      <c r="J45" t="s">
        <v>67</v>
      </c>
      <c r="K45" t="s">
        <v>3692</v>
      </c>
      <c r="L45" t="s">
        <v>2342</v>
      </c>
      <c r="M45" t="s">
        <v>394</v>
      </c>
    </row>
    <row r="46" spans="1:13" x14ac:dyDescent="0.3">
      <c r="A46" t="s">
        <v>54</v>
      </c>
      <c r="B46" t="s">
        <v>68</v>
      </c>
      <c r="C46" t="s">
        <v>3683</v>
      </c>
      <c r="D46" t="s">
        <v>3008</v>
      </c>
      <c r="E46" t="s">
        <v>3009</v>
      </c>
      <c r="F46" t="s">
        <v>3010</v>
      </c>
      <c r="G46" s="10" t="s">
        <v>3701</v>
      </c>
      <c r="H46" t="s">
        <v>3011</v>
      </c>
      <c r="I46" t="s">
        <v>3012</v>
      </c>
      <c r="J46" t="s">
        <v>67</v>
      </c>
      <c r="K46" t="s">
        <v>3691</v>
      </c>
      <c r="L46" t="s">
        <v>2342</v>
      </c>
      <c r="M46" t="s">
        <v>194</v>
      </c>
    </row>
    <row r="47" spans="1:13" x14ac:dyDescent="0.3">
      <c r="A47" t="s">
        <v>54</v>
      </c>
      <c r="B47" t="s">
        <v>68</v>
      </c>
      <c r="C47" t="s">
        <v>3676</v>
      </c>
      <c r="D47" t="s">
        <v>3418</v>
      </c>
      <c r="E47" t="s">
        <v>3419</v>
      </c>
      <c r="F47" t="s">
        <v>3420</v>
      </c>
      <c r="G47" s="10" t="s">
        <v>3703</v>
      </c>
      <c r="H47" t="s">
        <v>2381</v>
      </c>
      <c r="I47" t="s">
        <v>2381</v>
      </c>
      <c r="J47" t="s">
        <v>67</v>
      </c>
      <c r="K47" t="s">
        <v>3696</v>
      </c>
      <c r="L47" t="s">
        <v>2342</v>
      </c>
      <c r="M47" t="s">
        <v>785</v>
      </c>
    </row>
    <row r="48" spans="1:13" x14ac:dyDescent="0.3">
      <c r="A48" t="s">
        <v>54</v>
      </c>
      <c r="B48" t="s">
        <v>68</v>
      </c>
      <c r="C48" t="s">
        <v>3676</v>
      </c>
      <c r="D48" t="s">
        <v>2988</v>
      </c>
      <c r="E48" t="s">
        <v>2989</v>
      </c>
      <c r="F48" t="s">
        <v>2990</v>
      </c>
      <c r="G48" s="10" t="s">
        <v>3742</v>
      </c>
      <c r="H48" t="s">
        <v>2429</v>
      </c>
      <c r="I48" t="s">
        <v>2381</v>
      </c>
      <c r="J48" t="s">
        <v>67</v>
      </c>
      <c r="K48" t="s">
        <v>3694</v>
      </c>
      <c r="L48" t="s">
        <v>2342</v>
      </c>
      <c r="M48" t="s">
        <v>1506</v>
      </c>
    </row>
    <row r="49" spans="1:13" x14ac:dyDescent="0.3">
      <c r="A49" t="s">
        <v>54</v>
      </c>
      <c r="B49" t="s">
        <v>68</v>
      </c>
      <c r="C49" t="s">
        <v>3676</v>
      </c>
      <c r="D49" t="s">
        <v>3261</v>
      </c>
      <c r="E49" t="s">
        <v>3262</v>
      </c>
      <c r="F49" t="s">
        <v>3263</v>
      </c>
      <c r="G49" s="10" t="s">
        <v>3707</v>
      </c>
      <c r="H49" t="s">
        <v>3264</v>
      </c>
      <c r="I49" t="s">
        <v>2381</v>
      </c>
      <c r="J49" t="s">
        <v>67</v>
      </c>
      <c r="K49" t="s">
        <v>3694</v>
      </c>
      <c r="L49" t="s">
        <v>2342</v>
      </c>
      <c r="M49" t="s">
        <v>194</v>
      </c>
    </row>
    <row r="50" spans="1:13" x14ac:dyDescent="0.3">
      <c r="A50" t="s">
        <v>54</v>
      </c>
      <c r="B50" t="s">
        <v>68</v>
      </c>
      <c r="C50" t="s">
        <v>3677</v>
      </c>
      <c r="D50" t="s">
        <v>2737</v>
      </c>
      <c r="E50" t="s">
        <v>2738</v>
      </c>
      <c r="F50" t="s">
        <v>2739</v>
      </c>
      <c r="G50" s="10" t="s">
        <v>3733</v>
      </c>
      <c r="H50" t="s">
        <v>2740</v>
      </c>
      <c r="I50" t="s">
        <v>2741</v>
      </c>
      <c r="J50" t="s">
        <v>106</v>
      </c>
      <c r="K50" t="s">
        <v>3694</v>
      </c>
      <c r="L50" t="s">
        <v>2390</v>
      </c>
      <c r="M50" t="s">
        <v>194</v>
      </c>
    </row>
    <row r="51" spans="1:13" x14ac:dyDescent="0.3">
      <c r="A51" t="s">
        <v>54</v>
      </c>
      <c r="B51" t="s">
        <v>68</v>
      </c>
      <c r="C51" t="s">
        <v>3683</v>
      </c>
      <c r="D51" t="s">
        <v>2525</v>
      </c>
      <c r="E51" t="s">
        <v>2526</v>
      </c>
      <c r="F51" t="s">
        <v>2527</v>
      </c>
      <c r="G51" s="10" t="s">
        <v>3710</v>
      </c>
      <c r="H51" t="s">
        <v>2529</v>
      </c>
      <c r="I51" t="s">
        <v>2530</v>
      </c>
      <c r="J51" t="s">
        <v>67</v>
      </c>
      <c r="K51" t="s">
        <v>3694</v>
      </c>
      <c r="L51" t="s">
        <v>2342</v>
      </c>
      <c r="M51" t="s">
        <v>2528</v>
      </c>
    </row>
    <row r="52" spans="1:13" x14ac:dyDescent="0.3">
      <c r="A52" t="s">
        <v>54</v>
      </c>
      <c r="B52" t="s">
        <v>68</v>
      </c>
      <c r="C52" t="s">
        <v>3673</v>
      </c>
      <c r="D52" t="s">
        <v>3528</v>
      </c>
      <c r="E52" t="s">
        <v>3529</v>
      </c>
      <c r="F52" t="s">
        <v>3530</v>
      </c>
      <c r="G52" s="10" t="s">
        <v>3749</v>
      </c>
      <c r="H52" t="s">
        <v>3531</v>
      </c>
      <c r="I52" t="s">
        <v>3532</v>
      </c>
      <c r="J52" t="s">
        <v>106</v>
      </c>
      <c r="K52" t="s">
        <v>3694</v>
      </c>
      <c r="L52" t="s">
        <v>2390</v>
      </c>
      <c r="M52" t="s">
        <v>53</v>
      </c>
    </row>
    <row r="53" spans="1:13" x14ac:dyDescent="0.3">
      <c r="A53" t="s">
        <v>54</v>
      </c>
      <c r="B53" t="s">
        <v>68</v>
      </c>
      <c r="C53" t="s">
        <v>3681</v>
      </c>
      <c r="D53" t="s">
        <v>2816</v>
      </c>
      <c r="E53" t="s">
        <v>2817</v>
      </c>
      <c r="F53" t="s">
        <v>2818</v>
      </c>
      <c r="G53" s="10" t="s">
        <v>3724</v>
      </c>
      <c r="H53" t="s">
        <v>2819</v>
      </c>
      <c r="I53" t="s">
        <v>2381</v>
      </c>
      <c r="J53" t="s">
        <v>67</v>
      </c>
      <c r="K53" t="s">
        <v>3694</v>
      </c>
      <c r="L53" t="s">
        <v>2342</v>
      </c>
      <c r="M53" t="s">
        <v>53</v>
      </c>
    </row>
    <row r="54" spans="1:13" x14ac:dyDescent="0.3">
      <c r="A54" t="s">
        <v>54</v>
      </c>
      <c r="B54" t="s">
        <v>68</v>
      </c>
      <c r="C54" t="s">
        <v>3678</v>
      </c>
      <c r="D54" t="s">
        <v>2952</v>
      </c>
      <c r="E54" t="s">
        <v>2953</v>
      </c>
      <c r="F54" t="s">
        <v>2954</v>
      </c>
      <c r="G54" s="10" t="s">
        <v>3738</v>
      </c>
      <c r="H54" t="s">
        <v>2955</v>
      </c>
      <c r="I54" t="s">
        <v>2956</v>
      </c>
      <c r="J54" t="s">
        <v>106</v>
      </c>
      <c r="K54" t="s">
        <v>3694</v>
      </c>
      <c r="L54" t="s">
        <v>2390</v>
      </c>
      <c r="M54" t="s">
        <v>53</v>
      </c>
    </row>
    <row r="55" spans="1:13" x14ac:dyDescent="0.3">
      <c r="A55" t="s">
        <v>54</v>
      </c>
      <c r="B55" t="s">
        <v>23</v>
      </c>
      <c r="C55" t="s">
        <v>3675</v>
      </c>
      <c r="D55" t="s">
        <v>3623</v>
      </c>
      <c r="E55" t="s">
        <v>3624</v>
      </c>
      <c r="F55" t="s">
        <v>3625</v>
      </c>
      <c r="G55" s="10" t="s">
        <v>3706</v>
      </c>
      <c r="H55" t="s">
        <v>3626</v>
      </c>
      <c r="I55" t="s">
        <v>3627</v>
      </c>
      <c r="J55" t="s">
        <v>22</v>
      </c>
      <c r="K55" t="s">
        <v>3694</v>
      </c>
      <c r="L55" t="s">
        <v>2342</v>
      </c>
      <c r="M55" t="s">
        <v>53</v>
      </c>
    </row>
    <row r="56" spans="1:13" x14ac:dyDescent="0.3">
      <c r="A56" t="s">
        <v>54</v>
      </c>
      <c r="B56" t="s">
        <v>23</v>
      </c>
      <c r="C56" t="s">
        <v>3673</v>
      </c>
      <c r="D56" t="s">
        <v>3619</v>
      </c>
      <c r="E56" t="s">
        <v>3620</v>
      </c>
      <c r="F56" t="s">
        <v>3621</v>
      </c>
      <c r="G56" s="10" t="s">
        <v>3706</v>
      </c>
      <c r="H56" t="s">
        <v>3622</v>
      </c>
      <c r="I56" t="s">
        <v>2381</v>
      </c>
      <c r="J56" t="s">
        <v>22</v>
      </c>
      <c r="K56" t="s">
        <v>3694</v>
      </c>
      <c r="L56" t="s">
        <v>2342</v>
      </c>
      <c r="M56" t="s">
        <v>194</v>
      </c>
    </row>
    <row r="57" spans="1:13" x14ac:dyDescent="0.3">
      <c r="A57" t="s">
        <v>54</v>
      </c>
      <c r="B57" t="s">
        <v>23</v>
      </c>
      <c r="C57" t="s">
        <v>3674</v>
      </c>
      <c r="D57" t="s">
        <v>3641</v>
      </c>
      <c r="E57" t="s">
        <v>3642</v>
      </c>
      <c r="F57" t="s">
        <v>3643</v>
      </c>
      <c r="G57" s="10" t="s">
        <v>3714</v>
      </c>
      <c r="H57" t="s">
        <v>2381</v>
      </c>
      <c r="I57" t="s">
        <v>3644</v>
      </c>
      <c r="J57" t="s">
        <v>22</v>
      </c>
      <c r="K57" t="s">
        <v>3694</v>
      </c>
      <c r="L57" t="s">
        <v>2342</v>
      </c>
      <c r="M57" t="s">
        <v>53</v>
      </c>
    </row>
    <row r="58" spans="1:13" x14ac:dyDescent="0.3">
      <c r="A58" t="s">
        <v>54</v>
      </c>
      <c r="B58" t="s">
        <v>23</v>
      </c>
      <c r="C58" t="s">
        <v>3677</v>
      </c>
      <c r="D58" t="s">
        <v>3577</v>
      </c>
      <c r="E58" t="s">
        <v>3578</v>
      </c>
      <c r="F58" t="s">
        <v>3579</v>
      </c>
      <c r="G58" s="10" t="s">
        <v>3714</v>
      </c>
      <c r="H58" t="s">
        <v>3232</v>
      </c>
      <c r="I58" t="s">
        <v>2995</v>
      </c>
      <c r="J58" t="s">
        <v>22</v>
      </c>
      <c r="K58" t="s">
        <v>3694</v>
      </c>
      <c r="L58" t="s">
        <v>2342</v>
      </c>
      <c r="M58" t="s">
        <v>3580</v>
      </c>
    </row>
    <row r="59" spans="1:13" x14ac:dyDescent="0.3">
      <c r="A59" t="s">
        <v>54</v>
      </c>
      <c r="B59" t="s">
        <v>23</v>
      </c>
      <c r="C59" t="s">
        <v>3676</v>
      </c>
      <c r="D59" t="s">
        <v>3157</v>
      </c>
      <c r="E59" t="s">
        <v>3158</v>
      </c>
      <c r="F59" t="s">
        <v>3159</v>
      </c>
      <c r="G59" s="10" t="s">
        <v>3710</v>
      </c>
      <c r="H59" t="s">
        <v>2340</v>
      </c>
      <c r="I59" t="s">
        <v>2416</v>
      </c>
      <c r="J59" t="s">
        <v>22</v>
      </c>
      <c r="K59" t="s">
        <v>3694</v>
      </c>
      <c r="L59" t="s">
        <v>2342</v>
      </c>
      <c r="M59" t="s">
        <v>1596</v>
      </c>
    </row>
    <row r="60" spans="1:13" x14ac:dyDescent="0.3">
      <c r="A60" t="s">
        <v>54</v>
      </c>
      <c r="B60" t="s">
        <v>23</v>
      </c>
      <c r="C60" t="s">
        <v>3674</v>
      </c>
      <c r="D60" t="s">
        <v>2682</v>
      </c>
      <c r="E60" t="s">
        <v>2683</v>
      </c>
      <c r="F60" t="s">
        <v>2684</v>
      </c>
      <c r="G60" s="10" t="s">
        <v>3710</v>
      </c>
      <c r="H60" t="s">
        <v>2685</v>
      </c>
      <c r="I60" t="s">
        <v>2356</v>
      </c>
      <c r="J60" t="s">
        <v>22</v>
      </c>
      <c r="K60" t="s">
        <v>3694</v>
      </c>
      <c r="L60" t="s">
        <v>2342</v>
      </c>
      <c r="M60" t="s">
        <v>53</v>
      </c>
    </row>
    <row r="61" spans="1:13" x14ac:dyDescent="0.3">
      <c r="A61" t="s">
        <v>54</v>
      </c>
      <c r="B61" t="s">
        <v>23</v>
      </c>
      <c r="C61" t="s">
        <v>3677</v>
      </c>
      <c r="D61" t="s">
        <v>2369</v>
      </c>
      <c r="E61" t="s">
        <v>2370</v>
      </c>
      <c r="F61" t="s">
        <v>2371</v>
      </c>
      <c r="G61" s="10" t="s">
        <v>3707</v>
      </c>
      <c r="H61" t="s">
        <v>2341</v>
      </c>
      <c r="I61" t="s">
        <v>2372</v>
      </c>
      <c r="J61" t="s">
        <v>22</v>
      </c>
      <c r="K61" t="s">
        <v>3695</v>
      </c>
      <c r="L61" t="s">
        <v>2342</v>
      </c>
      <c r="M61" t="s">
        <v>194</v>
      </c>
    </row>
    <row r="62" spans="1:13" x14ac:dyDescent="0.3">
      <c r="A62" t="s">
        <v>54</v>
      </c>
      <c r="B62" t="s">
        <v>23</v>
      </c>
      <c r="C62" t="s">
        <v>3686</v>
      </c>
      <c r="D62" t="s">
        <v>2665</v>
      </c>
      <c r="E62" t="s">
        <v>2666</v>
      </c>
      <c r="F62" t="s">
        <v>2667</v>
      </c>
      <c r="G62" s="10" t="s">
        <v>3701</v>
      </c>
      <c r="H62" t="s">
        <v>2668</v>
      </c>
      <c r="I62" t="s">
        <v>2669</v>
      </c>
      <c r="J62" t="s">
        <v>123</v>
      </c>
      <c r="K62" t="s">
        <v>3691</v>
      </c>
      <c r="L62" t="s">
        <v>2390</v>
      </c>
      <c r="M62" t="s">
        <v>53</v>
      </c>
    </row>
    <row r="63" spans="1:13" x14ac:dyDescent="0.3">
      <c r="A63" t="s">
        <v>54</v>
      </c>
      <c r="B63" t="s">
        <v>23</v>
      </c>
      <c r="C63" t="s">
        <v>3679</v>
      </c>
      <c r="D63" t="s">
        <v>2757</v>
      </c>
      <c r="E63" t="s">
        <v>2758</v>
      </c>
      <c r="F63" t="s">
        <v>2759</v>
      </c>
      <c r="G63" s="10" t="s">
        <v>3703</v>
      </c>
      <c r="H63" t="s">
        <v>2760</v>
      </c>
      <c r="I63" t="s">
        <v>2381</v>
      </c>
      <c r="J63" t="s">
        <v>123</v>
      </c>
      <c r="K63" t="s">
        <v>3696</v>
      </c>
      <c r="L63" t="s">
        <v>2390</v>
      </c>
      <c r="M63" t="s">
        <v>53</v>
      </c>
    </row>
    <row r="64" spans="1:13" x14ac:dyDescent="0.3">
      <c r="A64" t="s">
        <v>54</v>
      </c>
      <c r="B64" t="s">
        <v>23</v>
      </c>
      <c r="C64" t="s">
        <v>3682</v>
      </c>
      <c r="D64" t="s">
        <v>2851</v>
      </c>
      <c r="E64" t="s">
        <v>2852</v>
      </c>
      <c r="F64" t="s">
        <v>2853</v>
      </c>
      <c r="G64" s="10" t="s">
        <v>3725</v>
      </c>
      <c r="H64" t="s">
        <v>2855</v>
      </c>
      <c r="I64" t="s">
        <v>2856</v>
      </c>
      <c r="J64" t="s">
        <v>22</v>
      </c>
      <c r="K64" t="s">
        <v>3694</v>
      </c>
      <c r="L64" t="s">
        <v>2342</v>
      </c>
      <c r="M64" t="s">
        <v>2854</v>
      </c>
    </row>
    <row r="65" spans="1:13" x14ac:dyDescent="0.3">
      <c r="A65" t="s">
        <v>54</v>
      </c>
      <c r="B65" t="s">
        <v>23</v>
      </c>
      <c r="C65" t="s">
        <v>3674</v>
      </c>
      <c r="D65" t="s">
        <v>3143</v>
      </c>
      <c r="E65" t="s">
        <v>3144</v>
      </c>
      <c r="F65" t="s">
        <v>3145</v>
      </c>
      <c r="G65" s="10" t="s">
        <v>3725</v>
      </c>
      <c r="H65" t="s">
        <v>3146</v>
      </c>
      <c r="I65" t="s">
        <v>3147</v>
      </c>
      <c r="J65" t="s">
        <v>22</v>
      </c>
      <c r="K65" t="s">
        <v>3694</v>
      </c>
      <c r="L65" t="s">
        <v>2342</v>
      </c>
      <c r="M65" t="s">
        <v>53</v>
      </c>
    </row>
    <row r="66" spans="1:13" x14ac:dyDescent="0.3">
      <c r="A66" t="s">
        <v>54</v>
      </c>
      <c r="B66" t="s">
        <v>23</v>
      </c>
      <c r="C66" t="s">
        <v>3674</v>
      </c>
      <c r="D66" t="s">
        <v>3034</v>
      </c>
      <c r="E66" t="s">
        <v>3035</v>
      </c>
      <c r="F66" t="s">
        <v>3036</v>
      </c>
      <c r="G66" s="10" t="s">
        <v>3739</v>
      </c>
      <c r="H66" t="s">
        <v>3037</v>
      </c>
      <c r="I66" t="s">
        <v>3038</v>
      </c>
      <c r="J66" t="s">
        <v>22</v>
      </c>
      <c r="K66" t="s">
        <v>3694</v>
      </c>
      <c r="L66" t="s">
        <v>2342</v>
      </c>
      <c r="M66" t="s">
        <v>180</v>
      </c>
    </row>
    <row r="67" spans="1:13" x14ac:dyDescent="0.3">
      <c r="A67" t="s">
        <v>54</v>
      </c>
      <c r="B67" t="s">
        <v>23</v>
      </c>
      <c r="C67" t="s">
        <v>3677</v>
      </c>
      <c r="D67" t="s">
        <v>3633</v>
      </c>
      <c r="E67" t="s">
        <v>3634</v>
      </c>
      <c r="F67" t="s">
        <v>3635</v>
      </c>
      <c r="G67" s="10" t="s">
        <v>3714</v>
      </c>
      <c r="H67" t="s">
        <v>3636</v>
      </c>
      <c r="I67" t="s">
        <v>3637</v>
      </c>
      <c r="J67" t="s">
        <v>22</v>
      </c>
      <c r="K67" t="s">
        <v>3694</v>
      </c>
      <c r="L67" t="s">
        <v>2342</v>
      </c>
      <c r="M67" t="s">
        <v>3580</v>
      </c>
    </row>
    <row r="68" spans="1:13" x14ac:dyDescent="0.3">
      <c r="A68" t="s">
        <v>26</v>
      </c>
      <c r="B68" t="s">
        <v>99</v>
      </c>
      <c r="C68" t="s">
        <v>3674</v>
      </c>
      <c r="D68" t="s">
        <v>2464</v>
      </c>
      <c r="E68" t="s">
        <v>2465</v>
      </c>
      <c r="F68" t="s">
        <v>2466</v>
      </c>
      <c r="G68" s="10" t="s">
        <v>3710</v>
      </c>
      <c r="H68" t="s">
        <v>2341</v>
      </c>
      <c r="I68" t="s">
        <v>2416</v>
      </c>
      <c r="J68" t="s">
        <v>228</v>
      </c>
      <c r="K68" t="s">
        <v>3694</v>
      </c>
      <c r="L68" t="s">
        <v>2342</v>
      </c>
      <c r="M68" t="s">
        <v>46</v>
      </c>
    </row>
    <row r="69" spans="1:13" x14ac:dyDescent="0.3">
      <c r="A69" t="s">
        <v>26</v>
      </c>
      <c r="B69" t="s">
        <v>99</v>
      </c>
      <c r="C69" t="s">
        <v>3674</v>
      </c>
      <c r="D69" t="s">
        <v>2876</v>
      </c>
      <c r="E69" t="s">
        <v>2877</v>
      </c>
      <c r="F69" t="s">
        <v>2878</v>
      </c>
      <c r="G69" s="10" t="s">
        <v>3710</v>
      </c>
      <c r="H69" t="s">
        <v>2416</v>
      </c>
      <c r="I69" t="s">
        <v>2381</v>
      </c>
      <c r="J69" t="s">
        <v>228</v>
      </c>
      <c r="K69" t="s">
        <v>3694</v>
      </c>
      <c r="L69" t="s">
        <v>2342</v>
      </c>
      <c r="M69" t="s">
        <v>46</v>
      </c>
    </row>
    <row r="70" spans="1:13" x14ac:dyDescent="0.3">
      <c r="A70" t="s">
        <v>26</v>
      </c>
      <c r="B70" t="s">
        <v>99</v>
      </c>
      <c r="C70" t="s">
        <v>3683</v>
      </c>
      <c r="D70" t="s">
        <v>2707</v>
      </c>
      <c r="E70" t="s">
        <v>2708</v>
      </c>
      <c r="F70" t="s">
        <v>2709</v>
      </c>
      <c r="G70" s="10" t="s">
        <v>3710</v>
      </c>
      <c r="H70" t="s">
        <v>2341</v>
      </c>
      <c r="I70" t="s">
        <v>2356</v>
      </c>
      <c r="J70" t="s">
        <v>228</v>
      </c>
      <c r="K70" t="s">
        <v>3694</v>
      </c>
      <c r="L70" t="s">
        <v>2342</v>
      </c>
      <c r="M70" t="s">
        <v>46</v>
      </c>
    </row>
    <row r="71" spans="1:13" x14ac:dyDescent="0.3">
      <c r="A71" t="s">
        <v>26</v>
      </c>
      <c r="B71" t="s">
        <v>99</v>
      </c>
      <c r="C71" t="s">
        <v>3681</v>
      </c>
      <c r="D71" t="s">
        <v>2916</v>
      </c>
      <c r="E71" t="s">
        <v>2917</v>
      </c>
      <c r="F71" t="s">
        <v>2918</v>
      </c>
      <c r="G71" s="10" t="s">
        <v>3710</v>
      </c>
      <c r="H71" t="s">
        <v>2381</v>
      </c>
      <c r="I71" t="s">
        <v>2356</v>
      </c>
      <c r="J71" t="s">
        <v>228</v>
      </c>
      <c r="K71" t="s">
        <v>3694</v>
      </c>
      <c r="L71" t="s">
        <v>2342</v>
      </c>
      <c r="M71" t="s">
        <v>46</v>
      </c>
    </row>
    <row r="72" spans="1:13" x14ac:dyDescent="0.3">
      <c r="A72" t="s">
        <v>26</v>
      </c>
      <c r="B72" t="s">
        <v>99</v>
      </c>
      <c r="C72" t="s">
        <v>3684</v>
      </c>
      <c r="D72" t="s">
        <v>3480</v>
      </c>
      <c r="E72" t="s">
        <v>3481</v>
      </c>
      <c r="F72" t="s">
        <v>3482</v>
      </c>
      <c r="G72" s="10" t="s">
        <v>3710</v>
      </c>
      <c r="H72" t="s">
        <v>2381</v>
      </c>
      <c r="I72" t="s">
        <v>2356</v>
      </c>
      <c r="J72" t="s">
        <v>228</v>
      </c>
      <c r="K72" t="s">
        <v>3694</v>
      </c>
      <c r="L72" t="s">
        <v>2342</v>
      </c>
      <c r="M72" t="s">
        <v>1706</v>
      </c>
    </row>
    <row r="73" spans="1:13" x14ac:dyDescent="0.3">
      <c r="A73" t="s">
        <v>26</v>
      </c>
      <c r="B73" t="s">
        <v>99</v>
      </c>
      <c r="C73" t="s">
        <v>3677</v>
      </c>
      <c r="D73" t="s">
        <v>3501</v>
      </c>
      <c r="E73" t="s">
        <v>3502</v>
      </c>
      <c r="F73" t="s">
        <v>3503</v>
      </c>
      <c r="G73" s="10" t="s">
        <v>3710</v>
      </c>
      <c r="H73" t="s">
        <v>2356</v>
      </c>
      <c r="I73" t="s">
        <v>3504</v>
      </c>
      <c r="J73" t="s">
        <v>98</v>
      </c>
      <c r="K73" t="s">
        <v>3694</v>
      </c>
      <c r="L73" t="s">
        <v>2390</v>
      </c>
      <c r="M73" t="s">
        <v>81</v>
      </c>
    </row>
    <row r="74" spans="1:13" x14ac:dyDescent="0.3">
      <c r="A74" t="s">
        <v>26</v>
      </c>
      <c r="B74" t="s">
        <v>99</v>
      </c>
      <c r="C74" t="s">
        <v>3677</v>
      </c>
      <c r="D74" t="s">
        <v>2377</v>
      </c>
      <c r="E74" t="s">
        <v>2378</v>
      </c>
      <c r="F74" t="s">
        <v>2379</v>
      </c>
      <c r="G74" s="10" t="s">
        <v>3707</v>
      </c>
      <c r="H74" t="s">
        <v>2380</v>
      </c>
      <c r="I74" t="s">
        <v>2381</v>
      </c>
      <c r="J74" t="s">
        <v>228</v>
      </c>
      <c r="K74" t="s">
        <v>3695</v>
      </c>
      <c r="L74" t="s">
        <v>2342</v>
      </c>
      <c r="M74" t="s">
        <v>46</v>
      </c>
    </row>
    <row r="75" spans="1:13" x14ac:dyDescent="0.3">
      <c r="A75" t="s">
        <v>26</v>
      </c>
      <c r="B75" t="s">
        <v>99</v>
      </c>
      <c r="C75" t="s">
        <v>3677</v>
      </c>
      <c r="D75" t="s">
        <v>2455</v>
      </c>
      <c r="E75" t="s">
        <v>2456</v>
      </c>
      <c r="F75" t="s">
        <v>2457</v>
      </c>
      <c r="G75" s="10" t="s">
        <v>3700</v>
      </c>
      <c r="H75" t="s">
        <v>2458</v>
      </c>
      <c r="I75" t="s">
        <v>2381</v>
      </c>
      <c r="J75" t="s">
        <v>228</v>
      </c>
      <c r="K75" t="s">
        <v>3692</v>
      </c>
      <c r="L75" t="s">
        <v>2342</v>
      </c>
      <c r="M75" t="s">
        <v>414</v>
      </c>
    </row>
    <row r="76" spans="1:13" x14ac:dyDescent="0.3">
      <c r="A76" t="s">
        <v>26</v>
      </c>
      <c r="B76" t="s">
        <v>99</v>
      </c>
      <c r="C76" t="s">
        <v>3677</v>
      </c>
      <c r="D76" t="s">
        <v>2648</v>
      </c>
      <c r="E76" t="s">
        <v>2649</v>
      </c>
      <c r="F76" t="s">
        <v>2650</v>
      </c>
      <c r="G76" s="10" t="s">
        <v>3701</v>
      </c>
      <c r="H76" t="s">
        <v>2462</v>
      </c>
      <c r="I76" t="s">
        <v>2381</v>
      </c>
      <c r="J76" t="s">
        <v>98</v>
      </c>
      <c r="K76" t="s">
        <v>3691</v>
      </c>
      <c r="L76" t="s">
        <v>2390</v>
      </c>
      <c r="M76" t="s">
        <v>46</v>
      </c>
    </row>
    <row r="77" spans="1:13" x14ac:dyDescent="0.3">
      <c r="A77" t="s">
        <v>26</v>
      </c>
      <c r="B77" t="s">
        <v>99</v>
      </c>
      <c r="C77" t="s">
        <v>3681</v>
      </c>
      <c r="D77" t="s">
        <v>2574</v>
      </c>
      <c r="E77" t="s">
        <v>2575</v>
      </c>
      <c r="F77" t="s">
        <v>2576</v>
      </c>
      <c r="G77" s="10" t="s">
        <v>3703</v>
      </c>
      <c r="H77" t="s">
        <v>2577</v>
      </c>
      <c r="I77" t="s">
        <v>2381</v>
      </c>
      <c r="J77" t="s">
        <v>228</v>
      </c>
      <c r="K77" t="s">
        <v>3696</v>
      </c>
      <c r="L77" t="s">
        <v>2342</v>
      </c>
      <c r="M77" t="s">
        <v>414</v>
      </c>
    </row>
    <row r="78" spans="1:13" x14ac:dyDescent="0.3">
      <c r="A78" t="s">
        <v>26</v>
      </c>
      <c r="B78" t="s">
        <v>99</v>
      </c>
      <c r="C78" t="s">
        <v>3677</v>
      </c>
      <c r="D78" t="s">
        <v>3610</v>
      </c>
      <c r="E78" t="s">
        <v>3611</v>
      </c>
      <c r="F78" t="s">
        <v>3612</v>
      </c>
      <c r="G78" s="10" t="s">
        <v>3721</v>
      </c>
      <c r="H78" t="s">
        <v>3613</v>
      </c>
      <c r="I78" t="s">
        <v>3614</v>
      </c>
      <c r="J78" t="s">
        <v>228</v>
      </c>
      <c r="K78" t="s">
        <v>3694</v>
      </c>
      <c r="L78" t="s">
        <v>2342</v>
      </c>
      <c r="M78" t="s">
        <v>46</v>
      </c>
    </row>
    <row r="79" spans="1:13" x14ac:dyDescent="0.3">
      <c r="A79" t="s">
        <v>26</v>
      </c>
      <c r="B79" t="s">
        <v>99</v>
      </c>
      <c r="C79" t="s">
        <v>3683</v>
      </c>
      <c r="D79" t="s">
        <v>3492</v>
      </c>
      <c r="E79" t="s">
        <v>3493</v>
      </c>
      <c r="F79" t="s">
        <v>3494</v>
      </c>
      <c r="G79" t="s">
        <v>3715</v>
      </c>
      <c r="H79" t="s">
        <v>2718</v>
      </c>
      <c r="I79" t="s">
        <v>3495</v>
      </c>
      <c r="J79" t="s">
        <v>228</v>
      </c>
      <c r="K79" t="s">
        <v>3694</v>
      </c>
      <c r="L79" t="s">
        <v>2342</v>
      </c>
      <c r="M79" t="s">
        <v>414</v>
      </c>
    </row>
    <row r="80" spans="1:13" x14ac:dyDescent="0.3">
      <c r="A80" t="s">
        <v>26</v>
      </c>
      <c r="B80" t="s">
        <v>99</v>
      </c>
      <c r="C80" t="s">
        <v>3674</v>
      </c>
      <c r="D80" t="s">
        <v>2521</v>
      </c>
      <c r="E80" t="s">
        <v>2522</v>
      </c>
      <c r="F80" t="s">
        <v>2523</v>
      </c>
      <c r="G80" s="10" t="s">
        <v>3725</v>
      </c>
      <c r="H80" t="s">
        <v>2341</v>
      </c>
      <c r="I80" t="s">
        <v>2524</v>
      </c>
      <c r="J80" t="s">
        <v>228</v>
      </c>
      <c r="K80" t="s">
        <v>3694</v>
      </c>
      <c r="L80" t="s">
        <v>2342</v>
      </c>
      <c r="M80" t="s">
        <v>159</v>
      </c>
    </row>
    <row r="81" spans="1:13" x14ac:dyDescent="0.3">
      <c r="A81" t="s">
        <v>26</v>
      </c>
      <c r="B81" t="s">
        <v>99</v>
      </c>
      <c r="C81" t="s">
        <v>3674</v>
      </c>
      <c r="D81" t="s">
        <v>3476</v>
      </c>
      <c r="E81" t="s">
        <v>3477</v>
      </c>
      <c r="F81" t="s">
        <v>3478</v>
      </c>
      <c r="G81" s="10" t="s">
        <v>3706</v>
      </c>
      <c r="H81" t="s">
        <v>2381</v>
      </c>
      <c r="I81" t="s">
        <v>3479</v>
      </c>
      <c r="J81" t="s">
        <v>228</v>
      </c>
      <c r="K81" t="s">
        <v>3694</v>
      </c>
      <c r="L81" t="s">
        <v>2342</v>
      </c>
      <c r="M81" t="s">
        <v>414</v>
      </c>
    </row>
    <row r="82" spans="1:13" x14ac:dyDescent="0.3">
      <c r="A82" t="s">
        <v>26</v>
      </c>
      <c r="B82" t="s">
        <v>99</v>
      </c>
      <c r="C82" t="s">
        <v>3683</v>
      </c>
      <c r="D82" t="s">
        <v>3160</v>
      </c>
      <c r="E82" t="s">
        <v>3161</v>
      </c>
      <c r="F82" t="s">
        <v>3162</v>
      </c>
      <c r="G82" s="10" t="s">
        <v>3726</v>
      </c>
      <c r="H82" t="s">
        <v>3163</v>
      </c>
      <c r="I82" t="s">
        <v>3164</v>
      </c>
      <c r="J82" t="s">
        <v>228</v>
      </c>
      <c r="K82" t="s">
        <v>3694</v>
      </c>
      <c r="L82" t="s">
        <v>2342</v>
      </c>
      <c r="M82" t="s">
        <v>81</v>
      </c>
    </row>
    <row r="83" spans="1:13" x14ac:dyDescent="0.3">
      <c r="A83" t="s">
        <v>26</v>
      </c>
      <c r="B83" t="s">
        <v>99</v>
      </c>
      <c r="C83" t="s">
        <v>3676</v>
      </c>
      <c r="D83" t="s">
        <v>2616</v>
      </c>
      <c r="E83" t="s">
        <v>2617</v>
      </c>
      <c r="F83" t="s">
        <v>2618</v>
      </c>
      <c r="G83" s="10" t="s">
        <v>3728</v>
      </c>
      <c r="H83" t="s">
        <v>2458</v>
      </c>
      <c r="I83" t="s">
        <v>2381</v>
      </c>
      <c r="J83" t="s">
        <v>98</v>
      </c>
      <c r="K83" t="s">
        <v>3694</v>
      </c>
      <c r="L83" t="s">
        <v>2390</v>
      </c>
      <c r="M83" t="s">
        <v>46</v>
      </c>
    </row>
    <row r="84" spans="1:13" x14ac:dyDescent="0.3">
      <c r="A84" t="s">
        <v>26</v>
      </c>
      <c r="B84" t="s">
        <v>99</v>
      </c>
      <c r="C84" t="s">
        <v>3678</v>
      </c>
      <c r="D84" t="s">
        <v>3370</v>
      </c>
      <c r="E84" t="s">
        <v>3371</v>
      </c>
      <c r="F84" t="s">
        <v>3372</v>
      </c>
      <c r="G84" s="10" t="s">
        <v>3730</v>
      </c>
      <c r="H84" t="s">
        <v>3373</v>
      </c>
      <c r="I84" t="s">
        <v>3374</v>
      </c>
      <c r="J84" t="s">
        <v>228</v>
      </c>
      <c r="K84" t="s">
        <v>3694</v>
      </c>
      <c r="L84" t="s">
        <v>2342</v>
      </c>
      <c r="M84" t="s">
        <v>414</v>
      </c>
    </row>
    <row r="85" spans="1:13" x14ac:dyDescent="0.3">
      <c r="A85" t="s">
        <v>26</v>
      </c>
      <c r="B85" t="s">
        <v>99</v>
      </c>
      <c r="C85" t="s">
        <v>3683</v>
      </c>
      <c r="D85" t="s">
        <v>3255</v>
      </c>
      <c r="E85" t="s">
        <v>3256</v>
      </c>
      <c r="F85" t="s">
        <v>3257</v>
      </c>
      <c r="G85" s="10" t="s">
        <v>3734</v>
      </c>
      <c r="H85" t="s">
        <v>2381</v>
      </c>
      <c r="I85" t="s">
        <v>3069</v>
      </c>
      <c r="J85" t="s">
        <v>228</v>
      </c>
      <c r="K85" t="s">
        <v>3694</v>
      </c>
      <c r="L85" t="s">
        <v>2342</v>
      </c>
      <c r="M85" t="s">
        <v>25</v>
      </c>
    </row>
    <row r="86" spans="1:13" x14ac:dyDescent="0.3">
      <c r="A86" t="s">
        <v>26</v>
      </c>
      <c r="B86" t="s">
        <v>99</v>
      </c>
      <c r="C86" t="s">
        <v>3674</v>
      </c>
      <c r="D86" t="s">
        <v>2724</v>
      </c>
      <c r="E86" t="s">
        <v>2725</v>
      </c>
      <c r="F86" t="s">
        <v>2726</v>
      </c>
      <c r="G86" s="10" t="s">
        <v>3710</v>
      </c>
      <c r="H86" t="s">
        <v>2381</v>
      </c>
      <c r="I86" t="s">
        <v>2727</v>
      </c>
      <c r="J86" t="s">
        <v>228</v>
      </c>
      <c r="K86" t="s">
        <v>3694</v>
      </c>
      <c r="L86" t="s">
        <v>2342</v>
      </c>
      <c r="M86" t="s">
        <v>46</v>
      </c>
    </row>
    <row r="87" spans="1:13" x14ac:dyDescent="0.3">
      <c r="A87" t="s">
        <v>26</v>
      </c>
      <c r="B87" t="s">
        <v>99</v>
      </c>
      <c r="C87" t="s">
        <v>3680</v>
      </c>
      <c r="D87" t="s">
        <v>2900</v>
      </c>
      <c r="E87" t="s">
        <v>2901</v>
      </c>
      <c r="F87" t="s">
        <v>2902</v>
      </c>
      <c r="G87" s="10" t="s">
        <v>3724</v>
      </c>
      <c r="H87" t="s">
        <v>2903</v>
      </c>
      <c r="I87" t="s">
        <v>2416</v>
      </c>
      <c r="J87" t="s">
        <v>228</v>
      </c>
      <c r="K87" t="s">
        <v>3694</v>
      </c>
      <c r="L87" t="s">
        <v>2342</v>
      </c>
      <c r="M87" t="s">
        <v>46</v>
      </c>
    </row>
    <row r="88" spans="1:13" x14ac:dyDescent="0.3">
      <c r="A88" t="s">
        <v>26</v>
      </c>
      <c r="B88" t="s">
        <v>99</v>
      </c>
      <c r="C88" t="s">
        <v>3673</v>
      </c>
      <c r="D88" t="s">
        <v>3281</v>
      </c>
      <c r="E88" t="s">
        <v>3282</v>
      </c>
      <c r="F88" t="s">
        <v>3283</v>
      </c>
      <c r="G88" s="10" t="s">
        <v>3724</v>
      </c>
      <c r="H88" t="s">
        <v>2381</v>
      </c>
      <c r="I88" t="s">
        <v>3284</v>
      </c>
      <c r="J88" t="s">
        <v>228</v>
      </c>
      <c r="K88" t="s">
        <v>3694</v>
      </c>
      <c r="L88" t="s">
        <v>2342</v>
      </c>
      <c r="M88" t="s">
        <v>1326</v>
      </c>
    </row>
    <row r="89" spans="1:13" x14ac:dyDescent="0.3">
      <c r="A89" t="s">
        <v>26</v>
      </c>
      <c r="B89" t="s">
        <v>99</v>
      </c>
      <c r="C89" t="s">
        <v>3685</v>
      </c>
      <c r="D89" t="s">
        <v>2591</v>
      </c>
      <c r="E89" t="s">
        <v>2592</v>
      </c>
      <c r="F89" t="s">
        <v>2593</v>
      </c>
      <c r="G89" s="10" t="s">
        <v>3724</v>
      </c>
      <c r="H89" t="s">
        <v>2594</v>
      </c>
      <c r="I89" t="s">
        <v>2340</v>
      </c>
      <c r="J89" t="s">
        <v>228</v>
      </c>
      <c r="K89" t="s">
        <v>3694</v>
      </c>
      <c r="L89" t="s">
        <v>2342</v>
      </c>
      <c r="M89" t="s">
        <v>118</v>
      </c>
    </row>
    <row r="90" spans="1:13" x14ac:dyDescent="0.3">
      <c r="A90" t="s">
        <v>26</v>
      </c>
      <c r="B90" t="s">
        <v>99</v>
      </c>
      <c r="C90" t="s">
        <v>3684</v>
      </c>
      <c r="D90" t="s">
        <v>3300</v>
      </c>
      <c r="E90" t="s">
        <v>3301</v>
      </c>
      <c r="F90" t="s">
        <v>3302</v>
      </c>
      <c r="G90" s="10" t="s">
        <v>3758</v>
      </c>
      <c r="H90" t="s">
        <v>3303</v>
      </c>
      <c r="I90" t="s">
        <v>2341</v>
      </c>
      <c r="J90" t="s">
        <v>98</v>
      </c>
      <c r="K90" t="s">
        <v>3694</v>
      </c>
      <c r="L90" t="s">
        <v>2390</v>
      </c>
      <c r="M90" t="s">
        <v>46</v>
      </c>
    </row>
    <row r="91" spans="1:13" x14ac:dyDescent="0.3">
      <c r="A91" t="s">
        <v>26</v>
      </c>
      <c r="B91" t="s">
        <v>35</v>
      </c>
      <c r="C91" t="s">
        <v>3673</v>
      </c>
      <c r="D91" t="s">
        <v>3335</v>
      </c>
      <c r="E91" t="s">
        <v>3336</v>
      </c>
      <c r="F91" t="s">
        <v>3337</v>
      </c>
      <c r="G91" s="10" t="s">
        <v>3705</v>
      </c>
      <c r="H91" t="s">
        <v>3338</v>
      </c>
      <c r="I91" t="s">
        <v>2416</v>
      </c>
      <c r="J91" t="s">
        <v>34</v>
      </c>
      <c r="K91" t="s">
        <v>3694</v>
      </c>
      <c r="L91" t="s">
        <v>2342</v>
      </c>
      <c r="M91" t="s">
        <v>333</v>
      </c>
    </row>
    <row r="92" spans="1:13" x14ac:dyDescent="0.3">
      <c r="A92" t="s">
        <v>26</v>
      </c>
      <c r="B92" t="s">
        <v>35</v>
      </c>
      <c r="C92" t="s">
        <v>3678</v>
      </c>
      <c r="D92" t="s">
        <v>3365</v>
      </c>
      <c r="E92" t="s">
        <v>3366</v>
      </c>
      <c r="F92" t="s">
        <v>3367</v>
      </c>
      <c r="G92" s="10" t="s">
        <v>3706</v>
      </c>
      <c r="H92" t="s">
        <v>3368</v>
      </c>
      <c r="I92" t="s">
        <v>3369</v>
      </c>
      <c r="J92" t="s">
        <v>34</v>
      </c>
      <c r="K92" t="s">
        <v>3694</v>
      </c>
      <c r="L92" t="s">
        <v>2342</v>
      </c>
      <c r="M92" t="s">
        <v>46</v>
      </c>
    </row>
    <row r="93" spans="1:13" x14ac:dyDescent="0.3">
      <c r="A93" t="s">
        <v>26</v>
      </c>
      <c r="B93" t="s">
        <v>35</v>
      </c>
      <c r="C93" t="s">
        <v>3679</v>
      </c>
      <c r="D93" t="s">
        <v>2623</v>
      </c>
      <c r="E93" t="s">
        <v>2624</v>
      </c>
      <c r="F93" t="s">
        <v>2625</v>
      </c>
      <c r="G93" s="10" t="s">
        <v>3706</v>
      </c>
      <c r="H93" t="s">
        <v>2626</v>
      </c>
      <c r="I93" t="s">
        <v>2627</v>
      </c>
      <c r="J93" t="s">
        <v>34</v>
      </c>
      <c r="K93" t="s">
        <v>3694</v>
      </c>
      <c r="L93" t="s">
        <v>2342</v>
      </c>
      <c r="M93" t="s">
        <v>46</v>
      </c>
    </row>
    <row r="94" spans="1:13" x14ac:dyDescent="0.3">
      <c r="A94" t="s">
        <v>26</v>
      </c>
      <c r="B94" t="s">
        <v>35</v>
      </c>
      <c r="C94" t="s">
        <v>3674</v>
      </c>
      <c r="D94" t="s">
        <v>3330</v>
      </c>
      <c r="E94" t="s">
        <v>3331</v>
      </c>
      <c r="F94" t="s">
        <v>3332</v>
      </c>
      <c r="G94" s="10" t="s">
        <v>3706</v>
      </c>
      <c r="H94" t="s">
        <v>3333</v>
      </c>
      <c r="I94" t="s">
        <v>3334</v>
      </c>
      <c r="J94" t="s">
        <v>34</v>
      </c>
      <c r="K94" t="s">
        <v>3694</v>
      </c>
      <c r="L94" t="s">
        <v>2342</v>
      </c>
      <c r="M94" t="s">
        <v>1633</v>
      </c>
    </row>
    <row r="95" spans="1:13" x14ac:dyDescent="0.3">
      <c r="A95" t="s">
        <v>26</v>
      </c>
      <c r="B95" t="s">
        <v>35</v>
      </c>
      <c r="C95" t="s">
        <v>3682</v>
      </c>
      <c r="D95" t="s">
        <v>3560</v>
      </c>
      <c r="E95" t="s">
        <v>3561</v>
      </c>
      <c r="F95" t="s">
        <v>3562</v>
      </c>
      <c r="G95" s="10" t="s">
        <v>3706</v>
      </c>
      <c r="H95" t="s">
        <v>3563</v>
      </c>
      <c r="I95" t="s">
        <v>2356</v>
      </c>
      <c r="J95" t="s">
        <v>34</v>
      </c>
      <c r="K95" t="s">
        <v>3694</v>
      </c>
      <c r="L95" t="s">
        <v>2342</v>
      </c>
      <c r="M95" t="s">
        <v>414</v>
      </c>
    </row>
    <row r="96" spans="1:13" x14ac:dyDescent="0.3">
      <c r="A96" t="s">
        <v>26</v>
      </c>
      <c r="B96" t="s">
        <v>35</v>
      </c>
      <c r="C96" t="s">
        <v>3676</v>
      </c>
      <c r="D96" t="s">
        <v>3207</v>
      </c>
      <c r="E96" t="s">
        <v>3208</v>
      </c>
      <c r="F96" t="s">
        <v>3209</v>
      </c>
      <c r="G96" s="10" t="s">
        <v>3716</v>
      </c>
      <c r="H96" t="s">
        <v>2341</v>
      </c>
      <c r="I96" t="s">
        <v>3210</v>
      </c>
      <c r="J96" t="s">
        <v>140</v>
      </c>
      <c r="K96" t="s">
        <v>3694</v>
      </c>
      <c r="L96" t="s">
        <v>2390</v>
      </c>
      <c r="M96" t="s">
        <v>46</v>
      </c>
    </row>
    <row r="97" spans="1:13" x14ac:dyDescent="0.3">
      <c r="A97" t="s">
        <v>26</v>
      </c>
      <c r="B97" t="s">
        <v>35</v>
      </c>
      <c r="C97" t="s">
        <v>3673</v>
      </c>
      <c r="D97" t="s">
        <v>2413</v>
      </c>
      <c r="E97" t="s">
        <v>2414</v>
      </c>
      <c r="F97" t="s">
        <v>2415</v>
      </c>
      <c r="G97" s="10" t="s">
        <v>3710</v>
      </c>
      <c r="H97" t="s">
        <v>2341</v>
      </c>
      <c r="I97" t="s">
        <v>2416</v>
      </c>
      <c r="J97" t="s">
        <v>34</v>
      </c>
      <c r="K97" t="s">
        <v>3694</v>
      </c>
      <c r="L97" t="s">
        <v>2342</v>
      </c>
      <c r="M97" t="s">
        <v>159</v>
      </c>
    </row>
    <row r="98" spans="1:13" x14ac:dyDescent="0.3">
      <c r="A98" t="s">
        <v>26</v>
      </c>
      <c r="B98" t="s">
        <v>35</v>
      </c>
      <c r="C98" t="s">
        <v>3683</v>
      </c>
      <c r="D98" t="s">
        <v>2923</v>
      </c>
      <c r="E98" t="s">
        <v>2924</v>
      </c>
      <c r="F98" t="s">
        <v>2925</v>
      </c>
      <c r="G98" s="10" t="s">
        <v>3710</v>
      </c>
      <c r="H98" t="s">
        <v>2381</v>
      </c>
      <c r="I98" t="s">
        <v>2416</v>
      </c>
      <c r="J98" t="s">
        <v>34</v>
      </c>
      <c r="K98" t="s">
        <v>3694</v>
      </c>
      <c r="L98" t="s">
        <v>2342</v>
      </c>
      <c r="M98" t="s">
        <v>25</v>
      </c>
    </row>
    <row r="99" spans="1:13" x14ac:dyDescent="0.3">
      <c r="A99" t="s">
        <v>26</v>
      </c>
      <c r="B99" t="s">
        <v>35</v>
      </c>
      <c r="C99" t="s">
        <v>3679</v>
      </c>
      <c r="D99" t="s">
        <v>2942</v>
      </c>
      <c r="E99" t="s">
        <v>2943</v>
      </c>
      <c r="F99" t="s">
        <v>2944</v>
      </c>
      <c r="G99" s="10" t="s">
        <v>3710</v>
      </c>
      <c r="H99" t="s">
        <v>2341</v>
      </c>
      <c r="I99" t="s">
        <v>2416</v>
      </c>
      <c r="J99" t="s">
        <v>34</v>
      </c>
      <c r="K99" t="s">
        <v>3694</v>
      </c>
      <c r="L99" t="s">
        <v>2342</v>
      </c>
      <c r="M99" t="s">
        <v>414</v>
      </c>
    </row>
    <row r="100" spans="1:13" x14ac:dyDescent="0.3">
      <c r="A100" t="s">
        <v>26</v>
      </c>
      <c r="B100" t="s">
        <v>35</v>
      </c>
      <c r="C100" t="s">
        <v>3679</v>
      </c>
      <c r="D100" t="s">
        <v>3165</v>
      </c>
      <c r="E100" t="s">
        <v>3166</v>
      </c>
      <c r="F100" t="s">
        <v>3167</v>
      </c>
      <c r="G100" s="10" t="s">
        <v>3710</v>
      </c>
      <c r="H100" t="s">
        <v>3168</v>
      </c>
      <c r="I100" t="s">
        <v>2416</v>
      </c>
      <c r="J100" t="s">
        <v>629</v>
      </c>
      <c r="K100" t="s">
        <v>3694</v>
      </c>
      <c r="L100" t="s">
        <v>2390</v>
      </c>
      <c r="M100" t="s">
        <v>118</v>
      </c>
    </row>
    <row r="101" spans="1:13" x14ac:dyDescent="0.3">
      <c r="A101" t="s">
        <v>26</v>
      </c>
      <c r="B101" t="s">
        <v>35</v>
      </c>
      <c r="C101" t="s">
        <v>3678</v>
      </c>
      <c r="D101" t="s">
        <v>2352</v>
      </c>
      <c r="E101" t="s">
        <v>2353</v>
      </c>
      <c r="F101" t="s">
        <v>2354</v>
      </c>
      <c r="G101" s="10" t="s">
        <v>3710</v>
      </c>
      <c r="H101" t="s">
        <v>2355</v>
      </c>
      <c r="I101" t="s">
        <v>2356</v>
      </c>
      <c r="J101" t="s">
        <v>34</v>
      </c>
      <c r="K101" t="s">
        <v>3694</v>
      </c>
      <c r="L101" t="s">
        <v>2342</v>
      </c>
      <c r="M101" t="s">
        <v>159</v>
      </c>
    </row>
    <row r="102" spans="1:13" x14ac:dyDescent="0.3">
      <c r="A102" t="s">
        <v>26</v>
      </c>
      <c r="B102" t="s">
        <v>35</v>
      </c>
      <c r="C102" t="s">
        <v>3680</v>
      </c>
      <c r="D102" t="s">
        <v>2783</v>
      </c>
      <c r="E102" t="s">
        <v>2784</v>
      </c>
      <c r="F102" t="s">
        <v>2785</v>
      </c>
      <c r="G102" s="10" t="s">
        <v>3710</v>
      </c>
      <c r="H102" t="s">
        <v>2786</v>
      </c>
      <c r="I102" t="s">
        <v>2356</v>
      </c>
      <c r="J102" t="s">
        <v>34</v>
      </c>
      <c r="K102" t="s">
        <v>3694</v>
      </c>
      <c r="L102" t="s">
        <v>2342</v>
      </c>
      <c r="M102" t="s">
        <v>414</v>
      </c>
    </row>
    <row r="103" spans="1:13" x14ac:dyDescent="0.3">
      <c r="A103" t="s">
        <v>26</v>
      </c>
      <c r="B103" t="s">
        <v>35</v>
      </c>
      <c r="C103" t="s">
        <v>3685</v>
      </c>
      <c r="D103" t="s">
        <v>2957</v>
      </c>
      <c r="E103" t="s">
        <v>2958</v>
      </c>
      <c r="F103" t="s">
        <v>2959</v>
      </c>
      <c r="G103" s="10" t="s">
        <v>3710</v>
      </c>
      <c r="H103" t="s">
        <v>2381</v>
      </c>
      <c r="I103" t="s">
        <v>2356</v>
      </c>
      <c r="J103" t="s">
        <v>34</v>
      </c>
      <c r="K103" t="s">
        <v>3694</v>
      </c>
      <c r="L103" t="s">
        <v>2342</v>
      </c>
      <c r="M103" t="s">
        <v>118</v>
      </c>
    </row>
    <row r="104" spans="1:13" x14ac:dyDescent="0.3">
      <c r="A104" t="s">
        <v>26</v>
      </c>
      <c r="B104" t="s">
        <v>35</v>
      </c>
      <c r="C104" t="s">
        <v>3677</v>
      </c>
      <c r="D104" t="s">
        <v>2833</v>
      </c>
      <c r="E104" t="s">
        <v>2834</v>
      </c>
      <c r="F104" t="s">
        <v>2835</v>
      </c>
      <c r="G104" s="10" t="s">
        <v>3707</v>
      </c>
      <c r="H104" t="s">
        <v>2381</v>
      </c>
      <c r="I104" t="s">
        <v>2836</v>
      </c>
      <c r="J104" t="s">
        <v>34</v>
      </c>
      <c r="K104" t="s">
        <v>3695</v>
      </c>
      <c r="L104" t="s">
        <v>2342</v>
      </c>
      <c r="M104" t="s">
        <v>81</v>
      </c>
    </row>
    <row r="105" spans="1:13" x14ac:dyDescent="0.3">
      <c r="A105" t="s">
        <v>26</v>
      </c>
      <c r="B105" t="s">
        <v>35</v>
      </c>
      <c r="C105" t="s">
        <v>3679</v>
      </c>
      <c r="D105" t="s">
        <v>2728</v>
      </c>
      <c r="E105" t="s">
        <v>2729</v>
      </c>
      <c r="F105" t="s">
        <v>2730</v>
      </c>
      <c r="G105" s="10" t="s">
        <v>3700</v>
      </c>
      <c r="H105" t="s">
        <v>2731</v>
      </c>
      <c r="I105" t="s">
        <v>2732</v>
      </c>
      <c r="J105" t="s">
        <v>34</v>
      </c>
      <c r="K105" t="s">
        <v>3692</v>
      </c>
      <c r="L105" t="s">
        <v>2342</v>
      </c>
      <c r="M105" t="s">
        <v>46</v>
      </c>
    </row>
    <row r="106" spans="1:13" x14ac:dyDescent="0.3">
      <c r="A106" t="s">
        <v>26</v>
      </c>
      <c r="B106" t="s">
        <v>35</v>
      </c>
      <c r="C106" t="s">
        <v>3683</v>
      </c>
      <c r="D106" t="s">
        <v>2434</v>
      </c>
      <c r="E106" t="s">
        <v>2435</v>
      </c>
      <c r="F106" t="s">
        <v>2436</v>
      </c>
      <c r="G106" s="10" t="s">
        <v>3701</v>
      </c>
      <c r="H106" t="s">
        <v>2381</v>
      </c>
      <c r="I106" t="s">
        <v>2437</v>
      </c>
      <c r="J106" t="s">
        <v>34</v>
      </c>
      <c r="K106" t="s">
        <v>3691</v>
      </c>
      <c r="L106" t="s">
        <v>2342</v>
      </c>
      <c r="M106" t="s">
        <v>46</v>
      </c>
    </row>
    <row r="107" spans="1:13" x14ac:dyDescent="0.3">
      <c r="A107" t="s">
        <v>26</v>
      </c>
      <c r="B107" t="s">
        <v>35</v>
      </c>
      <c r="C107" t="s">
        <v>3674</v>
      </c>
      <c r="D107" t="s">
        <v>2471</v>
      </c>
      <c r="E107" t="s">
        <v>2472</v>
      </c>
      <c r="F107" t="s">
        <v>2473</v>
      </c>
      <c r="G107" s="10" t="s">
        <v>3703</v>
      </c>
      <c r="H107" t="s">
        <v>2381</v>
      </c>
      <c r="I107" t="s">
        <v>2474</v>
      </c>
      <c r="J107" t="s">
        <v>163</v>
      </c>
      <c r="K107" t="s">
        <v>3696</v>
      </c>
      <c r="L107" t="s">
        <v>2342</v>
      </c>
      <c r="M107" t="s">
        <v>46</v>
      </c>
    </row>
    <row r="108" spans="1:13" x14ac:dyDescent="0.3">
      <c r="A108" t="s">
        <v>26</v>
      </c>
      <c r="B108" t="s">
        <v>35</v>
      </c>
      <c r="C108" t="s">
        <v>3684</v>
      </c>
      <c r="D108" t="s">
        <v>2889</v>
      </c>
      <c r="E108" t="s">
        <v>2890</v>
      </c>
      <c r="F108" t="s">
        <v>2891</v>
      </c>
      <c r="G108" s="10" t="s">
        <v>3703</v>
      </c>
      <c r="H108" t="s">
        <v>2381</v>
      </c>
      <c r="I108" t="s">
        <v>2381</v>
      </c>
      <c r="J108" t="s">
        <v>140</v>
      </c>
      <c r="K108" t="s">
        <v>3696</v>
      </c>
      <c r="L108" t="s">
        <v>2390</v>
      </c>
      <c r="M108" t="s">
        <v>118</v>
      </c>
    </row>
    <row r="109" spans="1:13" x14ac:dyDescent="0.3">
      <c r="A109" t="s">
        <v>26</v>
      </c>
      <c r="B109" t="s">
        <v>35</v>
      </c>
      <c r="C109" t="s">
        <v>3677</v>
      </c>
      <c r="D109" t="s">
        <v>2746</v>
      </c>
      <c r="E109" t="s">
        <v>2747</v>
      </c>
      <c r="F109" t="s">
        <v>2748</v>
      </c>
      <c r="G109" t="s">
        <v>3714</v>
      </c>
      <c r="H109" t="s">
        <v>2749</v>
      </c>
      <c r="I109" t="s">
        <v>2381</v>
      </c>
      <c r="J109" t="s">
        <v>34</v>
      </c>
      <c r="K109" t="s">
        <v>3694</v>
      </c>
      <c r="L109" t="s">
        <v>2342</v>
      </c>
      <c r="M109" t="s">
        <v>46</v>
      </c>
    </row>
    <row r="110" spans="1:13" x14ac:dyDescent="0.3">
      <c r="A110" t="s">
        <v>26</v>
      </c>
      <c r="B110" t="s">
        <v>35</v>
      </c>
      <c r="C110" t="s">
        <v>3681</v>
      </c>
      <c r="D110" t="s">
        <v>3319</v>
      </c>
      <c r="E110" t="s">
        <v>3320</v>
      </c>
      <c r="F110" t="s">
        <v>3321</v>
      </c>
      <c r="G110" t="s">
        <v>3715</v>
      </c>
      <c r="H110" t="s">
        <v>2718</v>
      </c>
      <c r="I110" t="s">
        <v>2381</v>
      </c>
      <c r="J110" t="s">
        <v>34</v>
      </c>
      <c r="K110" t="s">
        <v>3694</v>
      </c>
      <c r="L110" t="s">
        <v>2342</v>
      </c>
      <c r="M110" t="s">
        <v>46</v>
      </c>
    </row>
    <row r="111" spans="1:13" x14ac:dyDescent="0.3">
      <c r="A111" t="s">
        <v>26</v>
      </c>
      <c r="B111" t="s">
        <v>35</v>
      </c>
      <c r="C111" t="s">
        <v>3680</v>
      </c>
      <c r="D111" t="s">
        <v>2686</v>
      </c>
      <c r="E111" t="s">
        <v>2687</v>
      </c>
      <c r="F111" t="s">
        <v>2688</v>
      </c>
      <c r="G111" s="10" t="s">
        <v>3725</v>
      </c>
      <c r="H111" t="s">
        <v>2689</v>
      </c>
      <c r="I111" t="s">
        <v>2690</v>
      </c>
      <c r="J111" t="s">
        <v>34</v>
      </c>
      <c r="K111" t="s">
        <v>3694</v>
      </c>
      <c r="L111" t="s">
        <v>2342</v>
      </c>
      <c r="M111" t="s">
        <v>46</v>
      </c>
    </row>
    <row r="112" spans="1:13" x14ac:dyDescent="0.3">
      <c r="A112" t="s">
        <v>26</v>
      </c>
      <c r="B112" t="s">
        <v>35</v>
      </c>
      <c r="C112" t="s">
        <v>3678</v>
      </c>
      <c r="D112" t="s">
        <v>2447</v>
      </c>
      <c r="E112" t="s">
        <v>2448</v>
      </c>
      <c r="F112" t="s">
        <v>2449</v>
      </c>
      <c r="G112" s="10" t="s">
        <v>3725</v>
      </c>
      <c r="H112" t="s">
        <v>2450</v>
      </c>
      <c r="I112" t="s">
        <v>2341</v>
      </c>
      <c r="J112" t="s">
        <v>34</v>
      </c>
      <c r="K112" t="s">
        <v>3694</v>
      </c>
      <c r="L112" t="s">
        <v>2342</v>
      </c>
      <c r="M112" t="s">
        <v>46</v>
      </c>
    </row>
    <row r="113" spans="1:13" x14ac:dyDescent="0.3">
      <c r="A113" t="s">
        <v>26</v>
      </c>
      <c r="B113" t="s">
        <v>35</v>
      </c>
      <c r="C113" t="s">
        <v>3676</v>
      </c>
      <c r="D113" t="s">
        <v>2391</v>
      </c>
      <c r="E113" t="s">
        <v>2392</v>
      </c>
      <c r="F113" t="s">
        <v>2393</v>
      </c>
      <c r="G113" s="10" t="s">
        <v>3725</v>
      </c>
      <c r="H113" t="s">
        <v>2394</v>
      </c>
      <c r="I113" t="s">
        <v>2395</v>
      </c>
      <c r="J113" t="s">
        <v>34</v>
      </c>
      <c r="K113" t="s">
        <v>3694</v>
      </c>
      <c r="L113" t="s">
        <v>2342</v>
      </c>
      <c r="M113" t="s">
        <v>621</v>
      </c>
    </row>
    <row r="114" spans="1:13" x14ac:dyDescent="0.3">
      <c r="A114" t="s">
        <v>26</v>
      </c>
      <c r="B114" t="s">
        <v>35</v>
      </c>
      <c r="C114" t="s">
        <v>3678</v>
      </c>
      <c r="D114" t="s">
        <v>2451</v>
      </c>
      <c r="E114" t="s">
        <v>2452</v>
      </c>
      <c r="F114" t="s">
        <v>2453</v>
      </c>
      <c r="G114" s="10" t="s">
        <v>3725</v>
      </c>
      <c r="H114" t="s">
        <v>2454</v>
      </c>
      <c r="I114" t="s">
        <v>2395</v>
      </c>
      <c r="J114" t="s">
        <v>34</v>
      </c>
      <c r="K114" t="s">
        <v>3694</v>
      </c>
      <c r="L114" t="s">
        <v>2342</v>
      </c>
      <c r="M114" t="s">
        <v>414</v>
      </c>
    </row>
    <row r="115" spans="1:13" x14ac:dyDescent="0.3">
      <c r="A115" t="s">
        <v>26</v>
      </c>
      <c r="B115" t="s">
        <v>35</v>
      </c>
      <c r="C115" t="s">
        <v>3673</v>
      </c>
      <c r="D115" t="s">
        <v>2770</v>
      </c>
      <c r="E115" t="s">
        <v>2771</v>
      </c>
      <c r="F115" t="s">
        <v>2772</v>
      </c>
      <c r="G115" s="10" t="s">
        <v>3743</v>
      </c>
      <c r="H115" t="s">
        <v>2773</v>
      </c>
      <c r="I115" t="s">
        <v>2774</v>
      </c>
      <c r="J115" t="s">
        <v>140</v>
      </c>
      <c r="K115" t="s">
        <v>3694</v>
      </c>
      <c r="L115" t="s">
        <v>2390</v>
      </c>
      <c r="M115" t="s">
        <v>46</v>
      </c>
    </row>
    <row r="116" spans="1:13" x14ac:dyDescent="0.3">
      <c r="A116" t="s">
        <v>26</v>
      </c>
      <c r="B116" t="s">
        <v>35</v>
      </c>
      <c r="C116" t="s">
        <v>3673</v>
      </c>
      <c r="D116" t="s">
        <v>2426</v>
      </c>
      <c r="E116" t="s">
        <v>2427</v>
      </c>
      <c r="F116" t="s">
        <v>2428</v>
      </c>
      <c r="G116" s="10" t="s">
        <v>3725</v>
      </c>
      <c r="H116" t="s">
        <v>2381</v>
      </c>
      <c r="I116" t="s">
        <v>2429</v>
      </c>
      <c r="J116" t="s">
        <v>34</v>
      </c>
      <c r="K116" t="s">
        <v>3694</v>
      </c>
      <c r="L116" t="s">
        <v>2342</v>
      </c>
      <c r="M116" t="s">
        <v>118</v>
      </c>
    </row>
    <row r="117" spans="1:13" x14ac:dyDescent="0.3">
      <c r="A117" t="s">
        <v>26</v>
      </c>
      <c r="B117" t="s">
        <v>35</v>
      </c>
      <c r="C117" t="s">
        <v>3676</v>
      </c>
      <c r="D117" t="s">
        <v>2606</v>
      </c>
      <c r="E117" t="s">
        <v>2607</v>
      </c>
      <c r="F117" t="s">
        <v>2608</v>
      </c>
      <c r="G117" s="10" t="s">
        <v>3742</v>
      </c>
      <c r="H117" t="s">
        <v>2429</v>
      </c>
      <c r="I117" t="s">
        <v>2381</v>
      </c>
      <c r="J117" t="s">
        <v>34</v>
      </c>
      <c r="K117" t="s">
        <v>3694</v>
      </c>
      <c r="L117" t="s">
        <v>2342</v>
      </c>
      <c r="M117" t="s">
        <v>414</v>
      </c>
    </row>
    <row r="118" spans="1:13" x14ac:dyDescent="0.3">
      <c r="A118" t="s">
        <v>26</v>
      </c>
      <c r="B118" t="s">
        <v>35</v>
      </c>
      <c r="C118" t="s">
        <v>3676</v>
      </c>
      <c r="D118" t="s">
        <v>3265</v>
      </c>
      <c r="E118" t="s">
        <v>3266</v>
      </c>
      <c r="F118" t="s">
        <v>3267</v>
      </c>
      <c r="G118" s="10" t="s">
        <v>3744</v>
      </c>
      <c r="H118" t="s">
        <v>3268</v>
      </c>
      <c r="I118" t="s">
        <v>2416</v>
      </c>
      <c r="J118" t="s">
        <v>34</v>
      </c>
      <c r="K118" t="s">
        <v>3694</v>
      </c>
      <c r="L118" t="s">
        <v>2342</v>
      </c>
      <c r="M118" t="s">
        <v>118</v>
      </c>
    </row>
    <row r="119" spans="1:13" x14ac:dyDescent="0.3">
      <c r="A119" t="s">
        <v>26</v>
      </c>
      <c r="B119" t="s">
        <v>35</v>
      </c>
      <c r="C119" t="s">
        <v>3678</v>
      </c>
      <c r="D119" t="s">
        <v>3542</v>
      </c>
      <c r="E119" t="s">
        <v>3543</v>
      </c>
      <c r="F119" t="s">
        <v>3544</v>
      </c>
      <c r="G119" s="10" t="s">
        <v>3743</v>
      </c>
      <c r="H119" t="s">
        <v>2381</v>
      </c>
      <c r="I119" t="s">
        <v>3545</v>
      </c>
      <c r="J119" t="s">
        <v>34</v>
      </c>
      <c r="K119" t="s">
        <v>3694</v>
      </c>
      <c r="L119" t="s">
        <v>2342</v>
      </c>
      <c r="M119" t="s">
        <v>25</v>
      </c>
    </row>
    <row r="120" spans="1:13" x14ac:dyDescent="0.3">
      <c r="A120" t="s">
        <v>26</v>
      </c>
      <c r="B120" t="s">
        <v>35</v>
      </c>
      <c r="C120" t="s">
        <v>3683</v>
      </c>
      <c r="D120" t="s">
        <v>3447</v>
      </c>
      <c r="E120" t="s">
        <v>3448</v>
      </c>
      <c r="F120" t="s">
        <v>3449</v>
      </c>
      <c r="G120" s="10" t="s">
        <v>3744</v>
      </c>
      <c r="H120" t="s">
        <v>2381</v>
      </c>
      <c r="I120" t="s">
        <v>3450</v>
      </c>
      <c r="J120" t="s">
        <v>34</v>
      </c>
      <c r="K120" t="s">
        <v>3694</v>
      </c>
      <c r="L120" t="s">
        <v>2342</v>
      </c>
      <c r="M120" t="s">
        <v>46</v>
      </c>
    </row>
    <row r="121" spans="1:13" x14ac:dyDescent="0.3">
      <c r="A121" t="s">
        <v>26</v>
      </c>
      <c r="B121" t="s">
        <v>35</v>
      </c>
      <c r="C121" t="s">
        <v>3681</v>
      </c>
      <c r="D121" t="s">
        <v>2517</v>
      </c>
      <c r="E121" t="s">
        <v>2518</v>
      </c>
      <c r="F121" t="s">
        <v>2519</v>
      </c>
      <c r="G121" s="10" t="s">
        <v>3706</v>
      </c>
      <c r="H121" t="s">
        <v>2496</v>
      </c>
      <c r="I121" t="s">
        <v>2520</v>
      </c>
      <c r="J121" t="s">
        <v>34</v>
      </c>
      <c r="K121" t="s">
        <v>3694</v>
      </c>
      <c r="L121" t="s">
        <v>2342</v>
      </c>
      <c r="M121" t="s">
        <v>118</v>
      </c>
    </row>
    <row r="122" spans="1:13" x14ac:dyDescent="0.3">
      <c r="A122" t="s">
        <v>26</v>
      </c>
      <c r="B122" t="s">
        <v>35</v>
      </c>
      <c r="C122" t="s">
        <v>3679</v>
      </c>
      <c r="D122" t="s">
        <v>2872</v>
      </c>
      <c r="E122" t="s">
        <v>2873</v>
      </c>
      <c r="F122" t="s">
        <v>2874</v>
      </c>
      <c r="G122" s="10" t="s">
        <v>3706</v>
      </c>
      <c r="H122" t="s">
        <v>2420</v>
      </c>
      <c r="I122" t="s">
        <v>2875</v>
      </c>
      <c r="J122" t="s">
        <v>140</v>
      </c>
      <c r="K122" t="s">
        <v>3694</v>
      </c>
      <c r="L122" t="s">
        <v>2390</v>
      </c>
      <c r="M122" t="s">
        <v>46</v>
      </c>
    </row>
    <row r="123" spans="1:13" x14ac:dyDescent="0.3">
      <c r="A123" t="s">
        <v>26</v>
      </c>
      <c r="B123" t="s">
        <v>35</v>
      </c>
      <c r="C123" t="s">
        <v>3681</v>
      </c>
      <c r="D123" t="s">
        <v>3094</v>
      </c>
      <c r="E123" t="s">
        <v>3095</v>
      </c>
      <c r="F123" t="s">
        <v>3096</v>
      </c>
      <c r="G123" s="10" t="s">
        <v>3706</v>
      </c>
      <c r="H123" t="s">
        <v>3097</v>
      </c>
      <c r="I123" t="s">
        <v>3098</v>
      </c>
      <c r="J123" t="s">
        <v>34</v>
      </c>
      <c r="K123" t="s">
        <v>3694</v>
      </c>
      <c r="L123" t="s">
        <v>2342</v>
      </c>
      <c r="M123" t="s">
        <v>46</v>
      </c>
    </row>
    <row r="124" spans="1:13" x14ac:dyDescent="0.3">
      <c r="A124" t="s">
        <v>26</v>
      </c>
      <c r="B124" t="s">
        <v>35</v>
      </c>
      <c r="C124" t="s">
        <v>3675</v>
      </c>
      <c r="D124" t="s">
        <v>3315</v>
      </c>
      <c r="E124" t="s">
        <v>3316</v>
      </c>
      <c r="F124" t="s">
        <v>3317</v>
      </c>
      <c r="G124" s="10" t="s">
        <v>3706</v>
      </c>
      <c r="H124" t="s">
        <v>3318</v>
      </c>
      <c r="I124" t="s">
        <v>2340</v>
      </c>
      <c r="J124" t="s">
        <v>34</v>
      </c>
      <c r="K124" t="s">
        <v>3694</v>
      </c>
      <c r="L124" t="s">
        <v>2342</v>
      </c>
      <c r="M124" t="s">
        <v>414</v>
      </c>
    </row>
    <row r="125" spans="1:13" x14ac:dyDescent="0.3">
      <c r="A125" t="s">
        <v>26</v>
      </c>
      <c r="B125" t="s">
        <v>35</v>
      </c>
      <c r="C125" t="s">
        <v>3683</v>
      </c>
      <c r="D125" t="s">
        <v>3443</v>
      </c>
      <c r="E125" t="s">
        <v>3444</v>
      </c>
      <c r="F125" t="s">
        <v>3445</v>
      </c>
      <c r="G125" s="10" t="s">
        <v>3706</v>
      </c>
      <c r="H125" t="s">
        <v>3446</v>
      </c>
      <c r="I125" t="s">
        <v>2381</v>
      </c>
      <c r="J125" t="s">
        <v>140</v>
      </c>
      <c r="K125" t="s">
        <v>3694</v>
      </c>
      <c r="L125" t="s">
        <v>2390</v>
      </c>
      <c r="M125" t="s">
        <v>46</v>
      </c>
    </row>
    <row r="126" spans="1:13" x14ac:dyDescent="0.3">
      <c r="A126" t="s">
        <v>26</v>
      </c>
      <c r="B126" t="s">
        <v>35</v>
      </c>
      <c r="C126" t="s">
        <v>3683</v>
      </c>
      <c r="D126" t="s">
        <v>3391</v>
      </c>
      <c r="E126" t="s">
        <v>3392</v>
      </c>
      <c r="F126" t="s">
        <v>3393</v>
      </c>
      <c r="G126" s="10" t="s">
        <v>3706</v>
      </c>
      <c r="H126" t="s">
        <v>2474</v>
      </c>
      <c r="I126" t="s">
        <v>2657</v>
      </c>
      <c r="J126" t="s">
        <v>34</v>
      </c>
      <c r="K126" t="s">
        <v>3694</v>
      </c>
      <c r="L126" t="s">
        <v>2342</v>
      </c>
      <c r="M126" t="s">
        <v>46</v>
      </c>
    </row>
    <row r="127" spans="1:13" x14ac:dyDescent="0.3">
      <c r="A127" t="s">
        <v>26</v>
      </c>
      <c r="B127" t="s">
        <v>35</v>
      </c>
      <c r="C127" t="s">
        <v>3678</v>
      </c>
      <c r="D127" t="s">
        <v>3326</v>
      </c>
      <c r="E127" t="s">
        <v>3327</v>
      </c>
      <c r="F127" t="s">
        <v>3328</v>
      </c>
      <c r="G127" s="10" t="s">
        <v>3727</v>
      </c>
      <c r="H127" t="s">
        <v>2381</v>
      </c>
      <c r="I127" t="s">
        <v>3329</v>
      </c>
      <c r="J127" t="s">
        <v>34</v>
      </c>
      <c r="K127" t="s">
        <v>3694</v>
      </c>
      <c r="L127" t="s">
        <v>2342</v>
      </c>
      <c r="M127" t="s">
        <v>46</v>
      </c>
    </row>
    <row r="128" spans="1:13" x14ac:dyDescent="0.3">
      <c r="A128" t="s">
        <v>26</v>
      </c>
      <c r="B128" t="s">
        <v>35</v>
      </c>
      <c r="C128" t="s">
        <v>3679</v>
      </c>
      <c r="D128" t="s">
        <v>3242</v>
      </c>
      <c r="E128" t="s">
        <v>3243</v>
      </c>
      <c r="F128" t="s">
        <v>3244</v>
      </c>
      <c r="G128" s="10" t="s">
        <v>3712</v>
      </c>
      <c r="H128" t="s">
        <v>2381</v>
      </c>
      <c r="I128" t="s">
        <v>3245</v>
      </c>
      <c r="J128" t="s">
        <v>34</v>
      </c>
      <c r="K128" t="s">
        <v>3694</v>
      </c>
      <c r="L128" t="s">
        <v>2342</v>
      </c>
      <c r="M128" t="s">
        <v>46</v>
      </c>
    </row>
    <row r="129" spans="1:14" x14ac:dyDescent="0.3">
      <c r="A129" t="s">
        <v>26</v>
      </c>
      <c r="B129" t="s">
        <v>35</v>
      </c>
      <c r="C129" t="s">
        <v>3676</v>
      </c>
      <c r="D129" t="s">
        <v>3054</v>
      </c>
      <c r="E129" t="s">
        <v>3055</v>
      </c>
      <c r="F129" t="s">
        <v>3056</v>
      </c>
      <c r="G129" s="10" t="s">
        <v>3729</v>
      </c>
      <c r="H129" t="s">
        <v>3057</v>
      </c>
      <c r="I129" t="s">
        <v>2381</v>
      </c>
      <c r="J129" t="s">
        <v>34</v>
      </c>
      <c r="K129" t="s">
        <v>3694</v>
      </c>
      <c r="L129" t="s">
        <v>2342</v>
      </c>
      <c r="M129" t="s">
        <v>118</v>
      </c>
    </row>
    <row r="130" spans="1:14" x14ac:dyDescent="0.3">
      <c r="A130" t="s">
        <v>26</v>
      </c>
      <c r="B130" t="s">
        <v>35</v>
      </c>
      <c r="C130" t="s">
        <v>3676</v>
      </c>
      <c r="D130" t="s">
        <v>2892</v>
      </c>
      <c r="E130" t="s">
        <v>2893</v>
      </c>
      <c r="F130" t="s">
        <v>2894</v>
      </c>
      <c r="G130" s="10" t="s">
        <v>3733</v>
      </c>
      <c r="H130" t="s">
        <v>2462</v>
      </c>
      <c r="I130" t="s">
        <v>2895</v>
      </c>
      <c r="J130" t="s">
        <v>34</v>
      </c>
      <c r="K130" t="s">
        <v>3694</v>
      </c>
      <c r="L130" t="s">
        <v>2342</v>
      </c>
      <c r="M130" t="s">
        <v>46</v>
      </c>
    </row>
    <row r="131" spans="1:14" x14ac:dyDescent="0.3">
      <c r="A131" t="s">
        <v>26</v>
      </c>
      <c r="B131" t="s">
        <v>35</v>
      </c>
      <c r="C131" t="s">
        <v>3681</v>
      </c>
      <c r="D131" t="s">
        <v>2930</v>
      </c>
      <c r="E131" t="s">
        <v>2931</v>
      </c>
      <c r="F131" t="s">
        <v>2932</v>
      </c>
      <c r="G131" s="10" t="s">
        <v>3710</v>
      </c>
      <c r="H131" t="s">
        <v>2933</v>
      </c>
      <c r="I131" t="s">
        <v>2416</v>
      </c>
      <c r="J131" t="s">
        <v>34</v>
      </c>
      <c r="K131" t="s">
        <v>3694</v>
      </c>
      <c r="L131" t="s">
        <v>2342</v>
      </c>
      <c r="M131" t="s">
        <v>46</v>
      </c>
    </row>
    <row r="132" spans="1:14" x14ac:dyDescent="0.3">
      <c r="A132" t="s">
        <v>26</v>
      </c>
      <c r="B132" t="s">
        <v>35</v>
      </c>
      <c r="C132" t="s">
        <v>3674</v>
      </c>
      <c r="D132" t="s">
        <v>2779</v>
      </c>
      <c r="E132" t="s">
        <v>2780</v>
      </c>
      <c r="F132" t="s">
        <v>2781</v>
      </c>
      <c r="G132" s="10" t="s">
        <v>3710</v>
      </c>
      <c r="H132" t="s">
        <v>2381</v>
      </c>
      <c r="I132" t="s">
        <v>2782</v>
      </c>
      <c r="J132" t="s">
        <v>163</v>
      </c>
      <c r="K132" t="s">
        <v>3694</v>
      </c>
      <c r="L132" t="s">
        <v>2342</v>
      </c>
      <c r="M132" t="s">
        <v>46</v>
      </c>
    </row>
    <row r="133" spans="1:14" x14ac:dyDescent="0.3">
      <c r="A133" t="s">
        <v>26</v>
      </c>
      <c r="B133" t="s">
        <v>35</v>
      </c>
      <c r="C133" t="s">
        <v>3677</v>
      </c>
      <c r="D133" t="s">
        <v>2509</v>
      </c>
      <c r="E133" t="s">
        <v>2510</v>
      </c>
      <c r="F133" t="s">
        <v>2511</v>
      </c>
      <c r="G133" s="10" t="s">
        <v>3724</v>
      </c>
      <c r="H133" t="s">
        <v>2340</v>
      </c>
      <c r="I133" t="s">
        <v>2512</v>
      </c>
      <c r="J133" t="s">
        <v>34</v>
      </c>
      <c r="K133" t="s">
        <v>3694</v>
      </c>
      <c r="L133" t="s">
        <v>2342</v>
      </c>
      <c r="M133" t="s">
        <v>46</v>
      </c>
    </row>
    <row r="134" spans="1:14" x14ac:dyDescent="0.3">
      <c r="A134" t="s">
        <v>26</v>
      </c>
      <c r="B134" t="s">
        <v>35</v>
      </c>
      <c r="C134" t="s">
        <v>3683</v>
      </c>
      <c r="D134" t="s">
        <v>2531</v>
      </c>
      <c r="E134" t="s">
        <v>2532</v>
      </c>
      <c r="F134" t="s">
        <v>2533</v>
      </c>
      <c r="G134" s="10" t="s">
        <v>3724</v>
      </c>
      <c r="H134" t="s">
        <v>2534</v>
      </c>
      <c r="I134" t="s">
        <v>2356</v>
      </c>
      <c r="J134" t="s">
        <v>140</v>
      </c>
      <c r="K134" t="s">
        <v>3694</v>
      </c>
      <c r="L134" t="s">
        <v>2390</v>
      </c>
      <c r="M134" t="s">
        <v>118</v>
      </c>
    </row>
    <row r="135" spans="1:14" x14ac:dyDescent="0.3">
      <c r="A135" t="s">
        <v>26</v>
      </c>
      <c r="B135" t="s">
        <v>35</v>
      </c>
      <c r="C135" t="s">
        <v>3674</v>
      </c>
      <c r="D135" t="s">
        <v>3039</v>
      </c>
      <c r="E135" t="s">
        <v>3040</v>
      </c>
      <c r="F135" t="s">
        <v>3041</v>
      </c>
      <c r="G135" s="10" t="s">
        <v>3724</v>
      </c>
      <c r="H135" t="s">
        <v>2341</v>
      </c>
      <c r="I135" t="s">
        <v>3042</v>
      </c>
      <c r="J135" t="s">
        <v>34</v>
      </c>
      <c r="K135" t="s">
        <v>3694</v>
      </c>
      <c r="L135" t="s">
        <v>2342</v>
      </c>
      <c r="M135" t="s">
        <v>118</v>
      </c>
    </row>
    <row r="136" spans="1:14" x14ac:dyDescent="0.3">
      <c r="A136" t="s">
        <v>26</v>
      </c>
      <c r="B136" t="s">
        <v>35</v>
      </c>
      <c r="C136" t="s">
        <v>3679</v>
      </c>
      <c r="D136" t="s">
        <v>2396</v>
      </c>
      <c r="E136" t="s">
        <v>2397</v>
      </c>
      <c r="F136" t="s">
        <v>2398</v>
      </c>
      <c r="G136" s="10" t="s">
        <v>3724</v>
      </c>
      <c r="H136" t="s">
        <v>2399</v>
      </c>
      <c r="I136" t="s">
        <v>2341</v>
      </c>
      <c r="J136" t="s">
        <v>34</v>
      </c>
      <c r="K136" t="s">
        <v>3694</v>
      </c>
      <c r="L136" t="s">
        <v>2342</v>
      </c>
      <c r="M136" t="s">
        <v>46</v>
      </c>
    </row>
    <row r="137" spans="1:14" x14ac:dyDescent="0.3">
      <c r="A137" t="s">
        <v>26</v>
      </c>
      <c r="B137" t="s">
        <v>35</v>
      </c>
      <c r="C137" t="s">
        <v>3674</v>
      </c>
      <c r="D137" t="s">
        <v>3285</v>
      </c>
      <c r="E137" t="s">
        <v>3286</v>
      </c>
      <c r="F137" t="s">
        <v>3287</v>
      </c>
      <c r="G137" s="10" t="s">
        <v>3749</v>
      </c>
      <c r="H137" t="s">
        <v>3288</v>
      </c>
      <c r="I137" t="s">
        <v>2356</v>
      </c>
      <c r="J137" t="s">
        <v>34</v>
      </c>
      <c r="K137" t="s">
        <v>3694</v>
      </c>
      <c r="L137" t="s">
        <v>2342</v>
      </c>
      <c r="M137" t="s">
        <v>159</v>
      </c>
    </row>
    <row r="138" spans="1:14" x14ac:dyDescent="0.3">
      <c r="A138" t="s">
        <v>26</v>
      </c>
      <c r="B138" t="s">
        <v>35</v>
      </c>
      <c r="C138" t="s">
        <v>3683</v>
      </c>
      <c r="D138" t="s">
        <v>3139</v>
      </c>
      <c r="E138" t="s">
        <v>3140</v>
      </c>
      <c r="F138" t="s">
        <v>3141</v>
      </c>
      <c r="G138" s="10" t="s">
        <v>3751</v>
      </c>
      <c r="H138" t="s">
        <v>2381</v>
      </c>
      <c r="I138" t="s">
        <v>3142</v>
      </c>
      <c r="J138" t="s">
        <v>34</v>
      </c>
      <c r="K138" t="s">
        <v>3694</v>
      </c>
      <c r="L138" t="s">
        <v>2342</v>
      </c>
      <c r="M138" t="s">
        <v>46</v>
      </c>
    </row>
    <row r="139" spans="1:14" x14ac:dyDescent="0.3">
      <c r="A139" t="s">
        <v>26</v>
      </c>
      <c r="B139" t="s">
        <v>35</v>
      </c>
      <c r="C139" t="s">
        <v>3684</v>
      </c>
      <c r="D139" t="s">
        <v>3451</v>
      </c>
      <c r="E139" t="s">
        <v>3452</v>
      </c>
      <c r="F139" t="s">
        <v>3453</v>
      </c>
      <c r="G139" s="10" t="s">
        <v>3755</v>
      </c>
      <c r="H139" t="s">
        <v>3454</v>
      </c>
      <c r="I139" t="s">
        <v>3455</v>
      </c>
      <c r="J139" t="s">
        <v>34</v>
      </c>
      <c r="K139" t="s">
        <v>3694</v>
      </c>
      <c r="L139" t="s">
        <v>2342</v>
      </c>
      <c r="M139" t="s">
        <v>159</v>
      </c>
    </row>
    <row r="140" spans="1:14" x14ac:dyDescent="0.3">
      <c r="A140" t="s">
        <v>26</v>
      </c>
      <c r="B140" t="s">
        <v>68</v>
      </c>
      <c r="C140" t="s">
        <v>3679</v>
      </c>
      <c r="D140" t="s">
        <v>3649</v>
      </c>
      <c r="E140" t="s">
        <v>3650</v>
      </c>
      <c r="F140" t="s">
        <v>3651</v>
      </c>
      <c r="G140" s="10" t="s">
        <v>3706</v>
      </c>
      <c r="H140" t="s">
        <v>2381</v>
      </c>
      <c r="I140" t="s">
        <v>3652</v>
      </c>
      <c r="J140" t="s">
        <v>67</v>
      </c>
      <c r="K140" t="s">
        <v>3694</v>
      </c>
      <c r="L140" t="s">
        <v>2342</v>
      </c>
      <c r="M140" t="s">
        <v>621</v>
      </c>
    </row>
    <row r="141" spans="1:14" x14ac:dyDescent="0.3">
      <c r="A141" t="s">
        <v>26</v>
      </c>
      <c r="B141" t="s">
        <v>68</v>
      </c>
      <c r="C141" t="s">
        <v>3676</v>
      </c>
      <c r="D141" t="s">
        <v>3225</v>
      </c>
      <c r="E141" t="s">
        <v>3226</v>
      </c>
      <c r="F141" t="s">
        <v>3227</v>
      </c>
      <c r="G141" s="10" t="s">
        <v>3706</v>
      </c>
      <c r="H141" t="s">
        <v>3228</v>
      </c>
      <c r="I141" t="s">
        <v>2356</v>
      </c>
      <c r="J141" t="s">
        <v>67</v>
      </c>
      <c r="K141" t="s">
        <v>3694</v>
      </c>
      <c r="L141" t="s">
        <v>2342</v>
      </c>
      <c r="M141" t="s">
        <v>118</v>
      </c>
    </row>
    <row r="142" spans="1:14" x14ac:dyDescent="0.3">
      <c r="A142" t="s">
        <v>26</v>
      </c>
      <c r="B142" t="s">
        <v>68</v>
      </c>
      <c r="C142" t="s">
        <v>3674</v>
      </c>
      <c r="D142" t="s">
        <v>2787</v>
      </c>
      <c r="E142" t="s">
        <v>2788</v>
      </c>
      <c r="F142" t="s">
        <v>2789</v>
      </c>
      <c r="G142" s="10" t="s">
        <v>3706</v>
      </c>
      <c r="H142" t="s">
        <v>2381</v>
      </c>
      <c r="I142" t="s">
        <v>2790</v>
      </c>
      <c r="J142" t="s">
        <v>67</v>
      </c>
      <c r="K142" t="s">
        <v>3694</v>
      </c>
      <c r="L142" t="s">
        <v>2342</v>
      </c>
      <c r="M142" t="s">
        <v>159</v>
      </c>
    </row>
    <row r="143" spans="1:14" x14ac:dyDescent="0.3">
      <c r="A143" t="s">
        <v>26</v>
      </c>
      <c r="B143" t="s">
        <v>68</v>
      </c>
      <c r="C143" t="s">
        <v>3677</v>
      </c>
      <c r="D143" t="s">
        <v>2733</v>
      </c>
      <c r="E143" t="s">
        <v>2734</v>
      </c>
      <c r="F143" t="s">
        <v>2735</v>
      </c>
      <c r="G143" s="10" t="s">
        <v>3706</v>
      </c>
      <c r="H143" t="s">
        <v>2381</v>
      </c>
      <c r="I143" t="s">
        <v>2736</v>
      </c>
      <c r="J143" t="s">
        <v>67</v>
      </c>
      <c r="K143" t="s">
        <v>3694</v>
      </c>
      <c r="L143" t="s">
        <v>2342</v>
      </c>
      <c r="M143" t="s">
        <v>46</v>
      </c>
    </row>
    <row r="144" spans="1:14" x14ac:dyDescent="0.3">
      <c r="A144" t="s">
        <v>26</v>
      </c>
      <c r="B144" t="s">
        <v>68</v>
      </c>
      <c r="C144" t="s">
        <v>3674</v>
      </c>
      <c r="D144" t="s">
        <v>2791</v>
      </c>
      <c r="E144" t="s">
        <v>2792</v>
      </c>
      <c r="F144" t="s">
        <v>2793</v>
      </c>
      <c r="G144" s="10" t="s">
        <v>3718</v>
      </c>
      <c r="H144" t="s">
        <v>2794</v>
      </c>
      <c r="I144" t="s">
        <v>2795</v>
      </c>
      <c r="J144" t="s">
        <v>106</v>
      </c>
      <c r="K144" t="s">
        <v>3694</v>
      </c>
      <c r="L144" t="s">
        <v>2390</v>
      </c>
      <c r="M144" t="s">
        <v>46</v>
      </c>
      <c r="N144" t="s">
        <v>3705</v>
      </c>
    </row>
    <row r="145" spans="1:13" x14ac:dyDescent="0.3">
      <c r="A145" t="s">
        <v>26</v>
      </c>
      <c r="B145" t="s">
        <v>68</v>
      </c>
      <c r="C145" t="s">
        <v>3679</v>
      </c>
      <c r="D145" t="s">
        <v>3304</v>
      </c>
      <c r="E145" t="s">
        <v>971</v>
      </c>
      <c r="F145" t="s">
        <v>3305</v>
      </c>
      <c r="G145" s="10" t="s">
        <v>3714</v>
      </c>
      <c r="H145" t="s">
        <v>2381</v>
      </c>
      <c r="I145" t="s">
        <v>3232</v>
      </c>
      <c r="J145" t="s">
        <v>106</v>
      </c>
      <c r="K145" t="s">
        <v>3694</v>
      </c>
      <c r="L145" t="s">
        <v>2390</v>
      </c>
      <c r="M145" t="s">
        <v>46</v>
      </c>
    </row>
    <row r="146" spans="1:13" x14ac:dyDescent="0.3">
      <c r="A146" t="s">
        <v>26</v>
      </c>
      <c r="B146" t="s">
        <v>68</v>
      </c>
      <c r="C146" t="s">
        <v>3685</v>
      </c>
      <c r="D146" t="s">
        <v>3017</v>
      </c>
      <c r="E146" t="s">
        <v>3018</v>
      </c>
      <c r="F146" t="s">
        <v>3019</v>
      </c>
      <c r="G146" s="10" t="s">
        <v>3710</v>
      </c>
      <c r="H146" t="s">
        <v>2341</v>
      </c>
      <c r="I146" t="s">
        <v>2416</v>
      </c>
      <c r="J146" t="s">
        <v>67</v>
      </c>
      <c r="K146" t="s">
        <v>3694</v>
      </c>
      <c r="L146" t="s">
        <v>2342</v>
      </c>
      <c r="M146" t="s">
        <v>46</v>
      </c>
    </row>
    <row r="147" spans="1:13" x14ac:dyDescent="0.3">
      <c r="A147" t="s">
        <v>26</v>
      </c>
      <c r="B147" t="s">
        <v>68</v>
      </c>
      <c r="C147" t="s">
        <v>3683</v>
      </c>
      <c r="D147" t="s">
        <v>3435</v>
      </c>
      <c r="E147" t="s">
        <v>3436</v>
      </c>
      <c r="F147" t="s">
        <v>3437</v>
      </c>
      <c r="G147" s="10" t="s">
        <v>3710</v>
      </c>
      <c r="H147" t="s">
        <v>3438</v>
      </c>
      <c r="I147" t="s">
        <v>2416</v>
      </c>
      <c r="J147" t="s">
        <v>67</v>
      </c>
      <c r="K147" t="s">
        <v>3694</v>
      </c>
      <c r="L147" t="s">
        <v>2342</v>
      </c>
      <c r="M147" t="s">
        <v>414</v>
      </c>
    </row>
    <row r="148" spans="1:13" x14ac:dyDescent="0.3">
      <c r="A148" t="s">
        <v>26</v>
      </c>
      <c r="B148" t="s">
        <v>68</v>
      </c>
      <c r="C148" t="s">
        <v>3678</v>
      </c>
      <c r="D148" t="s">
        <v>2571</v>
      </c>
      <c r="E148" t="s">
        <v>2572</v>
      </c>
      <c r="F148" t="s">
        <v>2573</v>
      </c>
      <c r="G148" s="10" t="s">
        <v>3710</v>
      </c>
      <c r="H148" t="s">
        <v>2341</v>
      </c>
      <c r="I148" t="s">
        <v>2356</v>
      </c>
      <c r="J148" t="s">
        <v>67</v>
      </c>
      <c r="K148" t="s">
        <v>3694</v>
      </c>
      <c r="L148" t="s">
        <v>2342</v>
      </c>
      <c r="M148" t="s">
        <v>1633</v>
      </c>
    </row>
    <row r="149" spans="1:13" x14ac:dyDescent="0.3">
      <c r="A149" t="s">
        <v>26</v>
      </c>
      <c r="B149" t="s">
        <v>68</v>
      </c>
      <c r="C149" t="s">
        <v>3678</v>
      </c>
      <c r="D149" t="s">
        <v>2651</v>
      </c>
      <c r="E149" t="s">
        <v>2652</v>
      </c>
      <c r="F149" t="s">
        <v>2653</v>
      </c>
      <c r="G149" s="10" t="s">
        <v>3710</v>
      </c>
      <c r="H149" t="s">
        <v>2381</v>
      </c>
      <c r="I149" t="s">
        <v>2356</v>
      </c>
      <c r="J149" t="s">
        <v>106</v>
      </c>
      <c r="K149" t="s">
        <v>3694</v>
      </c>
      <c r="L149" t="s">
        <v>2390</v>
      </c>
      <c r="M149" t="s">
        <v>46</v>
      </c>
    </row>
    <row r="150" spans="1:13" x14ac:dyDescent="0.3">
      <c r="A150" t="s">
        <v>26</v>
      </c>
      <c r="B150" t="s">
        <v>68</v>
      </c>
      <c r="C150" t="s">
        <v>3679</v>
      </c>
      <c r="D150" t="s">
        <v>2658</v>
      </c>
      <c r="E150" t="s">
        <v>2659</v>
      </c>
      <c r="F150" t="s">
        <v>2660</v>
      </c>
      <c r="G150" s="10" t="s">
        <v>3710</v>
      </c>
      <c r="H150" t="s">
        <v>2340</v>
      </c>
      <c r="I150" t="s">
        <v>2356</v>
      </c>
      <c r="J150" t="s">
        <v>67</v>
      </c>
      <c r="K150" t="s">
        <v>3694</v>
      </c>
      <c r="L150" t="s">
        <v>2342</v>
      </c>
      <c r="M150" t="s">
        <v>118</v>
      </c>
    </row>
    <row r="151" spans="1:13" x14ac:dyDescent="0.3">
      <c r="A151" t="s">
        <v>26</v>
      </c>
      <c r="B151" t="s">
        <v>68</v>
      </c>
      <c r="C151" t="s">
        <v>3676</v>
      </c>
      <c r="D151" t="s">
        <v>2703</v>
      </c>
      <c r="E151" t="s">
        <v>2704</v>
      </c>
      <c r="F151" t="s">
        <v>2705</v>
      </c>
      <c r="G151" s="10" t="s">
        <v>3710</v>
      </c>
      <c r="H151" t="s">
        <v>2706</v>
      </c>
      <c r="I151" t="s">
        <v>2356</v>
      </c>
      <c r="J151" t="s">
        <v>67</v>
      </c>
      <c r="K151" t="s">
        <v>3694</v>
      </c>
      <c r="L151" t="s">
        <v>2342</v>
      </c>
      <c r="M151" t="s">
        <v>46</v>
      </c>
    </row>
    <row r="152" spans="1:13" x14ac:dyDescent="0.3">
      <c r="A152" t="s">
        <v>26</v>
      </c>
      <c r="B152" t="s">
        <v>68</v>
      </c>
      <c r="C152" t="s">
        <v>3677</v>
      </c>
      <c r="D152" t="s">
        <v>2949</v>
      </c>
      <c r="E152" t="s">
        <v>2950</v>
      </c>
      <c r="F152" t="s">
        <v>2951</v>
      </c>
      <c r="G152" s="10" t="s">
        <v>3710</v>
      </c>
      <c r="H152" t="s">
        <v>2341</v>
      </c>
      <c r="I152" t="s">
        <v>2356</v>
      </c>
      <c r="J152" t="s">
        <v>106</v>
      </c>
      <c r="K152" t="s">
        <v>3694</v>
      </c>
      <c r="L152" t="s">
        <v>2390</v>
      </c>
      <c r="M152" t="s">
        <v>46</v>
      </c>
    </row>
    <row r="153" spans="1:13" x14ac:dyDescent="0.3">
      <c r="A153" t="s">
        <v>26</v>
      </c>
      <c r="B153" t="s">
        <v>68</v>
      </c>
      <c r="C153" t="s">
        <v>3684</v>
      </c>
      <c r="D153" t="s">
        <v>3169</v>
      </c>
      <c r="E153" t="s">
        <v>3170</v>
      </c>
      <c r="F153" t="s">
        <v>3171</v>
      </c>
      <c r="G153" s="10" t="s">
        <v>3710</v>
      </c>
      <c r="H153" t="s">
        <v>2474</v>
      </c>
      <c r="I153" t="s">
        <v>2356</v>
      </c>
      <c r="J153" t="s">
        <v>67</v>
      </c>
      <c r="K153" t="s">
        <v>3694</v>
      </c>
      <c r="L153" t="s">
        <v>2342</v>
      </c>
      <c r="M153" t="s">
        <v>46</v>
      </c>
    </row>
    <row r="154" spans="1:13" x14ac:dyDescent="0.3">
      <c r="A154" t="s">
        <v>26</v>
      </c>
      <c r="B154" t="s">
        <v>68</v>
      </c>
      <c r="C154" t="s">
        <v>3674</v>
      </c>
      <c r="D154" t="s">
        <v>3342</v>
      </c>
      <c r="E154" t="s">
        <v>3343</v>
      </c>
      <c r="F154" t="s">
        <v>3344</v>
      </c>
      <c r="G154" s="10" t="s">
        <v>3714</v>
      </c>
      <c r="H154" t="s">
        <v>2381</v>
      </c>
      <c r="I154" t="s">
        <v>3345</v>
      </c>
      <c r="J154" t="s">
        <v>67</v>
      </c>
      <c r="K154" t="s">
        <v>3694</v>
      </c>
      <c r="L154" t="s">
        <v>2342</v>
      </c>
      <c r="M154" t="s">
        <v>118</v>
      </c>
    </row>
    <row r="155" spans="1:13" x14ac:dyDescent="0.3">
      <c r="A155" t="s">
        <v>26</v>
      </c>
      <c r="B155" t="s">
        <v>68</v>
      </c>
      <c r="C155" t="s">
        <v>3677</v>
      </c>
      <c r="D155" t="s">
        <v>2357</v>
      </c>
      <c r="E155" t="s">
        <v>2358</v>
      </c>
      <c r="F155" t="s">
        <v>2359</v>
      </c>
      <c r="G155" s="10" t="s">
        <v>3707</v>
      </c>
      <c r="H155" t="s">
        <v>2360</v>
      </c>
      <c r="I155" t="s">
        <v>2347</v>
      </c>
      <c r="J155" t="s">
        <v>129</v>
      </c>
      <c r="K155" t="s">
        <v>3695</v>
      </c>
      <c r="L155" t="s">
        <v>2342</v>
      </c>
      <c r="M155" t="s">
        <v>46</v>
      </c>
    </row>
    <row r="156" spans="1:13" x14ac:dyDescent="0.3">
      <c r="A156" t="s">
        <v>26</v>
      </c>
      <c r="B156" t="s">
        <v>68</v>
      </c>
      <c r="C156" t="s">
        <v>3684</v>
      </c>
      <c r="D156" t="s">
        <v>2585</v>
      </c>
      <c r="E156" t="s">
        <v>2586</v>
      </c>
      <c r="F156" t="s">
        <v>2587</v>
      </c>
      <c r="G156" s="10" t="s">
        <v>3703</v>
      </c>
      <c r="H156" t="s">
        <v>2381</v>
      </c>
      <c r="I156" t="s">
        <v>2341</v>
      </c>
      <c r="J156" t="s">
        <v>106</v>
      </c>
      <c r="K156" t="s">
        <v>3696</v>
      </c>
      <c r="L156" t="s">
        <v>2390</v>
      </c>
      <c r="M156" t="s">
        <v>414</v>
      </c>
    </row>
    <row r="157" spans="1:13" x14ac:dyDescent="0.3">
      <c r="A157" t="s">
        <v>26</v>
      </c>
      <c r="B157" t="s">
        <v>68</v>
      </c>
      <c r="C157" t="s">
        <v>3674</v>
      </c>
      <c r="D157" t="s">
        <v>3269</v>
      </c>
      <c r="E157" t="s">
        <v>3270</v>
      </c>
      <c r="F157" t="s">
        <v>3271</v>
      </c>
      <c r="G157" t="s">
        <v>3707</v>
      </c>
      <c r="H157" t="s">
        <v>2381</v>
      </c>
      <c r="I157" t="s">
        <v>3272</v>
      </c>
      <c r="J157" t="s">
        <v>67</v>
      </c>
      <c r="K157" t="s">
        <v>3694</v>
      </c>
      <c r="L157" t="s">
        <v>2342</v>
      </c>
      <c r="M157" t="s">
        <v>46</v>
      </c>
    </row>
    <row r="158" spans="1:13" x14ac:dyDescent="0.3">
      <c r="A158" t="s">
        <v>26</v>
      </c>
      <c r="B158" t="s">
        <v>68</v>
      </c>
      <c r="C158" t="s">
        <v>3681</v>
      </c>
      <c r="D158" t="s">
        <v>3030</v>
      </c>
      <c r="E158" t="s">
        <v>3031</v>
      </c>
      <c r="F158" t="s">
        <v>3032</v>
      </c>
      <c r="G158" t="s">
        <v>3706</v>
      </c>
      <c r="H158" t="s">
        <v>3033</v>
      </c>
      <c r="I158" t="s">
        <v>2657</v>
      </c>
      <c r="J158" t="s">
        <v>106</v>
      </c>
      <c r="K158" t="s">
        <v>3694</v>
      </c>
      <c r="L158" t="s">
        <v>2390</v>
      </c>
      <c r="M158" t="s">
        <v>118</v>
      </c>
    </row>
    <row r="159" spans="1:13" x14ac:dyDescent="0.3">
      <c r="A159" t="s">
        <v>26</v>
      </c>
      <c r="B159" t="s">
        <v>68</v>
      </c>
      <c r="C159" t="s">
        <v>3681</v>
      </c>
      <c r="D159" t="s">
        <v>3306</v>
      </c>
      <c r="E159" t="s">
        <v>3307</v>
      </c>
      <c r="F159" t="s">
        <v>3308</v>
      </c>
      <c r="G159" t="s">
        <v>3706</v>
      </c>
      <c r="H159" t="s">
        <v>3309</v>
      </c>
      <c r="I159" t="s">
        <v>3310</v>
      </c>
      <c r="J159" t="s">
        <v>67</v>
      </c>
      <c r="K159" t="s">
        <v>3694</v>
      </c>
      <c r="L159" t="s">
        <v>2342</v>
      </c>
      <c r="M159" t="s">
        <v>25</v>
      </c>
    </row>
    <row r="160" spans="1:13" x14ac:dyDescent="0.3">
      <c r="A160" t="s">
        <v>26</v>
      </c>
      <c r="B160" t="s">
        <v>68</v>
      </c>
      <c r="C160" t="s">
        <v>3674</v>
      </c>
      <c r="D160" t="s">
        <v>2628</v>
      </c>
      <c r="E160" t="s">
        <v>2629</v>
      </c>
      <c r="F160" t="s">
        <v>2630</v>
      </c>
      <c r="G160" t="s">
        <v>3706</v>
      </c>
      <c r="H160" t="s">
        <v>2631</v>
      </c>
      <c r="I160" t="s">
        <v>2341</v>
      </c>
      <c r="J160" t="s">
        <v>67</v>
      </c>
      <c r="K160" t="s">
        <v>3694</v>
      </c>
      <c r="L160" t="s">
        <v>2342</v>
      </c>
      <c r="M160" t="s">
        <v>46</v>
      </c>
    </row>
    <row r="161" spans="1:13" x14ac:dyDescent="0.3">
      <c r="A161" t="s">
        <v>26</v>
      </c>
      <c r="B161" t="s">
        <v>68</v>
      </c>
      <c r="C161" t="s">
        <v>3678</v>
      </c>
      <c r="D161" t="s">
        <v>3505</v>
      </c>
      <c r="E161" t="s">
        <v>3506</v>
      </c>
      <c r="F161" t="s">
        <v>3507</v>
      </c>
      <c r="G161" t="s">
        <v>3706</v>
      </c>
      <c r="H161" t="s">
        <v>2341</v>
      </c>
      <c r="I161" t="s">
        <v>3508</v>
      </c>
      <c r="J161" t="s">
        <v>67</v>
      </c>
      <c r="K161" t="s">
        <v>3694</v>
      </c>
      <c r="L161" t="s">
        <v>2342</v>
      </c>
      <c r="M161" t="s">
        <v>118</v>
      </c>
    </row>
    <row r="162" spans="1:13" x14ac:dyDescent="0.3">
      <c r="A162" t="s">
        <v>26</v>
      </c>
      <c r="B162" t="s">
        <v>68</v>
      </c>
      <c r="C162" t="s">
        <v>3678</v>
      </c>
      <c r="D162" t="s">
        <v>3628</v>
      </c>
      <c r="E162" t="s">
        <v>3629</v>
      </c>
      <c r="F162" t="s">
        <v>3630</v>
      </c>
      <c r="G162" t="s">
        <v>3713</v>
      </c>
      <c r="H162" t="s">
        <v>3631</v>
      </c>
      <c r="I162" t="s">
        <v>3632</v>
      </c>
      <c r="J162" t="s">
        <v>129</v>
      </c>
      <c r="K162" t="s">
        <v>3694</v>
      </c>
      <c r="L162" t="s">
        <v>2342</v>
      </c>
      <c r="M162" t="s">
        <v>414</v>
      </c>
    </row>
    <row r="163" spans="1:13" x14ac:dyDescent="0.3">
      <c r="A163" t="s">
        <v>26</v>
      </c>
      <c r="B163" t="s">
        <v>68</v>
      </c>
      <c r="C163" t="s">
        <v>3674</v>
      </c>
      <c r="D163" t="s">
        <v>3431</v>
      </c>
      <c r="E163" t="s">
        <v>3432</v>
      </c>
      <c r="F163" t="s">
        <v>3433</v>
      </c>
      <c r="G163" t="s">
        <v>3714</v>
      </c>
      <c r="H163" t="s">
        <v>3434</v>
      </c>
      <c r="I163" t="s">
        <v>2341</v>
      </c>
      <c r="J163" t="s">
        <v>129</v>
      </c>
      <c r="K163" t="s">
        <v>3694</v>
      </c>
      <c r="L163" t="s">
        <v>2342</v>
      </c>
      <c r="M163" t="s">
        <v>46</v>
      </c>
    </row>
    <row r="164" spans="1:13" x14ac:dyDescent="0.3">
      <c r="A164" t="s">
        <v>26</v>
      </c>
      <c r="B164" t="s">
        <v>68</v>
      </c>
      <c r="C164" t="s">
        <v>3676</v>
      </c>
      <c r="D164" t="s">
        <v>3379</v>
      </c>
      <c r="E164" t="s">
        <v>3380</v>
      </c>
      <c r="F164" t="s">
        <v>3381</v>
      </c>
      <c r="G164" s="10" t="s">
        <v>3724</v>
      </c>
      <c r="H164" t="s">
        <v>3382</v>
      </c>
      <c r="I164" t="s">
        <v>2381</v>
      </c>
      <c r="J164" t="s">
        <v>67</v>
      </c>
      <c r="K164" t="s">
        <v>3694</v>
      </c>
      <c r="L164" t="s">
        <v>2342</v>
      </c>
      <c r="M164" t="s">
        <v>46</v>
      </c>
    </row>
    <row r="165" spans="1:13" x14ac:dyDescent="0.3">
      <c r="A165" t="s">
        <v>26</v>
      </c>
      <c r="B165" t="s">
        <v>68</v>
      </c>
      <c r="C165" t="s">
        <v>3677</v>
      </c>
      <c r="D165" t="s">
        <v>2475</v>
      </c>
      <c r="E165" t="s">
        <v>2476</v>
      </c>
      <c r="F165" t="s">
        <v>2477</v>
      </c>
      <c r="G165" s="10" t="s">
        <v>3725</v>
      </c>
      <c r="H165" t="s">
        <v>2478</v>
      </c>
      <c r="I165" t="s">
        <v>2341</v>
      </c>
      <c r="J165" t="s">
        <v>106</v>
      </c>
      <c r="K165" t="s">
        <v>3694</v>
      </c>
      <c r="L165" t="s">
        <v>2390</v>
      </c>
      <c r="M165" t="s">
        <v>46</v>
      </c>
    </row>
    <row r="166" spans="1:13" x14ac:dyDescent="0.3">
      <c r="A166" t="s">
        <v>26</v>
      </c>
      <c r="B166" t="s">
        <v>68</v>
      </c>
      <c r="C166" t="s">
        <v>3676</v>
      </c>
      <c r="D166" t="s">
        <v>2765</v>
      </c>
      <c r="E166" t="s">
        <v>2766</v>
      </c>
      <c r="F166" t="s">
        <v>2767</v>
      </c>
      <c r="G166" s="10" t="s">
        <v>3743</v>
      </c>
      <c r="H166" t="s">
        <v>2768</v>
      </c>
      <c r="I166" t="s">
        <v>2769</v>
      </c>
      <c r="J166" t="s">
        <v>67</v>
      </c>
      <c r="K166" t="s">
        <v>3694</v>
      </c>
      <c r="L166" t="s">
        <v>2342</v>
      </c>
      <c r="M166" t="s">
        <v>46</v>
      </c>
    </row>
    <row r="167" spans="1:13" x14ac:dyDescent="0.3">
      <c r="A167" t="s">
        <v>26</v>
      </c>
      <c r="B167" t="s">
        <v>68</v>
      </c>
      <c r="C167" t="s">
        <v>3675</v>
      </c>
      <c r="D167" t="s">
        <v>2386</v>
      </c>
      <c r="E167" t="s">
        <v>2387</v>
      </c>
      <c r="F167" t="s">
        <v>2388</v>
      </c>
      <c r="G167" s="10" t="s">
        <v>3725</v>
      </c>
      <c r="H167" t="s">
        <v>2341</v>
      </c>
      <c r="I167" t="s">
        <v>2389</v>
      </c>
      <c r="J167" t="s">
        <v>106</v>
      </c>
      <c r="K167" t="s">
        <v>3694</v>
      </c>
      <c r="L167" t="s">
        <v>2390</v>
      </c>
      <c r="M167" t="s">
        <v>46</v>
      </c>
    </row>
    <row r="168" spans="1:13" x14ac:dyDescent="0.3">
      <c r="A168" t="s">
        <v>26</v>
      </c>
      <c r="B168" t="s">
        <v>68</v>
      </c>
      <c r="C168" t="s">
        <v>3677</v>
      </c>
      <c r="D168" t="s">
        <v>3573</v>
      </c>
      <c r="E168" t="s">
        <v>3574</v>
      </c>
      <c r="F168" t="s">
        <v>3575</v>
      </c>
      <c r="G168" s="10" t="s">
        <v>3742</v>
      </c>
      <c r="H168" t="s">
        <v>2381</v>
      </c>
      <c r="I168" t="s">
        <v>3576</v>
      </c>
      <c r="J168" t="s">
        <v>67</v>
      </c>
      <c r="K168" t="s">
        <v>3694</v>
      </c>
      <c r="L168" t="s">
        <v>2342</v>
      </c>
      <c r="M168" t="s">
        <v>46</v>
      </c>
    </row>
    <row r="169" spans="1:13" x14ac:dyDescent="0.3">
      <c r="A169" t="s">
        <v>26</v>
      </c>
      <c r="B169" t="s">
        <v>68</v>
      </c>
      <c r="C169" t="s">
        <v>3684</v>
      </c>
      <c r="D169" t="s">
        <v>2967</v>
      </c>
      <c r="E169" t="s">
        <v>2968</v>
      </c>
      <c r="F169" t="s">
        <v>2969</v>
      </c>
      <c r="G169" s="10" t="s">
        <v>3742</v>
      </c>
      <c r="H169" t="s">
        <v>2970</v>
      </c>
      <c r="I169" t="s">
        <v>2643</v>
      </c>
      <c r="J169" t="s">
        <v>67</v>
      </c>
      <c r="K169" t="s">
        <v>3694</v>
      </c>
      <c r="L169" t="s">
        <v>2342</v>
      </c>
      <c r="M169" t="s">
        <v>414</v>
      </c>
    </row>
    <row r="170" spans="1:13" x14ac:dyDescent="0.3">
      <c r="A170" t="s">
        <v>26</v>
      </c>
      <c r="B170" t="s">
        <v>68</v>
      </c>
      <c r="C170" t="s">
        <v>3683</v>
      </c>
      <c r="D170" t="s">
        <v>3375</v>
      </c>
      <c r="E170" t="s">
        <v>3376</v>
      </c>
      <c r="F170" t="s">
        <v>3377</v>
      </c>
      <c r="G170" s="10" t="s">
        <v>3745</v>
      </c>
      <c r="H170" t="s">
        <v>3378</v>
      </c>
      <c r="I170" t="s">
        <v>2356</v>
      </c>
      <c r="J170" t="s">
        <v>106</v>
      </c>
      <c r="K170" t="s">
        <v>3694</v>
      </c>
      <c r="L170" t="s">
        <v>2390</v>
      </c>
      <c r="M170" t="s">
        <v>46</v>
      </c>
    </row>
    <row r="171" spans="1:13" x14ac:dyDescent="0.3">
      <c r="A171" t="s">
        <v>26</v>
      </c>
      <c r="B171" t="s">
        <v>68</v>
      </c>
      <c r="C171" t="s">
        <v>3685</v>
      </c>
      <c r="D171" t="s">
        <v>2560</v>
      </c>
      <c r="E171" t="s">
        <v>2561</v>
      </c>
      <c r="F171" t="s">
        <v>2562</v>
      </c>
      <c r="G171" s="10" t="s">
        <v>3706</v>
      </c>
      <c r="H171" t="s">
        <v>2420</v>
      </c>
      <c r="I171" t="s">
        <v>2341</v>
      </c>
      <c r="J171" t="s">
        <v>67</v>
      </c>
      <c r="K171" t="s">
        <v>3694</v>
      </c>
      <c r="L171" t="s">
        <v>2342</v>
      </c>
      <c r="M171" t="s">
        <v>25</v>
      </c>
    </row>
    <row r="172" spans="1:13" x14ac:dyDescent="0.3">
      <c r="A172" t="s">
        <v>26</v>
      </c>
      <c r="B172" t="s">
        <v>68</v>
      </c>
      <c r="C172" t="s">
        <v>3678</v>
      </c>
      <c r="D172" t="s">
        <v>2886</v>
      </c>
      <c r="E172" t="s">
        <v>2887</v>
      </c>
      <c r="F172" t="s">
        <v>2888</v>
      </c>
      <c r="G172" s="10" t="s">
        <v>3706</v>
      </c>
      <c r="H172" t="s">
        <v>2420</v>
      </c>
      <c r="I172" t="s">
        <v>2381</v>
      </c>
      <c r="J172" t="s">
        <v>67</v>
      </c>
      <c r="K172" t="s">
        <v>3694</v>
      </c>
      <c r="L172" t="s">
        <v>2342</v>
      </c>
      <c r="M172" t="s">
        <v>46</v>
      </c>
    </row>
    <row r="173" spans="1:13" x14ac:dyDescent="0.3">
      <c r="A173" t="s">
        <v>26</v>
      </c>
      <c r="B173" t="s">
        <v>68</v>
      </c>
      <c r="C173" t="s">
        <v>3676</v>
      </c>
      <c r="D173" t="s">
        <v>3564</v>
      </c>
      <c r="E173" t="s">
        <v>3565</v>
      </c>
      <c r="F173" t="s">
        <v>3566</v>
      </c>
      <c r="G173" s="10" t="s">
        <v>3706</v>
      </c>
      <c r="H173" t="s">
        <v>2496</v>
      </c>
      <c r="I173" t="s">
        <v>3567</v>
      </c>
      <c r="J173" t="s">
        <v>67</v>
      </c>
      <c r="K173" t="s">
        <v>3694</v>
      </c>
      <c r="L173" t="s">
        <v>2342</v>
      </c>
      <c r="M173" t="s">
        <v>46</v>
      </c>
    </row>
    <row r="174" spans="1:13" x14ac:dyDescent="0.3">
      <c r="A174" t="s">
        <v>26</v>
      </c>
      <c r="B174" t="s">
        <v>68</v>
      </c>
      <c r="C174" t="s">
        <v>3677</v>
      </c>
      <c r="D174" t="s">
        <v>2841</v>
      </c>
      <c r="E174" t="s">
        <v>2842</v>
      </c>
      <c r="F174" t="s">
        <v>2843</v>
      </c>
      <c r="G174" s="10" t="s">
        <v>3706</v>
      </c>
      <c r="H174" t="s">
        <v>2341</v>
      </c>
      <c r="I174" t="s">
        <v>2657</v>
      </c>
      <c r="J174" t="s">
        <v>106</v>
      </c>
      <c r="K174" t="s">
        <v>3694</v>
      </c>
      <c r="L174" t="s">
        <v>2390</v>
      </c>
      <c r="M174" t="s">
        <v>46</v>
      </c>
    </row>
    <row r="175" spans="1:13" x14ac:dyDescent="0.3">
      <c r="A175" t="s">
        <v>26</v>
      </c>
      <c r="B175" t="s">
        <v>68</v>
      </c>
      <c r="C175" t="s">
        <v>3683</v>
      </c>
      <c r="D175" t="s">
        <v>3404</v>
      </c>
      <c r="E175" t="s">
        <v>3405</v>
      </c>
      <c r="F175" t="s">
        <v>3406</v>
      </c>
      <c r="G175" s="10" t="s">
        <v>3712</v>
      </c>
      <c r="H175" t="s">
        <v>3407</v>
      </c>
      <c r="I175" t="s">
        <v>3408</v>
      </c>
      <c r="J175" t="s">
        <v>67</v>
      </c>
      <c r="K175" t="s">
        <v>3694</v>
      </c>
      <c r="L175" t="s">
        <v>2342</v>
      </c>
      <c r="M175" t="s">
        <v>46</v>
      </c>
    </row>
    <row r="176" spans="1:13" x14ac:dyDescent="0.3">
      <c r="A176" t="s">
        <v>26</v>
      </c>
      <c r="B176" t="s">
        <v>68</v>
      </c>
      <c r="C176" t="s">
        <v>3677</v>
      </c>
      <c r="D176" t="s">
        <v>2674</v>
      </c>
      <c r="E176" t="s">
        <v>2675</v>
      </c>
      <c r="F176" t="s">
        <v>2676</v>
      </c>
      <c r="G176" s="10" t="s">
        <v>3727</v>
      </c>
      <c r="H176" t="s">
        <v>2462</v>
      </c>
      <c r="I176" t="s">
        <v>2677</v>
      </c>
      <c r="J176" t="s">
        <v>67</v>
      </c>
      <c r="K176" t="s">
        <v>3694</v>
      </c>
      <c r="L176" t="s">
        <v>2342</v>
      </c>
      <c r="M176" t="s">
        <v>25</v>
      </c>
    </row>
    <row r="177" spans="1:13" x14ac:dyDescent="0.3">
      <c r="A177" t="s">
        <v>26</v>
      </c>
      <c r="B177" t="s">
        <v>68</v>
      </c>
      <c r="C177" t="s">
        <v>3678</v>
      </c>
      <c r="D177" t="s">
        <v>2926</v>
      </c>
      <c r="E177" t="s">
        <v>2927</v>
      </c>
      <c r="F177" t="s">
        <v>2928</v>
      </c>
      <c r="G177" s="10" t="s">
        <v>3731</v>
      </c>
      <c r="H177" t="s">
        <v>2381</v>
      </c>
      <c r="I177" t="s">
        <v>2929</v>
      </c>
      <c r="J177" t="s">
        <v>129</v>
      </c>
      <c r="K177" t="s">
        <v>3694</v>
      </c>
      <c r="L177" t="s">
        <v>2342</v>
      </c>
      <c r="M177" t="s">
        <v>1633</v>
      </c>
    </row>
    <row r="178" spans="1:13" x14ac:dyDescent="0.3">
      <c r="A178" t="s">
        <v>26</v>
      </c>
      <c r="B178" t="s">
        <v>68</v>
      </c>
      <c r="C178" t="s">
        <v>3676</v>
      </c>
      <c r="D178" t="s">
        <v>3220</v>
      </c>
      <c r="E178" t="s">
        <v>3221</v>
      </c>
      <c r="F178" t="s">
        <v>3222</v>
      </c>
      <c r="G178" s="10" t="s">
        <v>3734</v>
      </c>
      <c r="H178" t="s">
        <v>3224</v>
      </c>
      <c r="I178" t="s">
        <v>2340</v>
      </c>
      <c r="J178" t="s">
        <v>67</v>
      </c>
      <c r="K178" t="s">
        <v>3694</v>
      </c>
      <c r="L178" t="s">
        <v>2342</v>
      </c>
      <c r="M178" t="s">
        <v>3223</v>
      </c>
    </row>
    <row r="179" spans="1:13" x14ac:dyDescent="0.3">
      <c r="A179" t="s">
        <v>26</v>
      </c>
      <c r="B179" t="s">
        <v>68</v>
      </c>
      <c r="C179" t="s">
        <v>3678</v>
      </c>
      <c r="D179" t="s">
        <v>2467</v>
      </c>
      <c r="E179" t="s">
        <v>2468</v>
      </c>
      <c r="F179" t="s">
        <v>2469</v>
      </c>
      <c r="G179" s="10" t="s">
        <v>3710</v>
      </c>
      <c r="H179" t="s">
        <v>2470</v>
      </c>
      <c r="I179" t="s">
        <v>2356</v>
      </c>
      <c r="J179" t="s">
        <v>67</v>
      </c>
      <c r="K179" t="s">
        <v>3694</v>
      </c>
      <c r="L179" t="s">
        <v>2342</v>
      </c>
      <c r="M179" t="s">
        <v>46</v>
      </c>
    </row>
    <row r="180" spans="1:13" x14ac:dyDescent="0.3">
      <c r="A180" t="s">
        <v>26</v>
      </c>
      <c r="B180" t="s">
        <v>68</v>
      </c>
      <c r="C180" t="s">
        <v>3681</v>
      </c>
      <c r="D180" t="s">
        <v>2497</v>
      </c>
      <c r="E180" t="s">
        <v>2498</v>
      </c>
      <c r="F180" t="s">
        <v>2499</v>
      </c>
      <c r="G180" s="10" t="s">
        <v>3710</v>
      </c>
      <c r="H180" t="s">
        <v>2500</v>
      </c>
      <c r="I180" t="s">
        <v>2381</v>
      </c>
      <c r="J180" t="s">
        <v>106</v>
      </c>
      <c r="K180" t="s">
        <v>3694</v>
      </c>
      <c r="L180" t="s">
        <v>2390</v>
      </c>
      <c r="M180" t="s">
        <v>46</v>
      </c>
    </row>
    <row r="181" spans="1:13" x14ac:dyDescent="0.3">
      <c r="A181" t="s">
        <v>26</v>
      </c>
      <c r="B181" t="s">
        <v>68</v>
      </c>
      <c r="C181" t="s">
        <v>3678</v>
      </c>
      <c r="D181" t="s">
        <v>2539</v>
      </c>
      <c r="E181" t="s">
        <v>2540</v>
      </c>
      <c r="F181" t="s">
        <v>2541</v>
      </c>
      <c r="G181" s="10" t="s">
        <v>3724</v>
      </c>
      <c r="H181" t="s">
        <v>2542</v>
      </c>
      <c r="I181" t="s">
        <v>2340</v>
      </c>
      <c r="J181" t="s">
        <v>67</v>
      </c>
      <c r="K181" t="s">
        <v>3694</v>
      </c>
      <c r="L181" t="s">
        <v>2342</v>
      </c>
      <c r="M181" t="s">
        <v>46</v>
      </c>
    </row>
    <row r="182" spans="1:13" x14ac:dyDescent="0.3">
      <c r="A182" t="s">
        <v>26</v>
      </c>
      <c r="B182" t="s">
        <v>68</v>
      </c>
      <c r="C182" t="s">
        <v>3676</v>
      </c>
      <c r="D182" t="s">
        <v>2438</v>
      </c>
      <c r="E182" t="s">
        <v>2439</v>
      </c>
      <c r="F182" t="s">
        <v>2440</v>
      </c>
      <c r="G182" s="10" t="s">
        <v>3724</v>
      </c>
      <c r="H182" t="s">
        <v>2441</v>
      </c>
      <c r="I182" t="s">
        <v>2416</v>
      </c>
      <c r="J182" t="s">
        <v>106</v>
      </c>
      <c r="K182" t="s">
        <v>3694</v>
      </c>
      <c r="L182" t="s">
        <v>2390</v>
      </c>
      <c r="M182" t="s">
        <v>118</v>
      </c>
    </row>
    <row r="183" spans="1:13" x14ac:dyDescent="0.3">
      <c r="A183" t="s">
        <v>26</v>
      </c>
      <c r="B183" t="s">
        <v>68</v>
      </c>
      <c r="C183" t="s">
        <v>3679</v>
      </c>
      <c r="D183" t="s">
        <v>2720</v>
      </c>
      <c r="E183" t="s">
        <v>2721</v>
      </c>
      <c r="F183" t="s">
        <v>2722</v>
      </c>
      <c r="G183" s="10" t="s">
        <v>3724</v>
      </c>
      <c r="H183" t="s">
        <v>2340</v>
      </c>
      <c r="I183" t="s">
        <v>2723</v>
      </c>
      <c r="J183" t="s">
        <v>67</v>
      </c>
      <c r="K183" t="s">
        <v>3694</v>
      </c>
      <c r="L183" t="s">
        <v>2342</v>
      </c>
      <c r="M183" t="s">
        <v>414</v>
      </c>
    </row>
    <row r="184" spans="1:13" x14ac:dyDescent="0.3">
      <c r="A184" t="s">
        <v>26</v>
      </c>
      <c r="B184" t="s">
        <v>68</v>
      </c>
      <c r="C184" t="s">
        <v>3685</v>
      </c>
      <c r="D184" t="s">
        <v>3277</v>
      </c>
      <c r="E184" t="s">
        <v>3278</v>
      </c>
      <c r="F184" t="s">
        <v>3279</v>
      </c>
      <c r="G184" s="10" t="s">
        <v>3752</v>
      </c>
      <c r="H184" t="s">
        <v>2341</v>
      </c>
      <c r="I184" t="s">
        <v>3280</v>
      </c>
      <c r="J184" t="s">
        <v>67</v>
      </c>
      <c r="K184" t="s">
        <v>3694</v>
      </c>
      <c r="L184" t="s">
        <v>2342</v>
      </c>
      <c r="M184" t="s">
        <v>46</v>
      </c>
    </row>
    <row r="185" spans="1:13" x14ac:dyDescent="0.3">
      <c r="A185" t="s">
        <v>26</v>
      </c>
      <c r="B185" t="s">
        <v>68</v>
      </c>
      <c r="C185" t="s">
        <v>3679</v>
      </c>
      <c r="D185" t="s">
        <v>2602</v>
      </c>
      <c r="E185" t="s">
        <v>2603</v>
      </c>
      <c r="F185" t="s">
        <v>2604</v>
      </c>
      <c r="G185" s="10" t="s">
        <v>3712</v>
      </c>
      <c r="H185" t="s">
        <v>2381</v>
      </c>
      <c r="I185" t="s">
        <v>2605</v>
      </c>
      <c r="J185" t="s">
        <v>67</v>
      </c>
      <c r="K185" t="s">
        <v>3694</v>
      </c>
      <c r="L185" t="s">
        <v>2342</v>
      </c>
      <c r="M185" t="s">
        <v>46</v>
      </c>
    </row>
    <row r="186" spans="1:13" x14ac:dyDescent="0.3">
      <c r="A186" t="s">
        <v>26</v>
      </c>
      <c r="B186" t="s">
        <v>68</v>
      </c>
      <c r="C186" t="s">
        <v>3674</v>
      </c>
      <c r="D186" t="s">
        <v>3233</v>
      </c>
      <c r="E186" t="s">
        <v>3234</v>
      </c>
      <c r="F186" t="s">
        <v>3235</v>
      </c>
      <c r="G186" s="10" t="s">
        <v>3739</v>
      </c>
      <c r="H186" t="s">
        <v>2341</v>
      </c>
      <c r="I186" t="s">
        <v>3236</v>
      </c>
      <c r="J186" t="s">
        <v>67</v>
      </c>
      <c r="K186" t="s">
        <v>3694</v>
      </c>
      <c r="L186" t="s">
        <v>2342</v>
      </c>
      <c r="M186" t="s">
        <v>118</v>
      </c>
    </row>
    <row r="187" spans="1:13" x14ac:dyDescent="0.3">
      <c r="A187" t="s">
        <v>26</v>
      </c>
      <c r="B187" t="s">
        <v>68</v>
      </c>
      <c r="C187" t="s">
        <v>3674</v>
      </c>
      <c r="D187" t="s">
        <v>2800</v>
      </c>
      <c r="E187" t="s">
        <v>2801</v>
      </c>
      <c r="F187" t="s">
        <v>2802</v>
      </c>
      <c r="G187" s="10" t="s">
        <v>3741</v>
      </c>
      <c r="H187" t="s">
        <v>2803</v>
      </c>
      <c r="I187" t="s">
        <v>2804</v>
      </c>
      <c r="J187" t="s">
        <v>67</v>
      </c>
      <c r="K187" t="s">
        <v>3694</v>
      </c>
      <c r="L187" t="s">
        <v>2342</v>
      </c>
      <c r="M187" t="s">
        <v>414</v>
      </c>
    </row>
    <row r="188" spans="1:13" x14ac:dyDescent="0.3">
      <c r="A188" t="s">
        <v>26</v>
      </c>
      <c r="B188" t="s">
        <v>68</v>
      </c>
      <c r="C188" t="s">
        <v>3684</v>
      </c>
      <c r="D188" t="s">
        <v>3108</v>
      </c>
      <c r="E188" t="s">
        <v>3109</v>
      </c>
      <c r="F188" t="s">
        <v>3110</v>
      </c>
      <c r="G188" s="11" t="s">
        <v>3759</v>
      </c>
      <c r="H188" t="s">
        <v>2341</v>
      </c>
      <c r="I188" t="s">
        <v>3111</v>
      </c>
      <c r="J188" t="s">
        <v>67</v>
      </c>
      <c r="K188" t="s">
        <v>3694</v>
      </c>
      <c r="L188" t="s">
        <v>2342</v>
      </c>
      <c r="M188" t="s">
        <v>46</v>
      </c>
    </row>
    <row r="189" spans="1:13" x14ac:dyDescent="0.3">
      <c r="A189" t="s">
        <v>26</v>
      </c>
      <c r="B189" t="s">
        <v>68</v>
      </c>
      <c r="C189" t="s">
        <v>3679</v>
      </c>
      <c r="D189" t="s">
        <v>2639</v>
      </c>
      <c r="E189" t="s">
        <v>2640</v>
      </c>
      <c r="F189" t="s">
        <v>2641</v>
      </c>
      <c r="G189" s="11" t="s">
        <v>3710</v>
      </c>
      <c r="H189" t="s">
        <v>2642</v>
      </c>
      <c r="I189" t="s">
        <v>2643</v>
      </c>
      <c r="J189" t="s">
        <v>67</v>
      </c>
      <c r="K189" t="s">
        <v>3694</v>
      </c>
      <c r="L189" t="s">
        <v>2342</v>
      </c>
      <c r="M189" t="s">
        <v>621</v>
      </c>
    </row>
    <row r="190" spans="1:13" x14ac:dyDescent="0.3">
      <c r="A190" t="s">
        <v>26</v>
      </c>
      <c r="B190" t="s">
        <v>68</v>
      </c>
      <c r="C190" t="s">
        <v>3673</v>
      </c>
      <c r="D190" t="s">
        <v>3658</v>
      </c>
      <c r="E190" t="s">
        <v>3659</v>
      </c>
      <c r="F190" t="s">
        <v>3660</v>
      </c>
      <c r="G190" s="11" t="s">
        <v>3708</v>
      </c>
      <c r="H190" t="s">
        <v>3661</v>
      </c>
      <c r="I190" t="s">
        <v>3662</v>
      </c>
      <c r="J190" t="s">
        <v>67</v>
      </c>
      <c r="K190" t="s">
        <v>3694</v>
      </c>
      <c r="L190" t="s">
        <v>2342</v>
      </c>
      <c r="M190" t="s">
        <v>118</v>
      </c>
    </row>
    <row r="191" spans="1:13" x14ac:dyDescent="0.3">
      <c r="A191" t="s">
        <v>26</v>
      </c>
      <c r="B191" t="s">
        <v>23</v>
      </c>
      <c r="C191" t="s">
        <v>3674</v>
      </c>
      <c r="D191" t="s">
        <v>3463</v>
      </c>
      <c r="E191" t="s">
        <v>3464</v>
      </c>
      <c r="F191" t="s">
        <v>3465</v>
      </c>
      <c r="G191" s="10" t="s">
        <v>3709</v>
      </c>
      <c r="H191" t="s">
        <v>3466</v>
      </c>
      <c r="I191" t="s">
        <v>2381</v>
      </c>
      <c r="J191" t="s">
        <v>22</v>
      </c>
      <c r="K191" t="s">
        <v>3694</v>
      </c>
      <c r="L191" t="s">
        <v>2342</v>
      </c>
      <c r="M191" t="s">
        <v>46</v>
      </c>
    </row>
    <row r="192" spans="1:13" x14ac:dyDescent="0.3">
      <c r="A192" t="s">
        <v>26</v>
      </c>
      <c r="B192" t="s">
        <v>23</v>
      </c>
      <c r="C192" t="s">
        <v>3676</v>
      </c>
      <c r="D192" t="s">
        <v>2670</v>
      </c>
      <c r="E192" t="s">
        <v>2671</v>
      </c>
      <c r="F192" t="s">
        <v>2672</v>
      </c>
      <c r="G192" s="10" t="s">
        <v>3706</v>
      </c>
      <c r="H192" t="s">
        <v>2673</v>
      </c>
      <c r="I192" t="s">
        <v>2381</v>
      </c>
      <c r="J192" t="s">
        <v>22</v>
      </c>
      <c r="K192" t="s">
        <v>3694</v>
      </c>
      <c r="L192" t="s">
        <v>2342</v>
      </c>
      <c r="M192" t="s">
        <v>46</v>
      </c>
    </row>
    <row r="193" spans="1:13" x14ac:dyDescent="0.3">
      <c r="A193" t="s">
        <v>26</v>
      </c>
      <c r="B193" t="s">
        <v>23</v>
      </c>
      <c r="C193" t="s">
        <v>3684</v>
      </c>
      <c r="D193" t="s">
        <v>2919</v>
      </c>
      <c r="E193" t="s">
        <v>2920</v>
      </c>
      <c r="F193" t="s">
        <v>2921</v>
      </c>
      <c r="G193" s="10" t="s">
        <v>3719</v>
      </c>
      <c r="H193" t="s">
        <v>2381</v>
      </c>
      <c r="I193" t="s">
        <v>2922</v>
      </c>
      <c r="J193" t="s">
        <v>655</v>
      </c>
      <c r="K193" t="s">
        <v>3694</v>
      </c>
      <c r="L193" t="s">
        <v>2390</v>
      </c>
      <c r="M193" t="s">
        <v>46</v>
      </c>
    </row>
    <row r="194" spans="1:13" x14ac:dyDescent="0.3">
      <c r="A194" t="s">
        <v>26</v>
      </c>
      <c r="B194" t="s">
        <v>23</v>
      </c>
      <c r="C194" t="s">
        <v>3674</v>
      </c>
      <c r="D194" t="s">
        <v>3538</v>
      </c>
      <c r="E194" t="s">
        <v>3539</v>
      </c>
      <c r="F194" t="s">
        <v>3540</v>
      </c>
      <c r="G194" s="10" t="s">
        <v>3708</v>
      </c>
      <c r="H194" t="s">
        <v>3471</v>
      </c>
      <c r="I194" t="s">
        <v>3541</v>
      </c>
      <c r="J194" t="s">
        <v>655</v>
      </c>
      <c r="K194" t="s">
        <v>3694</v>
      </c>
      <c r="L194" t="s">
        <v>2390</v>
      </c>
      <c r="M194" t="s">
        <v>46</v>
      </c>
    </row>
    <row r="195" spans="1:13" x14ac:dyDescent="0.3">
      <c r="A195" t="s">
        <v>26</v>
      </c>
      <c r="B195" t="s">
        <v>23</v>
      </c>
      <c r="C195" t="s">
        <v>3673</v>
      </c>
      <c r="D195" t="s">
        <v>3080</v>
      </c>
      <c r="E195" t="s">
        <v>3081</v>
      </c>
      <c r="F195" t="s">
        <v>3082</v>
      </c>
      <c r="G195" s="10" t="s">
        <v>3716</v>
      </c>
      <c r="H195" t="s">
        <v>2381</v>
      </c>
      <c r="I195" t="s">
        <v>3083</v>
      </c>
      <c r="J195" t="s">
        <v>22</v>
      </c>
      <c r="K195" t="s">
        <v>3694</v>
      </c>
      <c r="L195" t="s">
        <v>2342</v>
      </c>
      <c r="M195" t="s">
        <v>333</v>
      </c>
    </row>
    <row r="196" spans="1:13" x14ac:dyDescent="0.3">
      <c r="A196" t="s">
        <v>26</v>
      </c>
      <c r="B196" t="s">
        <v>23</v>
      </c>
      <c r="C196" t="s">
        <v>3679</v>
      </c>
      <c r="D196" t="s">
        <v>2619</v>
      </c>
      <c r="E196" t="s">
        <v>2620</v>
      </c>
      <c r="F196" t="s">
        <v>2621</v>
      </c>
      <c r="G196" s="10" t="s">
        <v>3710</v>
      </c>
      <c r="H196" t="s">
        <v>2356</v>
      </c>
      <c r="I196" t="s">
        <v>2622</v>
      </c>
      <c r="J196" t="s">
        <v>22</v>
      </c>
      <c r="K196" t="s">
        <v>3694</v>
      </c>
      <c r="L196" t="s">
        <v>2342</v>
      </c>
      <c r="M196" t="s">
        <v>46</v>
      </c>
    </row>
    <row r="197" spans="1:13" x14ac:dyDescent="0.3">
      <c r="A197" t="s">
        <v>26</v>
      </c>
      <c r="B197" t="s">
        <v>23</v>
      </c>
      <c r="C197" t="s">
        <v>3677</v>
      </c>
      <c r="D197" t="s">
        <v>2869</v>
      </c>
      <c r="E197" t="s">
        <v>2870</v>
      </c>
      <c r="F197" t="s">
        <v>2871</v>
      </c>
      <c r="G197" s="10" t="s">
        <v>3710</v>
      </c>
      <c r="H197" t="s">
        <v>2356</v>
      </c>
      <c r="I197" t="s">
        <v>2340</v>
      </c>
      <c r="J197" t="s">
        <v>22</v>
      </c>
      <c r="K197" t="s">
        <v>3694</v>
      </c>
      <c r="L197" t="s">
        <v>2342</v>
      </c>
      <c r="M197" t="s">
        <v>46</v>
      </c>
    </row>
    <row r="198" spans="1:13" x14ac:dyDescent="0.3">
      <c r="A198" t="s">
        <v>26</v>
      </c>
      <c r="B198" t="s">
        <v>23</v>
      </c>
      <c r="C198" t="s">
        <v>3679</v>
      </c>
      <c r="D198" t="s">
        <v>2963</v>
      </c>
      <c r="E198" t="s">
        <v>2964</v>
      </c>
      <c r="F198" t="s">
        <v>2965</v>
      </c>
      <c r="G198" s="10" t="s">
        <v>3710</v>
      </c>
      <c r="H198" t="s">
        <v>2966</v>
      </c>
      <c r="I198" t="s">
        <v>2356</v>
      </c>
      <c r="J198" t="s">
        <v>123</v>
      </c>
      <c r="K198" t="s">
        <v>3694</v>
      </c>
      <c r="L198" t="s">
        <v>2390</v>
      </c>
      <c r="M198" t="s">
        <v>46</v>
      </c>
    </row>
    <row r="199" spans="1:13" x14ac:dyDescent="0.3">
      <c r="A199" t="s">
        <v>26</v>
      </c>
      <c r="B199" t="s">
        <v>23</v>
      </c>
      <c r="C199" t="s">
        <v>3678</v>
      </c>
      <c r="D199" t="s">
        <v>2980</v>
      </c>
      <c r="E199" t="s">
        <v>2981</v>
      </c>
      <c r="F199" t="s">
        <v>2982</v>
      </c>
      <c r="G199" s="10" t="s">
        <v>3710</v>
      </c>
      <c r="H199" t="s">
        <v>2381</v>
      </c>
      <c r="I199" t="s">
        <v>2356</v>
      </c>
      <c r="J199" t="s">
        <v>22</v>
      </c>
      <c r="K199" t="s">
        <v>3694</v>
      </c>
      <c r="L199" t="s">
        <v>2342</v>
      </c>
      <c r="M199" t="s">
        <v>46</v>
      </c>
    </row>
    <row r="200" spans="1:13" x14ac:dyDescent="0.3">
      <c r="A200" t="s">
        <v>26</v>
      </c>
      <c r="B200" t="s">
        <v>23</v>
      </c>
      <c r="C200" t="s">
        <v>3689</v>
      </c>
      <c r="D200" t="s">
        <v>3214</v>
      </c>
      <c r="E200" t="s">
        <v>3215</v>
      </c>
      <c r="F200" t="s">
        <v>3216</v>
      </c>
      <c r="G200" s="10" t="s">
        <v>3710</v>
      </c>
      <c r="H200" t="s">
        <v>2381</v>
      </c>
      <c r="I200" t="s">
        <v>2356</v>
      </c>
      <c r="J200" t="s">
        <v>22</v>
      </c>
      <c r="K200" t="s">
        <v>3694</v>
      </c>
      <c r="L200" t="s">
        <v>2342</v>
      </c>
      <c r="M200" t="s">
        <v>414</v>
      </c>
    </row>
    <row r="201" spans="1:13" x14ac:dyDescent="0.3">
      <c r="A201" t="s">
        <v>26</v>
      </c>
      <c r="B201" t="s">
        <v>23</v>
      </c>
      <c r="C201" t="s">
        <v>3680</v>
      </c>
      <c r="D201" t="s">
        <v>3013</v>
      </c>
      <c r="E201" t="s">
        <v>3014</v>
      </c>
      <c r="F201" t="s">
        <v>3015</v>
      </c>
      <c r="G201" s="10" t="s">
        <v>3706</v>
      </c>
      <c r="H201" t="s">
        <v>2381</v>
      </c>
      <c r="I201" t="s">
        <v>3016</v>
      </c>
      <c r="J201" t="s">
        <v>22</v>
      </c>
      <c r="K201" t="s">
        <v>3694</v>
      </c>
      <c r="L201" t="s">
        <v>2342</v>
      </c>
      <c r="M201" t="s">
        <v>46</v>
      </c>
    </row>
    <row r="202" spans="1:13" x14ac:dyDescent="0.3">
      <c r="A202" t="s">
        <v>26</v>
      </c>
      <c r="B202" t="s">
        <v>23</v>
      </c>
      <c r="C202" t="s">
        <v>3681</v>
      </c>
      <c r="D202" t="s">
        <v>3472</v>
      </c>
      <c r="E202" t="s">
        <v>3473</v>
      </c>
      <c r="F202" t="s">
        <v>3474</v>
      </c>
      <c r="G202" s="10" t="s">
        <v>3733</v>
      </c>
      <c r="H202" t="s">
        <v>2381</v>
      </c>
      <c r="I202" t="s">
        <v>3475</v>
      </c>
      <c r="J202" t="s">
        <v>22</v>
      </c>
      <c r="K202" t="s">
        <v>3694</v>
      </c>
      <c r="L202" t="s">
        <v>2342</v>
      </c>
      <c r="M202" t="s">
        <v>118</v>
      </c>
    </row>
    <row r="203" spans="1:13" x14ac:dyDescent="0.3">
      <c r="A203" t="s">
        <v>26</v>
      </c>
      <c r="B203" t="s">
        <v>23</v>
      </c>
      <c r="C203" t="s">
        <v>3677</v>
      </c>
      <c r="D203" t="s">
        <v>3273</v>
      </c>
      <c r="E203" t="s">
        <v>3274</v>
      </c>
      <c r="F203" t="s">
        <v>3275</v>
      </c>
      <c r="G203" s="10" t="s">
        <v>3700</v>
      </c>
      <c r="H203" t="s">
        <v>3276</v>
      </c>
      <c r="I203" t="s">
        <v>2416</v>
      </c>
      <c r="J203" t="s">
        <v>22</v>
      </c>
      <c r="K203" t="s">
        <v>3692</v>
      </c>
      <c r="L203" t="s">
        <v>2342</v>
      </c>
      <c r="M203" t="s">
        <v>46</v>
      </c>
    </row>
    <row r="204" spans="1:13" x14ac:dyDescent="0.3">
      <c r="A204" t="s">
        <v>26</v>
      </c>
      <c r="B204" t="s">
        <v>23</v>
      </c>
      <c r="C204" t="s">
        <v>3675</v>
      </c>
      <c r="D204" t="s">
        <v>2337</v>
      </c>
      <c r="E204" t="s">
        <v>2338</v>
      </c>
      <c r="F204" t="s">
        <v>2339</v>
      </c>
      <c r="G204" s="10" t="s">
        <v>3701</v>
      </c>
      <c r="H204" t="s">
        <v>2340</v>
      </c>
      <c r="I204" t="s">
        <v>2341</v>
      </c>
      <c r="J204" t="s">
        <v>22</v>
      </c>
      <c r="K204" t="s">
        <v>3691</v>
      </c>
      <c r="L204" t="s">
        <v>2342</v>
      </c>
      <c r="M204" t="s">
        <v>46</v>
      </c>
    </row>
    <row r="205" spans="1:13" ht="28.8" x14ac:dyDescent="0.3">
      <c r="A205" t="s">
        <v>26</v>
      </c>
      <c r="B205" t="s">
        <v>23</v>
      </c>
      <c r="C205" t="s">
        <v>3673</v>
      </c>
      <c r="D205" t="s">
        <v>2361</v>
      </c>
      <c r="E205" t="s">
        <v>2362</v>
      </c>
      <c r="F205" t="s">
        <v>2363</v>
      </c>
      <c r="G205" s="10" t="s">
        <v>3702</v>
      </c>
      <c r="H205" t="s">
        <v>2341</v>
      </c>
      <c r="I205" t="s">
        <v>2364</v>
      </c>
      <c r="J205" t="s">
        <v>22</v>
      </c>
      <c r="K205" t="s">
        <v>3693</v>
      </c>
      <c r="L205" t="s">
        <v>2342</v>
      </c>
      <c r="M205" t="s">
        <v>46</v>
      </c>
    </row>
    <row r="206" spans="1:13" x14ac:dyDescent="0.3">
      <c r="A206" t="s">
        <v>26</v>
      </c>
      <c r="B206" t="s">
        <v>23</v>
      </c>
      <c r="C206" t="s">
        <v>3684</v>
      </c>
      <c r="D206" t="s">
        <v>2404</v>
      </c>
      <c r="E206" t="s">
        <v>2405</v>
      </c>
      <c r="F206" t="s">
        <v>2406</v>
      </c>
      <c r="G206" s="10" t="s">
        <v>3703</v>
      </c>
      <c r="H206" t="s">
        <v>2407</v>
      </c>
      <c r="I206" t="s">
        <v>2381</v>
      </c>
      <c r="J206" t="s">
        <v>655</v>
      </c>
      <c r="K206" t="s">
        <v>3696</v>
      </c>
      <c r="L206" t="s">
        <v>2390</v>
      </c>
      <c r="M206" t="s">
        <v>46</v>
      </c>
    </row>
    <row r="207" spans="1:13" x14ac:dyDescent="0.3">
      <c r="A207" t="s">
        <v>26</v>
      </c>
      <c r="B207" t="s">
        <v>23</v>
      </c>
      <c r="C207" t="s">
        <v>3674</v>
      </c>
      <c r="D207" t="s">
        <v>2567</v>
      </c>
      <c r="E207" t="s">
        <v>2568</v>
      </c>
      <c r="F207" t="s">
        <v>2569</v>
      </c>
      <c r="G207" s="10" t="s">
        <v>3703</v>
      </c>
      <c r="H207" t="s">
        <v>2570</v>
      </c>
      <c r="I207" t="s">
        <v>2356</v>
      </c>
      <c r="J207" t="s">
        <v>22</v>
      </c>
      <c r="K207" t="s">
        <v>3696</v>
      </c>
      <c r="L207" t="s">
        <v>2342</v>
      </c>
      <c r="M207" t="s">
        <v>414</v>
      </c>
    </row>
    <row r="208" spans="1:13" x14ac:dyDescent="0.3">
      <c r="A208" t="s">
        <v>26</v>
      </c>
      <c r="B208" t="s">
        <v>23</v>
      </c>
      <c r="C208" t="s">
        <v>3678</v>
      </c>
      <c r="D208" t="s">
        <v>3358</v>
      </c>
      <c r="E208" t="s">
        <v>3359</v>
      </c>
      <c r="F208" t="s">
        <v>3360</v>
      </c>
      <c r="G208" s="10" t="s">
        <v>3703</v>
      </c>
      <c r="H208" t="s">
        <v>3361</v>
      </c>
      <c r="I208" t="s">
        <v>2381</v>
      </c>
      <c r="J208" t="s">
        <v>655</v>
      </c>
      <c r="K208" t="s">
        <v>3696</v>
      </c>
      <c r="L208" t="s">
        <v>2390</v>
      </c>
      <c r="M208" t="s">
        <v>46</v>
      </c>
    </row>
    <row r="209" spans="1:13" x14ac:dyDescent="0.3">
      <c r="A209" t="s">
        <v>26</v>
      </c>
      <c r="B209" t="s">
        <v>23</v>
      </c>
      <c r="C209" t="s">
        <v>3683</v>
      </c>
      <c r="D209" t="s">
        <v>3246</v>
      </c>
      <c r="E209" t="s">
        <v>3247</v>
      </c>
      <c r="F209" t="s">
        <v>3248</v>
      </c>
      <c r="G209" t="s">
        <v>3706</v>
      </c>
      <c r="H209" t="s">
        <v>2381</v>
      </c>
      <c r="I209" t="s">
        <v>3249</v>
      </c>
      <c r="J209" t="s">
        <v>22</v>
      </c>
      <c r="K209" t="s">
        <v>3694</v>
      </c>
      <c r="L209" t="s">
        <v>2342</v>
      </c>
      <c r="M209" t="s">
        <v>118</v>
      </c>
    </row>
    <row r="210" spans="1:13" x14ac:dyDescent="0.3">
      <c r="A210" t="s">
        <v>26</v>
      </c>
      <c r="B210" t="s">
        <v>23</v>
      </c>
      <c r="C210" t="s">
        <v>3678</v>
      </c>
      <c r="D210" t="s">
        <v>3175</v>
      </c>
      <c r="E210" t="s">
        <v>3176</v>
      </c>
      <c r="F210" t="s">
        <v>3177</v>
      </c>
      <c r="G210" t="s">
        <v>3706</v>
      </c>
      <c r="H210" t="s">
        <v>3178</v>
      </c>
      <c r="I210" t="s">
        <v>2356</v>
      </c>
      <c r="J210" t="s">
        <v>123</v>
      </c>
      <c r="K210" t="s">
        <v>3694</v>
      </c>
      <c r="L210" t="s">
        <v>2390</v>
      </c>
      <c r="M210" t="s">
        <v>46</v>
      </c>
    </row>
    <row r="211" spans="1:13" x14ac:dyDescent="0.3">
      <c r="A211" t="s">
        <v>26</v>
      </c>
      <c r="B211" t="s">
        <v>23</v>
      </c>
      <c r="C211" t="s">
        <v>3678</v>
      </c>
      <c r="D211" t="s">
        <v>2983</v>
      </c>
      <c r="E211" t="s">
        <v>2984</v>
      </c>
      <c r="F211" t="s">
        <v>2985</v>
      </c>
      <c r="G211" t="s">
        <v>3720</v>
      </c>
      <c r="H211" t="s">
        <v>2986</v>
      </c>
      <c r="I211" t="s">
        <v>2987</v>
      </c>
      <c r="J211" t="s">
        <v>655</v>
      </c>
      <c r="K211" t="s">
        <v>3694</v>
      </c>
      <c r="L211" t="s">
        <v>2390</v>
      </c>
      <c r="M211" t="s">
        <v>46</v>
      </c>
    </row>
    <row r="212" spans="1:13" x14ac:dyDescent="0.3">
      <c r="A212" t="s">
        <v>26</v>
      </c>
      <c r="B212" t="s">
        <v>23</v>
      </c>
      <c r="C212" t="s">
        <v>3680</v>
      </c>
      <c r="D212" t="s">
        <v>2715</v>
      </c>
      <c r="E212" t="s">
        <v>2716</v>
      </c>
      <c r="F212" t="s">
        <v>2717</v>
      </c>
      <c r="G212" t="s">
        <v>3715</v>
      </c>
      <c r="H212" t="s">
        <v>2718</v>
      </c>
      <c r="I212" t="s">
        <v>2719</v>
      </c>
      <c r="J212" t="s">
        <v>22</v>
      </c>
      <c r="K212" t="s">
        <v>3694</v>
      </c>
      <c r="L212" t="s">
        <v>2342</v>
      </c>
      <c r="M212" t="s">
        <v>46</v>
      </c>
    </row>
    <row r="213" spans="1:13" x14ac:dyDescent="0.3">
      <c r="A213" t="s">
        <v>26</v>
      </c>
      <c r="B213" t="s">
        <v>23</v>
      </c>
      <c r="C213" t="s">
        <v>3682</v>
      </c>
      <c r="D213" t="s">
        <v>3112</v>
      </c>
      <c r="E213" t="s">
        <v>3113</v>
      </c>
      <c r="F213" t="s">
        <v>3114</v>
      </c>
      <c r="G213" t="s">
        <v>3715</v>
      </c>
      <c r="H213" t="s">
        <v>2718</v>
      </c>
      <c r="I213" t="s">
        <v>2462</v>
      </c>
      <c r="J213" t="s">
        <v>123</v>
      </c>
      <c r="K213" t="s">
        <v>3694</v>
      </c>
      <c r="L213" t="s">
        <v>2390</v>
      </c>
      <c r="M213" t="s">
        <v>46</v>
      </c>
    </row>
    <row r="214" spans="1:13" x14ac:dyDescent="0.3">
      <c r="A214" t="s">
        <v>26</v>
      </c>
      <c r="B214" t="s">
        <v>23</v>
      </c>
      <c r="C214" t="s">
        <v>3676</v>
      </c>
      <c r="D214" t="s">
        <v>2796</v>
      </c>
      <c r="E214" t="s">
        <v>2797</v>
      </c>
      <c r="F214" t="s">
        <v>2798</v>
      </c>
      <c r="G214" s="10" t="s">
        <v>3725</v>
      </c>
      <c r="H214" t="s">
        <v>2799</v>
      </c>
      <c r="I214" t="s">
        <v>2356</v>
      </c>
      <c r="J214" t="s">
        <v>22</v>
      </c>
      <c r="K214" t="s">
        <v>3694</v>
      </c>
      <c r="L214" t="s">
        <v>2342</v>
      </c>
      <c r="M214" t="s">
        <v>118</v>
      </c>
    </row>
    <row r="215" spans="1:13" x14ac:dyDescent="0.3">
      <c r="A215" t="s">
        <v>26</v>
      </c>
      <c r="B215" t="s">
        <v>23</v>
      </c>
      <c r="C215" t="s">
        <v>3682</v>
      </c>
      <c r="D215" t="s">
        <v>2844</v>
      </c>
      <c r="E215" t="s">
        <v>2845</v>
      </c>
      <c r="F215" t="s">
        <v>2846</v>
      </c>
      <c r="G215" s="10" t="s">
        <v>3725</v>
      </c>
      <c r="H215" t="s">
        <v>2381</v>
      </c>
      <c r="I215" t="s">
        <v>2799</v>
      </c>
      <c r="J215" t="s">
        <v>111</v>
      </c>
      <c r="K215" t="s">
        <v>3694</v>
      </c>
      <c r="L215" t="s">
        <v>2342</v>
      </c>
      <c r="M215" t="s">
        <v>46</v>
      </c>
    </row>
    <row r="216" spans="1:13" x14ac:dyDescent="0.3">
      <c r="A216" t="s">
        <v>26</v>
      </c>
      <c r="B216" t="s">
        <v>23</v>
      </c>
      <c r="C216" t="s">
        <v>3674</v>
      </c>
      <c r="D216" t="s">
        <v>2484</v>
      </c>
      <c r="E216" t="s">
        <v>2485</v>
      </c>
      <c r="F216" t="s">
        <v>2486</v>
      </c>
      <c r="G216" s="10" t="s">
        <v>3725</v>
      </c>
      <c r="H216" t="s">
        <v>2381</v>
      </c>
      <c r="I216" t="s">
        <v>2487</v>
      </c>
      <c r="J216" t="s">
        <v>22</v>
      </c>
      <c r="K216" t="s">
        <v>3694</v>
      </c>
      <c r="L216" t="s">
        <v>2342</v>
      </c>
      <c r="M216" t="s">
        <v>46</v>
      </c>
    </row>
    <row r="217" spans="1:13" x14ac:dyDescent="0.3">
      <c r="A217" t="s">
        <v>26</v>
      </c>
      <c r="B217" t="s">
        <v>23</v>
      </c>
      <c r="C217" t="s">
        <v>3677</v>
      </c>
      <c r="D217" t="s">
        <v>2879</v>
      </c>
      <c r="E217" t="s">
        <v>2880</v>
      </c>
      <c r="F217" t="s">
        <v>2881</v>
      </c>
      <c r="G217" s="10" t="s">
        <v>3725</v>
      </c>
      <c r="H217" t="s">
        <v>2341</v>
      </c>
      <c r="I217" t="s">
        <v>2882</v>
      </c>
      <c r="J217" t="s">
        <v>655</v>
      </c>
      <c r="K217" t="s">
        <v>3694</v>
      </c>
      <c r="L217" t="s">
        <v>2390</v>
      </c>
      <c r="M217" t="s">
        <v>46</v>
      </c>
    </row>
    <row r="218" spans="1:13" x14ac:dyDescent="0.3">
      <c r="A218" t="s">
        <v>26</v>
      </c>
      <c r="B218" t="s">
        <v>23</v>
      </c>
      <c r="C218" t="s">
        <v>3686</v>
      </c>
      <c r="D218" t="s">
        <v>2761</v>
      </c>
      <c r="E218" t="s">
        <v>2762</v>
      </c>
      <c r="F218" t="s">
        <v>2763</v>
      </c>
      <c r="G218" s="10" t="s">
        <v>3725</v>
      </c>
      <c r="H218" t="s">
        <v>2381</v>
      </c>
      <c r="I218" t="s">
        <v>2764</v>
      </c>
      <c r="J218" t="s">
        <v>123</v>
      </c>
      <c r="K218" t="s">
        <v>3694</v>
      </c>
      <c r="L218" t="s">
        <v>2390</v>
      </c>
      <c r="M218" t="s">
        <v>46</v>
      </c>
    </row>
    <row r="219" spans="1:13" x14ac:dyDescent="0.3">
      <c r="A219" t="s">
        <v>26</v>
      </c>
      <c r="B219" t="s">
        <v>23</v>
      </c>
      <c r="C219" t="s">
        <v>3674</v>
      </c>
      <c r="D219" t="s">
        <v>2996</v>
      </c>
      <c r="E219" t="s">
        <v>2997</v>
      </c>
      <c r="F219" t="s">
        <v>2998</v>
      </c>
      <c r="G219" s="10" t="s">
        <v>3725</v>
      </c>
      <c r="H219" t="s">
        <v>2395</v>
      </c>
      <c r="I219" t="s">
        <v>2999</v>
      </c>
      <c r="J219" t="s">
        <v>22</v>
      </c>
      <c r="K219" t="s">
        <v>3694</v>
      </c>
      <c r="L219" t="s">
        <v>2342</v>
      </c>
      <c r="M219" t="s">
        <v>333</v>
      </c>
    </row>
    <row r="220" spans="1:13" x14ac:dyDescent="0.3">
      <c r="A220" t="s">
        <v>26</v>
      </c>
      <c r="B220" t="s">
        <v>23</v>
      </c>
      <c r="C220" t="s">
        <v>3677</v>
      </c>
      <c r="D220" t="s">
        <v>3172</v>
      </c>
      <c r="E220" t="s">
        <v>3173</v>
      </c>
      <c r="F220" t="s">
        <v>3174</v>
      </c>
      <c r="G220" s="10" t="s">
        <v>3706</v>
      </c>
      <c r="H220" t="s">
        <v>2420</v>
      </c>
      <c r="I220" t="s">
        <v>2381</v>
      </c>
      <c r="J220" t="s">
        <v>22</v>
      </c>
      <c r="K220" t="s">
        <v>3694</v>
      </c>
      <c r="L220" t="s">
        <v>2342</v>
      </c>
      <c r="M220" t="s">
        <v>118</v>
      </c>
    </row>
    <row r="221" spans="1:13" x14ac:dyDescent="0.3">
      <c r="A221" t="s">
        <v>26</v>
      </c>
      <c r="B221" t="s">
        <v>23</v>
      </c>
      <c r="C221" t="s">
        <v>3676</v>
      </c>
      <c r="D221" t="s">
        <v>3311</v>
      </c>
      <c r="E221" t="s">
        <v>3312</v>
      </c>
      <c r="F221" t="s">
        <v>3313</v>
      </c>
      <c r="G221" s="10" t="s">
        <v>3706</v>
      </c>
      <c r="H221" t="s">
        <v>2341</v>
      </c>
      <c r="I221" t="s">
        <v>3314</v>
      </c>
      <c r="J221" t="s">
        <v>123</v>
      </c>
      <c r="K221" t="s">
        <v>3694</v>
      </c>
      <c r="L221" t="s">
        <v>2390</v>
      </c>
      <c r="M221" t="s">
        <v>25</v>
      </c>
    </row>
    <row r="222" spans="1:13" x14ac:dyDescent="0.3">
      <c r="A222" t="s">
        <v>26</v>
      </c>
      <c r="B222" t="s">
        <v>23</v>
      </c>
      <c r="C222" t="s">
        <v>3679</v>
      </c>
      <c r="D222" t="s">
        <v>2742</v>
      </c>
      <c r="E222" t="s">
        <v>2743</v>
      </c>
      <c r="F222" t="s">
        <v>2744</v>
      </c>
      <c r="G222" s="10" t="s">
        <v>3728</v>
      </c>
      <c r="H222" t="s">
        <v>2745</v>
      </c>
      <c r="I222" t="s">
        <v>2341</v>
      </c>
      <c r="J222" t="s">
        <v>655</v>
      </c>
      <c r="K222" t="s">
        <v>3694</v>
      </c>
      <c r="L222" t="s">
        <v>2390</v>
      </c>
      <c r="M222" t="s">
        <v>46</v>
      </c>
    </row>
    <row r="223" spans="1:13" x14ac:dyDescent="0.3">
      <c r="A223" t="s">
        <v>26</v>
      </c>
      <c r="B223" t="s">
        <v>23</v>
      </c>
      <c r="C223" t="s">
        <v>3685</v>
      </c>
      <c r="D223" t="s">
        <v>2808</v>
      </c>
      <c r="E223" t="s">
        <v>2809</v>
      </c>
      <c r="F223" t="s">
        <v>2810</v>
      </c>
      <c r="G223" s="10" t="s">
        <v>3760</v>
      </c>
      <c r="H223" t="s">
        <v>2811</v>
      </c>
      <c r="I223" t="s">
        <v>2340</v>
      </c>
      <c r="J223" t="s">
        <v>22</v>
      </c>
      <c r="K223" t="s">
        <v>3694</v>
      </c>
      <c r="L223" t="s">
        <v>2342</v>
      </c>
      <c r="M223" t="s">
        <v>25</v>
      </c>
    </row>
    <row r="224" spans="1:13" x14ac:dyDescent="0.3">
      <c r="A224" t="s">
        <v>26</v>
      </c>
      <c r="B224" t="s">
        <v>23</v>
      </c>
      <c r="C224" t="s">
        <v>3677</v>
      </c>
      <c r="D224" t="s">
        <v>3394</v>
      </c>
      <c r="E224" t="s">
        <v>3395</v>
      </c>
      <c r="F224" t="s">
        <v>3396</v>
      </c>
      <c r="G224" s="10" t="s">
        <v>3734</v>
      </c>
      <c r="H224" t="s">
        <v>3397</v>
      </c>
      <c r="I224" t="s">
        <v>3398</v>
      </c>
      <c r="J224" t="s">
        <v>22</v>
      </c>
      <c r="K224" t="s">
        <v>3694</v>
      </c>
      <c r="L224" t="s">
        <v>2342</v>
      </c>
      <c r="M224" t="s">
        <v>46</v>
      </c>
    </row>
    <row r="225" spans="1:13" x14ac:dyDescent="0.3">
      <c r="A225" t="s">
        <v>26</v>
      </c>
      <c r="B225" t="s">
        <v>23</v>
      </c>
      <c r="C225" t="s">
        <v>3682</v>
      </c>
      <c r="D225" t="s">
        <v>3066</v>
      </c>
      <c r="E225" t="s">
        <v>3067</v>
      </c>
      <c r="F225" t="s">
        <v>3068</v>
      </c>
      <c r="G225" s="10" t="s">
        <v>3734</v>
      </c>
      <c r="H225" t="s">
        <v>3069</v>
      </c>
      <c r="I225" t="s">
        <v>3070</v>
      </c>
      <c r="J225" t="s">
        <v>123</v>
      </c>
      <c r="K225" t="s">
        <v>3694</v>
      </c>
      <c r="L225" t="s">
        <v>2390</v>
      </c>
      <c r="M225" t="s">
        <v>46</v>
      </c>
    </row>
    <row r="226" spans="1:13" x14ac:dyDescent="0.3">
      <c r="A226" t="s">
        <v>26</v>
      </c>
      <c r="B226" t="s">
        <v>23</v>
      </c>
      <c r="C226" t="s">
        <v>3673</v>
      </c>
      <c r="D226" t="s">
        <v>2820</v>
      </c>
      <c r="E226" t="s">
        <v>2821</v>
      </c>
      <c r="F226" t="s">
        <v>2822</v>
      </c>
      <c r="G226" s="10" t="s">
        <v>3733</v>
      </c>
      <c r="H226" t="s">
        <v>2823</v>
      </c>
      <c r="I226" t="s">
        <v>2824</v>
      </c>
      <c r="J226" t="s">
        <v>123</v>
      </c>
      <c r="K226" t="s">
        <v>3694</v>
      </c>
      <c r="L226" t="s">
        <v>2390</v>
      </c>
      <c r="M226" t="s">
        <v>46</v>
      </c>
    </row>
    <row r="227" spans="1:13" x14ac:dyDescent="0.3">
      <c r="A227" t="s">
        <v>26</v>
      </c>
      <c r="B227" t="s">
        <v>23</v>
      </c>
      <c r="C227" t="s">
        <v>3677</v>
      </c>
      <c r="D227" t="s">
        <v>2865</v>
      </c>
      <c r="E227" t="s">
        <v>2866</v>
      </c>
      <c r="F227" t="s">
        <v>2867</v>
      </c>
      <c r="G227" s="10" t="s">
        <v>3746</v>
      </c>
      <c r="H227" t="s">
        <v>2381</v>
      </c>
      <c r="I227" t="s">
        <v>2868</v>
      </c>
      <c r="J227" t="s">
        <v>22</v>
      </c>
      <c r="K227" t="s">
        <v>3694</v>
      </c>
      <c r="L227" t="s">
        <v>2342</v>
      </c>
      <c r="M227" t="s">
        <v>46</v>
      </c>
    </row>
    <row r="228" spans="1:13" x14ac:dyDescent="0.3">
      <c r="A228" t="s">
        <v>26</v>
      </c>
      <c r="B228" t="s">
        <v>23</v>
      </c>
      <c r="C228" t="s">
        <v>3680</v>
      </c>
      <c r="D228" t="s">
        <v>2501</v>
      </c>
      <c r="E228" t="s">
        <v>2502</v>
      </c>
      <c r="F228" t="s">
        <v>2503</v>
      </c>
      <c r="G228" s="10" t="s">
        <v>3748</v>
      </c>
      <c r="H228" t="s">
        <v>2341</v>
      </c>
      <c r="I228" t="s">
        <v>2504</v>
      </c>
      <c r="J228" t="s">
        <v>22</v>
      </c>
      <c r="K228" t="s">
        <v>3694</v>
      </c>
      <c r="L228" t="s">
        <v>2342</v>
      </c>
      <c r="M228" t="s">
        <v>118</v>
      </c>
    </row>
    <row r="229" spans="1:13" x14ac:dyDescent="0.3">
      <c r="A229" t="s">
        <v>26</v>
      </c>
      <c r="B229" t="s">
        <v>23</v>
      </c>
      <c r="C229" t="s">
        <v>3683</v>
      </c>
      <c r="D229" t="s">
        <v>2860</v>
      </c>
      <c r="E229" t="s">
        <v>2861</v>
      </c>
      <c r="F229" t="s">
        <v>2862</v>
      </c>
      <c r="G229" s="10" t="s">
        <v>3710</v>
      </c>
      <c r="H229" t="s">
        <v>2863</v>
      </c>
      <c r="I229" t="s">
        <v>2864</v>
      </c>
      <c r="J229" t="s">
        <v>22</v>
      </c>
      <c r="K229" t="s">
        <v>3694</v>
      </c>
      <c r="L229" t="s">
        <v>2342</v>
      </c>
      <c r="M229" t="s">
        <v>25</v>
      </c>
    </row>
    <row r="230" spans="1:13" x14ac:dyDescent="0.3">
      <c r="A230" t="s">
        <v>26</v>
      </c>
      <c r="B230" t="s">
        <v>23</v>
      </c>
      <c r="C230" t="s">
        <v>3677</v>
      </c>
      <c r="D230" t="s">
        <v>2598</v>
      </c>
      <c r="E230" t="s">
        <v>2599</v>
      </c>
      <c r="F230" t="s">
        <v>2600</v>
      </c>
      <c r="G230" s="10" t="s">
        <v>3724</v>
      </c>
      <c r="H230" t="s">
        <v>2381</v>
      </c>
      <c r="I230" t="s">
        <v>2601</v>
      </c>
      <c r="J230" t="s">
        <v>111</v>
      </c>
      <c r="K230" t="s">
        <v>3694</v>
      </c>
      <c r="L230" t="s">
        <v>2342</v>
      </c>
      <c r="M230" t="s">
        <v>46</v>
      </c>
    </row>
    <row r="231" spans="1:13" x14ac:dyDescent="0.3">
      <c r="A231" t="s">
        <v>26</v>
      </c>
      <c r="B231" t="s">
        <v>23</v>
      </c>
      <c r="C231" t="s">
        <v>3677</v>
      </c>
      <c r="D231" t="s">
        <v>2812</v>
      </c>
      <c r="E231" t="s">
        <v>2813</v>
      </c>
      <c r="F231" t="s">
        <v>2814</v>
      </c>
      <c r="G231" s="10" t="s">
        <v>3724</v>
      </c>
      <c r="H231" t="s">
        <v>2815</v>
      </c>
      <c r="I231" t="s">
        <v>2340</v>
      </c>
      <c r="J231" t="s">
        <v>22</v>
      </c>
      <c r="K231" t="s">
        <v>3694</v>
      </c>
      <c r="L231" t="s">
        <v>2342</v>
      </c>
      <c r="M231" t="s">
        <v>46</v>
      </c>
    </row>
    <row r="232" spans="1:13" x14ac:dyDescent="0.3">
      <c r="A232" t="s">
        <v>26</v>
      </c>
      <c r="B232" t="s">
        <v>23</v>
      </c>
      <c r="C232" t="s">
        <v>3680</v>
      </c>
      <c r="D232" t="s">
        <v>2847</v>
      </c>
      <c r="E232" t="s">
        <v>2848</v>
      </c>
      <c r="F232" t="s">
        <v>2849</v>
      </c>
      <c r="G232" s="10" t="s">
        <v>3724</v>
      </c>
      <c r="H232" t="s">
        <v>2381</v>
      </c>
      <c r="I232" t="s">
        <v>2850</v>
      </c>
      <c r="J232" t="s">
        <v>22</v>
      </c>
      <c r="K232" t="s">
        <v>3694</v>
      </c>
      <c r="L232" t="s">
        <v>2342</v>
      </c>
      <c r="M232" t="s">
        <v>46</v>
      </c>
    </row>
    <row r="233" spans="1:13" x14ac:dyDescent="0.3">
      <c r="A233" t="s">
        <v>26</v>
      </c>
      <c r="B233" t="s">
        <v>23</v>
      </c>
      <c r="C233" t="s">
        <v>3677</v>
      </c>
      <c r="D233" t="s">
        <v>3258</v>
      </c>
      <c r="E233" t="s">
        <v>3259</v>
      </c>
      <c r="F233" t="s">
        <v>3260</v>
      </c>
      <c r="G233" s="10" t="s">
        <v>3724</v>
      </c>
      <c r="H233" t="s">
        <v>2381</v>
      </c>
      <c r="I233" t="s">
        <v>2399</v>
      </c>
      <c r="J233" t="s">
        <v>22</v>
      </c>
      <c r="K233" t="s">
        <v>3694</v>
      </c>
      <c r="L233" t="s">
        <v>2342</v>
      </c>
      <c r="M233" t="s">
        <v>118</v>
      </c>
    </row>
    <row r="234" spans="1:13" x14ac:dyDescent="0.3">
      <c r="A234" t="s">
        <v>26</v>
      </c>
      <c r="B234" t="s">
        <v>23</v>
      </c>
      <c r="C234" t="s">
        <v>3676</v>
      </c>
      <c r="D234" t="s">
        <v>3426</v>
      </c>
      <c r="E234" t="s">
        <v>3427</v>
      </c>
      <c r="F234" t="s">
        <v>3428</v>
      </c>
      <c r="G234" s="10" t="s">
        <v>3724</v>
      </c>
      <c r="H234" t="s">
        <v>3429</v>
      </c>
      <c r="I234" t="s">
        <v>3430</v>
      </c>
      <c r="J234" t="s">
        <v>22</v>
      </c>
      <c r="K234" t="s">
        <v>3694</v>
      </c>
      <c r="L234" t="s">
        <v>2342</v>
      </c>
      <c r="M234" t="s">
        <v>414</v>
      </c>
    </row>
    <row r="235" spans="1:13" x14ac:dyDescent="0.3">
      <c r="A235" t="s">
        <v>26</v>
      </c>
      <c r="B235" t="s">
        <v>23</v>
      </c>
      <c r="C235" t="s">
        <v>3683</v>
      </c>
      <c r="D235" t="s">
        <v>3421</v>
      </c>
      <c r="E235" t="s">
        <v>3422</v>
      </c>
      <c r="F235" t="s">
        <v>3423</v>
      </c>
      <c r="G235" s="10" t="s">
        <v>3750</v>
      </c>
      <c r="H235" t="s">
        <v>3424</v>
      </c>
      <c r="I235" t="s">
        <v>3425</v>
      </c>
      <c r="J235" t="s">
        <v>123</v>
      </c>
      <c r="K235" t="s">
        <v>3694</v>
      </c>
      <c r="L235" t="s">
        <v>2390</v>
      </c>
      <c r="M235" t="s">
        <v>46</v>
      </c>
    </row>
    <row r="236" spans="1:13" x14ac:dyDescent="0.3">
      <c r="A236" t="s">
        <v>26</v>
      </c>
      <c r="B236" t="s">
        <v>23</v>
      </c>
      <c r="C236" t="s">
        <v>3673</v>
      </c>
      <c r="D236" t="s">
        <v>3148</v>
      </c>
      <c r="E236" t="s">
        <v>3149</v>
      </c>
      <c r="F236" t="s">
        <v>3150</v>
      </c>
      <c r="G236" s="10" t="s">
        <v>3736</v>
      </c>
      <c r="H236" t="s">
        <v>3151</v>
      </c>
      <c r="I236" t="s">
        <v>3152</v>
      </c>
      <c r="J236" t="s">
        <v>22</v>
      </c>
      <c r="K236" t="s">
        <v>3694</v>
      </c>
      <c r="L236" t="s">
        <v>2342</v>
      </c>
      <c r="M236" t="s">
        <v>46</v>
      </c>
    </row>
    <row r="237" spans="1:13" x14ac:dyDescent="0.3">
      <c r="A237" t="s">
        <v>26</v>
      </c>
      <c r="B237" t="s">
        <v>23</v>
      </c>
      <c r="C237" t="s">
        <v>3678</v>
      </c>
      <c r="D237" t="s">
        <v>2421</v>
      </c>
      <c r="E237" t="s">
        <v>2422</v>
      </c>
      <c r="F237" t="s">
        <v>2423</v>
      </c>
      <c r="G237" s="10" t="s">
        <v>3753</v>
      </c>
      <c r="H237" t="s">
        <v>2424</v>
      </c>
      <c r="I237" t="s">
        <v>2425</v>
      </c>
      <c r="J237" t="s">
        <v>22</v>
      </c>
      <c r="K237" t="s">
        <v>3694</v>
      </c>
      <c r="L237" t="s">
        <v>2342</v>
      </c>
      <c r="M237" t="s">
        <v>25</v>
      </c>
    </row>
    <row r="238" spans="1:13" x14ac:dyDescent="0.3">
      <c r="A238" t="s">
        <v>26</v>
      </c>
      <c r="B238" t="s">
        <v>23</v>
      </c>
      <c r="C238" t="s">
        <v>3676</v>
      </c>
      <c r="D238" t="s">
        <v>3020</v>
      </c>
      <c r="E238" t="s">
        <v>3021</v>
      </c>
      <c r="F238" t="s">
        <v>3022</v>
      </c>
      <c r="G238" s="10" t="s">
        <v>3739</v>
      </c>
      <c r="H238" t="s">
        <v>3023</v>
      </c>
      <c r="I238" t="s">
        <v>2416</v>
      </c>
      <c r="J238" t="s">
        <v>22</v>
      </c>
      <c r="K238" t="s">
        <v>3694</v>
      </c>
      <c r="L238" t="s">
        <v>2342</v>
      </c>
      <c r="M238" t="s">
        <v>25</v>
      </c>
    </row>
    <row r="239" spans="1:13" x14ac:dyDescent="0.3">
      <c r="A239" t="s">
        <v>26</v>
      </c>
      <c r="B239" t="s">
        <v>23</v>
      </c>
      <c r="C239" t="s">
        <v>3677</v>
      </c>
      <c r="D239" t="s">
        <v>2945</v>
      </c>
      <c r="E239" t="s">
        <v>2946</v>
      </c>
      <c r="F239" t="s">
        <v>2947</v>
      </c>
      <c r="G239" s="10" t="s">
        <v>3739</v>
      </c>
      <c r="H239" t="s">
        <v>2341</v>
      </c>
      <c r="I239" t="s">
        <v>2948</v>
      </c>
      <c r="J239" t="s">
        <v>22</v>
      </c>
      <c r="K239" t="s">
        <v>3694</v>
      </c>
      <c r="L239" t="s">
        <v>2342</v>
      </c>
      <c r="M239" t="s">
        <v>46</v>
      </c>
    </row>
    <row r="240" spans="1:13" x14ac:dyDescent="0.3">
      <c r="A240" t="s">
        <v>62</v>
      </c>
      <c r="B240" t="s">
        <v>99</v>
      </c>
      <c r="C240" t="s">
        <v>3681</v>
      </c>
      <c r="D240" t="s">
        <v>3322</v>
      </c>
      <c r="E240" t="s">
        <v>3323</v>
      </c>
      <c r="F240" t="s">
        <v>3324</v>
      </c>
      <c r="G240" s="10" t="s">
        <v>3706</v>
      </c>
      <c r="H240" t="s">
        <v>2381</v>
      </c>
      <c r="I240" t="s">
        <v>3325</v>
      </c>
      <c r="J240" t="s">
        <v>228</v>
      </c>
      <c r="K240" t="s">
        <v>3694</v>
      </c>
      <c r="L240" t="s">
        <v>2342</v>
      </c>
      <c r="M240" t="s">
        <v>2179</v>
      </c>
    </row>
    <row r="241" spans="1:13" x14ac:dyDescent="0.3">
      <c r="A241" t="s">
        <v>62</v>
      </c>
      <c r="B241" t="s">
        <v>99</v>
      </c>
      <c r="C241" t="s">
        <v>3677</v>
      </c>
      <c r="D241" t="s">
        <v>3130</v>
      </c>
      <c r="E241" t="s">
        <v>3131</v>
      </c>
      <c r="F241" t="s">
        <v>3132</v>
      </c>
      <c r="G241" s="10" t="s">
        <v>3701</v>
      </c>
      <c r="H241" t="s">
        <v>3133</v>
      </c>
      <c r="I241" t="s">
        <v>3134</v>
      </c>
      <c r="J241" t="s">
        <v>228</v>
      </c>
      <c r="K241" t="s">
        <v>3691</v>
      </c>
      <c r="L241" t="s">
        <v>2342</v>
      </c>
      <c r="M241" t="s">
        <v>113</v>
      </c>
    </row>
    <row r="242" spans="1:13" x14ac:dyDescent="0.3">
      <c r="A242" t="s">
        <v>62</v>
      </c>
      <c r="B242" t="s">
        <v>99</v>
      </c>
      <c r="C242" t="s">
        <v>3677</v>
      </c>
      <c r="D242" t="s">
        <v>3483</v>
      </c>
      <c r="E242" t="s">
        <v>3484</v>
      </c>
      <c r="F242" t="s">
        <v>3485</v>
      </c>
      <c r="G242" s="10" t="s">
        <v>3701</v>
      </c>
      <c r="H242" t="s">
        <v>3486</v>
      </c>
      <c r="I242" t="s">
        <v>3487</v>
      </c>
      <c r="J242" t="s">
        <v>228</v>
      </c>
      <c r="K242" t="s">
        <v>3691</v>
      </c>
      <c r="L242" t="s">
        <v>2342</v>
      </c>
      <c r="M242" t="s">
        <v>113</v>
      </c>
    </row>
    <row r="243" spans="1:13" x14ac:dyDescent="0.3">
      <c r="A243" t="s">
        <v>62</v>
      </c>
      <c r="B243" t="s">
        <v>99</v>
      </c>
      <c r="C243" t="s">
        <v>3674</v>
      </c>
      <c r="D243" t="s">
        <v>2976</v>
      </c>
      <c r="E243" t="s">
        <v>2977</v>
      </c>
      <c r="F243" t="s">
        <v>2978</v>
      </c>
      <c r="G243" s="10" t="s">
        <v>3724</v>
      </c>
      <c r="H243" t="s">
        <v>2615</v>
      </c>
      <c r="I243" t="s">
        <v>2979</v>
      </c>
      <c r="J243" t="s">
        <v>228</v>
      </c>
      <c r="K243" t="s">
        <v>3694</v>
      </c>
      <c r="L243" t="s">
        <v>2342</v>
      </c>
      <c r="M243" t="s">
        <v>113</v>
      </c>
    </row>
    <row r="244" spans="1:13" x14ac:dyDescent="0.3">
      <c r="A244" t="s">
        <v>62</v>
      </c>
      <c r="B244" t="s">
        <v>99</v>
      </c>
      <c r="C244" t="s">
        <v>3677</v>
      </c>
      <c r="D244" t="s">
        <v>3293</v>
      </c>
      <c r="E244" t="s">
        <v>3294</v>
      </c>
      <c r="F244" t="s">
        <v>3295</v>
      </c>
      <c r="G244" s="10" t="s">
        <v>3754</v>
      </c>
      <c r="H244" t="s">
        <v>2381</v>
      </c>
      <c r="I244" t="s">
        <v>3296</v>
      </c>
      <c r="J244" t="s">
        <v>98</v>
      </c>
      <c r="K244" t="s">
        <v>3694</v>
      </c>
      <c r="L244" t="s">
        <v>2390</v>
      </c>
      <c r="M244" t="s">
        <v>266</v>
      </c>
    </row>
    <row r="245" spans="1:13" x14ac:dyDescent="0.3">
      <c r="A245" t="s">
        <v>62</v>
      </c>
      <c r="B245" t="s">
        <v>99</v>
      </c>
      <c r="C245" t="s">
        <v>3673</v>
      </c>
      <c r="D245" t="s">
        <v>3513</v>
      </c>
      <c r="E245" t="s">
        <v>3514</v>
      </c>
      <c r="F245" t="s">
        <v>3515</v>
      </c>
      <c r="G245" s="10" t="s">
        <v>3757</v>
      </c>
      <c r="H245" t="s">
        <v>3516</v>
      </c>
      <c r="I245" t="s">
        <v>3517</v>
      </c>
      <c r="J245" t="s">
        <v>228</v>
      </c>
      <c r="K245" t="s">
        <v>3694</v>
      </c>
      <c r="L245" t="s">
        <v>2342</v>
      </c>
      <c r="M245" t="s">
        <v>266</v>
      </c>
    </row>
    <row r="246" spans="1:13" x14ac:dyDescent="0.3">
      <c r="A246" t="s">
        <v>62</v>
      </c>
      <c r="B246" t="s">
        <v>35</v>
      </c>
      <c r="C246" t="s">
        <v>3676</v>
      </c>
      <c r="D246" t="s">
        <v>3000</v>
      </c>
      <c r="E246" t="s">
        <v>3001</v>
      </c>
      <c r="F246" t="s">
        <v>3002</v>
      </c>
      <c r="G246" s="10" t="s">
        <v>3706</v>
      </c>
      <c r="H246" t="s">
        <v>2341</v>
      </c>
      <c r="I246" t="s">
        <v>3003</v>
      </c>
      <c r="J246" t="s">
        <v>140</v>
      </c>
      <c r="K246" t="s">
        <v>3694</v>
      </c>
      <c r="L246" t="s">
        <v>2390</v>
      </c>
      <c r="M246" t="s">
        <v>1034</v>
      </c>
    </row>
    <row r="247" spans="1:13" x14ac:dyDescent="0.3">
      <c r="A247" t="s">
        <v>62</v>
      </c>
      <c r="B247" t="s">
        <v>35</v>
      </c>
      <c r="C247" t="s">
        <v>3676</v>
      </c>
      <c r="D247" t="s">
        <v>2488</v>
      </c>
      <c r="E247" t="s">
        <v>2489</v>
      </c>
      <c r="F247" t="s">
        <v>2490</v>
      </c>
      <c r="G247" s="10" t="s">
        <v>3706</v>
      </c>
      <c r="H247" t="s">
        <v>2341</v>
      </c>
      <c r="I247" t="s">
        <v>2491</v>
      </c>
      <c r="J247" t="s">
        <v>34</v>
      </c>
      <c r="K247" t="s">
        <v>3694</v>
      </c>
      <c r="L247" t="s">
        <v>2342</v>
      </c>
      <c r="M247" t="s">
        <v>113</v>
      </c>
    </row>
    <row r="248" spans="1:13" x14ac:dyDescent="0.3">
      <c r="A248" t="s">
        <v>62</v>
      </c>
      <c r="B248" t="s">
        <v>35</v>
      </c>
      <c r="C248" t="s">
        <v>3674</v>
      </c>
      <c r="D248" t="s">
        <v>2857</v>
      </c>
      <c r="E248" t="s">
        <v>2858</v>
      </c>
      <c r="F248" t="s">
        <v>2859</v>
      </c>
      <c r="G248" s="10" t="s">
        <v>3710</v>
      </c>
      <c r="H248" t="s">
        <v>2341</v>
      </c>
      <c r="I248" t="s">
        <v>2356</v>
      </c>
      <c r="J248" t="s">
        <v>140</v>
      </c>
      <c r="K248" t="s">
        <v>3694</v>
      </c>
      <c r="L248" t="s">
        <v>2390</v>
      </c>
      <c r="M248" t="s">
        <v>113</v>
      </c>
    </row>
    <row r="249" spans="1:13" x14ac:dyDescent="0.3">
      <c r="A249" t="s">
        <v>62</v>
      </c>
      <c r="B249" t="s">
        <v>35</v>
      </c>
      <c r="C249" t="s">
        <v>3674</v>
      </c>
      <c r="D249" t="s">
        <v>2883</v>
      </c>
      <c r="E249" t="s">
        <v>2884</v>
      </c>
      <c r="F249" t="s">
        <v>2885</v>
      </c>
      <c r="G249" s="10" t="s">
        <v>3710</v>
      </c>
      <c r="H249" t="s">
        <v>2381</v>
      </c>
      <c r="I249" t="s">
        <v>2356</v>
      </c>
      <c r="J249" t="s">
        <v>34</v>
      </c>
      <c r="K249" t="s">
        <v>3694</v>
      </c>
      <c r="L249" t="s">
        <v>2342</v>
      </c>
      <c r="M249" t="s">
        <v>2550</v>
      </c>
    </row>
    <row r="250" spans="1:13" x14ac:dyDescent="0.3">
      <c r="A250" t="s">
        <v>62</v>
      </c>
      <c r="B250" t="s">
        <v>35</v>
      </c>
      <c r="C250" t="s">
        <v>3677</v>
      </c>
      <c r="D250" t="s">
        <v>2553</v>
      </c>
      <c r="E250" t="s">
        <v>2554</v>
      </c>
      <c r="F250" t="s">
        <v>2555</v>
      </c>
      <c r="G250" s="10" t="s">
        <v>3707</v>
      </c>
      <c r="H250" t="s">
        <v>2474</v>
      </c>
      <c r="I250" t="s">
        <v>2381</v>
      </c>
      <c r="J250" t="s">
        <v>34</v>
      </c>
      <c r="K250" t="s">
        <v>3695</v>
      </c>
      <c r="L250" t="s">
        <v>2342</v>
      </c>
      <c r="M250" t="s">
        <v>2556</v>
      </c>
    </row>
    <row r="251" spans="1:13" x14ac:dyDescent="0.3">
      <c r="A251" t="s">
        <v>62</v>
      </c>
      <c r="B251" t="s">
        <v>35</v>
      </c>
      <c r="C251" t="s">
        <v>3677</v>
      </c>
      <c r="D251" t="s">
        <v>2691</v>
      </c>
      <c r="E251" t="s">
        <v>2692</v>
      </c>
      <c r="F251" t="s">
        <v>2693</v>
      </c>
      <c r="G251" s="10" t="s">
        <v>3707</v>
      </c>
      <c r="H251" t="s">
        <v>2474</v>
      </c>
      <c r="I251" t="s">
        <v>2381</v>
      </c>
      <c r="J251" t="s">
        <v>34</v>
      </c>
      <c r="K251" t="s">
        <v>3695</v>
      </c>
      <c r="L251" t="s">
        <v>2342</v>
      </c>
      <c r="M251" t="s">
        <v>266</v>
      </c>
    </row>
    <row r="252" spans="1:13" x14ac:dyDescent="0.3">
      <c r="A252" t="s">
        <v>62</v>
      </c>
      <c r="B252" t="s">
        <v>35</v>
      </c>
      <c r="C252" t="s">
        <v>3677</v>
      </c>
      <c r="D252" t="s">
        <v>3346</v>
      </c>
      <c r="E252" t="s">
        <v>3347</v>
      </c>
      <c r="F252" t="s">
        <v>3348</v>
      </c>
      <c r="G252" s="10" t="s">
        <v>3707</v>
      </c>
      <c r="H252" t="s">
        <v>2381</v>
      </c>
      <c r="I252" t="s">
        <v>3349</v>
      </c>
      <c r="J252" t="s">
        <v>34</v>
      </c>
      <c r="K252" t="s">
        <v>3695</v>
      </c>
      <c r="L252" t="s">
        <v>2342</v>
      </c>
      <c r="M252" t="s">
        <v>61</v>
      </c>
    </row>
    <row r="253" spans="1:13" x14ac:dyDescent="0.3">
      <c r="A253" t="s">
        <v>62</v>
      </c>
      <c r="B253" t="s">
        <v>35</v>
      </c>
      <c r="C253" t="s">
        <v>3677</v>
      </c>
      <c r="D253" t="s">
        <v>3550</v>
      </c>
      <c r="E253" t="s">
        <v>3551</v>
      </c>
      <c r="F253" t="s">
        <v>3552</v>
      </c>
      <c r="G253" s="10" t="s">
        <v>3707</v>
      </c>
      <c r="H253" t="s">
        <v>2381</v>
      </c>
      <c r="I253" t="s">
        <v>3553</v>
      </c>
      <c r="J253" t="s">
        <v>34</v>
      </c>
      <c r="K253" t="s">
        <v>3695</v>
      </c>
      <c r="L253" t="s">
        <v>2342</v>
      </c>
      <c r="M253" t="s">
        <v>113</v>
      </c>
    </row>
    <row r="254" spans="1:13" x14ac:dyDescent="0.3">
      <c r="A254" t="s">
        <v>62</v>
      </c>
      <c r="B254" t="s">
        <v>35</v>
      </c>
      <c r="C254" t="s">
        <v>3679</v>
      </c>
      <c r="D254" t="s">
        <v>3602</v>
      </c>
      <c r="E254" t="s">
        <v>3603</v>
      </c>
      <c r="F254" t="s">
        <v>3604</v>
      </c>
      <c r="G254" s="10" t="s">
        <v>3699</v>
      </c>
      <c r="H254" t="s">
        <v>2381</v>
      </c>
      <c r="I254" t="s">
        <v>2381</v>
      </c>
      <c r="J254" t="s">
        <v>34</v>
      </c>
      <c r="K254" t="s">
        <v>3698</v>
      </c>
      <c r="L254" t="s">
        <v>2342</v>
      </c>
      <c r="M254" t="s">
        <v>266</v>
      </c>
    </row>
    <row r="255" spans="1:13" x14ac:dyDescent="0.3">
      <c r="A255" t="s">
        <v>62</v>
      </c>
      <c r="B255" t="s">
        <v>35</v>
      </c>
      <c r="C255" t="s">
        <v>3676</v>
      </c>
      <c r="D255" t="s">
        <v>2373</v>
      </c>
      <c r="E255" t="s">
        <v>2374</v>
      </c>
      <c r="F255" t="s">
        <v>2375</v>
      </c>
      <c r="G255" s="10" t="s">
        <v>3700</v>
      </c>
      <c r="H255" t="s">
        <v>2376</v>
      </c>
      <c r="I255" t="s">
        <v>2340</v>
      </c>
      <c r="J255" t="s">
        <v>34</v>
      </c>
      <c r="K255" t="s">
        <v>3692</v>
      </c>
      <c r="L255" t="s">
        <v>2342</v>
      </c>
      <c r="M255" t="s">
        <v>113</v>
      </c>
    </row>
    <row r="256" spans="1:13" x14ac:dyDescent="0.3">
      <c r="A256" t="s">
        <v>62</v>
      </c>
      <c r="B256" t="s">
        <v>35</v>
      </c>
      <c r="C256" t="s">
        <v>3681</v>
      </c>
      <c r="D256" t="s">
        <v>2635</v>
      </c>
      <c r="E256" t="s">
        <v>2636</v>
      </c>
      <c r="F256" t="s">
        <v>2637</v>
      </c>
      <c r="G256" s="10" t="s">
        <v>3700</v>
      </c>
      <c r="H256" t="s">
        <v>2381</v>
      </c>
      <c r="I256" t="s">
        <v>2638</v>
      </c>
      <c r="J256" t="s">
        <v>34</v>
      </c>
      <c r="K256" t="s">
        <v>3692</v>
      </c>
      <c r="L256" t="s">
        <v>2342</v>
      </c>
      <c r="M256" t="s">
        <v>266</v>
      </c>
    </row>
    <row r="257" spans="1:13" x14ac:dyDescent="0.3">
      <c r="A257" t="s">
        <v>62</v>
      </c>
      <c r="B257" t="s">
        <v>35</v>
      </c>
      <c r="C257" t="s">
        <v>3679</v>
      </c>
      <c r="D257" t="s">
        <v>3250</v>
      </c>
      <c r="E257" t="s">
        <v>3251</v>
      </c>
      <c r="F257" t="s">
        <v>3252</v>
      </c>
      <c r="G257" s="10" t="s">
        <v>3700</v>
      </c>
      <c r="H257" t="s">
        <v>3253</v>
      </c>
      <c r="I257" t="s">
        <v>3254</v>
      </c>
      <c r="J257" t="s">
        <v>34</v>
      </c>
      <c r="K257" t="s">
        <v>3692</v>
      </c>
      <c r="L257" t="s">
        <v>2342</v>
      </c>
      <c r="M257" t="s">
        <v>2550</v>
      </c>
    </row>
    <row r="258" spans="1:13" ht="28.8" x14ac:dyDescent="0.3">
      <c r="A258" t="s">
        <v>62</v>
      </c>
      <c r="B258" t="s">
        <v>35</v>
      </c>
      <c r="C258" t="s">
        <v>3678</v>
      </c>
      <c r="D258" t="s">
        <v>2348</v>
      </c>
      <c r="E258" t="s">
        <v>2349</v>
      </c>
      <c r="F258" t="s">
        <v>2350</v>
      </c>
      <c r="G258" s="10" t="s">
        <v>3702</v>
      </c>
      <c r="H258" t="s">
        <v>2341</v>
      </c>
      <c r="I258" t="s">
        <v>2351</v>
      </c>
      <c r="J258" t="s">
        <v>34</v>
      </c>
      <c r="K258" t="s">
        <v>3693</v>
      </c>
      <c r="L258" t="s">
        <v>2342</v>
      </c>
      <c r="M258" t="s">
        <v>175</v>
      </c>
    </row>
    <row r="259" spans="1:13" x14ac:dyDescent="0.3">
      <c r="A259" t="s">
        <v>62</v>
      </c>
      <c r="B259" t="s">
        <v>35</v>
      </c>
      <c r="C259" t="s">
        <v>3678</v>
      </c>
      <c r="D259" t="s">
        <v>2547</v>
      </c>
      <c r="E259" t="s">
        <v>2548</v>
      </c>
      <c r="F259" t="s">
        <v>2549</v>
      </c>
      <c r="G259" t="s">
        <v>3706</v>
      </c>
      <c r="H259" t="s">
        <v>2551</v>
      </c>
      <c r="I259" t="s">
        <v>2552</v>
      </c>
      <c r="J259" t="s">
        <v>34</v>
      </c>
      <c r="K259" t="s">
        <v>3694</v>
      </c>
      <c r="L259" t="s">
        <v>2342</v>
      </c>
      <c r="M259" t="s">
        <v>2550</v>
      </c>
    </row>
    <row r="260" spans="1:13" x14ac:dyDescent="0.3">
      <c r="A260" t="s">
        <v>62</v>
      </c>
      <c r="B260" t="s">
        <v>35</v>
      </c>
      <c r="C260" t="s">
        <v>3681</v>
      </c>
      <c r="D260" t="s">
        <v>3027</v>
      </c>
      <c r="E260" t="s">
        <v>3028</v>
      </c>
      <c r="F260" t="s">
        <v>3029</v>
      </c>
      <c r="G260" t="s">
        <v>3715</v>
      </c>
      <c r="H260" t="s">
        <v>2718</v>
      </c>
      <c r="I260" t="s">
        <v>2381</v>
      </c>
      <c r="J260" t="s">
        <v>34</v>
      </c>
      <c r="K260" t="s">
        <v>3694</v>
      </c>
      <c r="L260" t="s">
        <v>2342</v>
      </c>
      <c r="M260" t="s">
        <v>1527</v>
      </c>
    </row>
    <row r="261" spans="1:13" x14ac:dyDescent="0.3">
      <c r="A261" t="s">
        <v>62</v>
      </c>
      <c r="B261" t="s">
        <v>35</v>
      </c>
      <c r="C261" t="s">
        <v>3673</v>
      </c>
      <c r="D261" t="s">
        <v>3124</v>
      </c>
      <c r="E261" t="s">
        <v>3125</v>
      </c>
      <c r="F261" t="s">
        <v>3126</v>
      </c>
      <c r="G261" t="s">
        <v>3715</v>
      </c>
      <c r="H261" t="s">
        <v>2381</v>
      </c>
      <c r="I261" t="s">
        <v>2718</v>
      </c>
      <c r="J261" t="s">
        <v>34</v>
      </c>
      <c r="K261" t="s">
        <v>3694</v>
      </c>
      <c r="L261" t="s">
        <v>2342</v>
      </c>
      <c r="M261" t="s">
        <v>266</v>
      </c>
    </row>
    <row r="262" spans="1:13" x14ac:dyDescent="0.3">
      <c r="A262" t="s">
        <v>62</v>
      </c>
      <c r="B262" t="s">
        <v>35</v>
      </c>
      <c r="C262" t="s">
        <v>3685</v>
      </c>
      <c r="D262" t="s">
        <v>2492</v>
      </c>
      <c r="E262" t="s">
        <v>2493</v>
      </c>
      <c r="F262" t="s">
        <v>2494</v>
      </c>
      <c r="G262" s="10" t="s">
        <v>3706</v>
      </c>
      <c r="H262" t="s">
        <v>2381</v>
      </c>
      <c r="I262" t="s">
        <v>2496</v>
      </c>
      <c r="J262" t="s">
        <v>34</v>
      </c>
      <c r="K262" t="s">
        <v>3694</v>
      </c>
      <c r="L262" t="s">
        <v>2342</v>
      </c>
      <c r="M262" t="s">
        <v>2495</v>
      </c>
    </row>
    <row r="263" spans="1:13" x14ac:dyDescent="0.3">
      <c r="A263" t="s">
        <v>62</v>
      </c>
      <c r="B263" t="s">
        <v>35</v>
      </c>
      <c r="C263" t="s">
        <v>3677</v>
      </c>
      <c r="D263" t="s">
        <v>3051</v>
      </c>
      <c r="E263" t="s">
        <v>3052</v>
      </c>
      <c r="F263" t="s">
        <v>3053</v>
      </c>
      <c r="G263" s="10" t="s">
        <v>3706</v>
      </c>
      <c r="H263" t="s">
        <v>2420</v>
      </c>
      <c r="I263" t="s">
        <v>2381</v>
      </c>
      <c r="J263" t="s">
        <v>34</v>
      </c>
      <c r="K263" t="s">
        <v>3694</v>
      </c>
      <c r="L263" t="s">
        <v>2342</v>
      </c>
      <c r="M263" t="s">
        <v>1216</v>
      </c>
    </row>
    <row r="264" spans="1:13" x14ac:dyDescent="0.3">
      <c r="A264" t="s">
        <v>62</v>
      </c>
      <c r="B264" t="s">
        <v>35</v>
      </c>
      <c r="C264" t="s">
        <v>3676</v>
      </c>
      <c r="D264" t="s">
        <v>3339</v>
      </c>
      <c r="E264" t="s">
        <v>3340</v>
      </c>
      <c r="F264" t="s">
        <v>3341</v>
      </c>
      <c r="G264" s="10" t="s">
        <v>3706</v>
      </c>
      <c r="H264" t="s">
        <v>2420</v>
      </c>
      <c r="I264" t="s">
        <v>2381</v>
      </c>
      <c r="J264" t="s">
        <v>34</v>
      </c>
      <c r="K264" t="s">
        <v>3694</v>
      </c>
      <c r="L264" t="s">
        <v>2342</v>
      </c>
      <c r="M264" t="s">
        <v>2550</v>
      </c>
    </row>
    <row r="265" spans="1:13" x14ac:dyDescent="0.3">
      <c r="A265" t="s">
        <v>62</v>
      </c>
      <c r="B265" t="s">
        <v>35</v>
      </c>
      <c r="C265" t="s">
        <v>3673</v>
      </c>
      <c r="D265" t="s">
        <v>2654</v>
      </c>
      <c r="E265" t="s">
        <v>2655</v>
      </c>
      <c r="F265" t="s">
        <v>2656</v>
      </c>
      <c r="G265" s="10" t="s">
        <v>3706</v>
      </c>
      <c r="H265" t="s">
        <v>2657</v>
      </c>
      <c r="I265" t="s">
        <v>2356</v>
      </c>
      <c r="J265" t="s">
        <v>34</v>
      </c>
      <c r="K265" t="s">
        <v>3694</v>
      </c>
      <c r="L265" t="s">
        <v>2342</v>
      </c>
      <c r="M265" t="s">
        <v>113</v>
      </c>
    </row>
    <row r="266" spans="1:13" x14ac:dyDescent="0.3">
      <c r="A266" t="s">
        <v>62</v>
      </c>
      <c r="B266" t="s">
        <v>35</v>
      </c>
      <c r="C266" t="s">
        <v>3678</v>
      </c>
      <c r="D266" t="s">
        <v>3075</v>
      </c>
      <c r="E266" t="s">
        <v>3076</v>
      </c>
      <c r="F266" t="s">
        <v>3077</v>
      </c>
      <c r="G266" s="10" t="s">
        <v>3728</v>
      </c>
      <c r="H266" t="s">
        <v>2474</v>
      </c>
      <c r="I266" t="s">
        <v>3079</v>
      </c>
      <c r="J266" t="s">
        <v>34</v>
      </c>
      <c r="K266" t="s">
        <v>3694</v>
      </c>
      <c r="L266" t="s">
        <v>2342</v>
      </c>
      <c r="M266" t="s">
        <v>3078</v>
      </c>
    </row>
    <row r="267" spans="1:13" x14ac:dyDescent="0.3">
      <c r="A267" t="s">
        <v>62</v>
      </c>
      <c r="B267" t="s">
        <v>68</v>
      </c>
      <c r="C267" t="s">
        <v>3675</v>
      </c>
      <c r="D267" t="s">
        <v>3387</v>
      </c>
      <c r="E267" t="s">
        <v>3388</v>
      </c>
      <c r="F267" t="s">
        <v>3389</v>
      </c>
      <c r="G267" s="10" t="s">
        <v>3706</v>
      </c>
      <c r="H267" t="s">
        <v>2381</v>
      </c>
      <c r="I267" t="s">
        <v>3390</v>
      </c>
      <c r="J267" t="s">
        <v>67</v>
      </c>
      <c r="K267" t="s">
        <v>3694</v>
      </c>
      <c r="L267" t="s">
        <v>2342</v>
      </c>
      <c r="M267" t="s">
        <v>1527</v>
      </c>
    </row>
    <row r="268" spans="1:13" x14ac:dyDescent="0.3">
      <c r="A268" t="s">
        <v>62</v>
      </c>
      <c r="B268" t="s">
        <v>68</v>
      </c>
      <c r="C268" t="s">
        <v>3675</v>
      </c>
      <c r="D268" t="s">
        <v>3362</v>
      </c>
      <c r="E268" t="s">
        <v>3363</v>
      </c>
      <c r="F268" t="s">
        <v>3364</v>
      </c>
      <c r="G268" s="10" t="s">
        <v>3710</v>
      </c>
      <c r="H268" t="s">
        <v>2340</v>
      </c>
      <c r="I268" t="s">
        <v>2416</v>
      </c>
      <c r="J268" t="s">
        <v>67</v>
      </c>
      <c r="K268" t="s">
        <v>3694</v>
      </c>
      <c r="L268" t="s">
        <v>2342</v>
      </c>
      <c r="M268" t="s">
        <v>266</v>
      </c>
    </row>
    <row r="269" spans="1:13" x14ac:dyDescent="0.3">
      <c r="A269" t="s">
        <v>62</v>
      </c>
      <c r="B269" t="s">
        <v>68</v>
      </c>
      <c r="C269" t="s">
        <v>3674</v>
      </c>
      <c r="D269" t="s">
        <v>2543</v>
      </c>
      <c r="E269" t="s">
        <v>2544</v>
      </c>
      <c r="F269" t="s">
        <v>2545</v>
      </c>
      <c r="G269" s="10" t="s">
        <v>3710</v>
      </c>
      <c r="H269" t="s">
        <v>2341</v>
      </c>
      <c r="I269" t="s">
        <v>2356</v>
      </c>
      <c r="J269" t="s">
        <v>67</v>
      </c>
      <c r="K269" t="s">
        <v>3694</v>
      </c>
      <c r="L269" t="s">
        <v>2342</v>
      </c>
      <c r="M269" t="s">
        <v>2546</v>
      </c>
    </row>
    <row r="270" spans="1:13" x14ac:dyDescent="0.3">
      <c r="A270" t="s">
        <v>62</v>
      </c>
      <c r="B270" t="s">
        <v>68</v>
      </c>
      <c r="C270" t="s">
        <v>3681</v>
      </c>
      <c r="D270" t="s">
        <v>2578</v>
      </c>
      <c r="E270" t="s">
        <v>2579</v>
      </c>
      <c r="F270" t="s">
        <v>2580</v>
      </c>
      <c r="G270" s="10" t="s">
        <v>3710</v>
      </c>
      <c r="H270" t="s">
        <v>2341</v>
      </c>
      <c r="I270" t="s">
        <v>2356</v>
      </c>
      <c r="J270" t="s">
        <v>67</v>
      </c>
      <c r="K270" t="s">
        <v>3694</v>
      </c>
      <c r="L270" t="s">
        <v>2342</v>
      </c>
      <c r="M270" t="s">
        <v>2581</v>
      </c>
    </row>
    <row r="271" spans="1:13" x14ac:dyDescent="0.3">
      <c r="A271" t="s">
        <v>62</v>
      </c>
      <c r="B271" t="s">
        <v>68</v>
      </c>
      <c r="C271" t="s">
        <v>3674</v>
      </c>
      <c r="D271" t="s">
        <v>2960</v>
      </c>
      <c r="E271" t="s">
        <v>2961</v>
      </c>
      <c r="F271" t="s">
        <v>2962</v>
      </c>
      <c r="G271" s="10" t="s">
        <v>3710</v>
      </c>
      <c r="H271" t="s">
        <v>2341</v>
      </c>
      <c r="I271" t="s">
        <v>2356</v>
      </c>
      <c r="J271" t="s">
        <v>67</v>
      </c>
      <c r="K271" t="s">
        <v>3694</v>
      </c>
      <c r="L271" t="s">
        <v>2342</v>
      </c>
      <c r="M271" t="s">
        <v>2546</v>
      </c>
    </row>
    <row r="272" spans="1:13" x14ac:dyDescent="0.3">
      <c r="A272" t="s">
        <v>62</v>
      </c>
      <c r="B272" t="s">
        <v>68</v>
      </c>
      <c r="C272" t="s">
        <v>3678</v>
      </c>
      <c r="D272" t="s">
        <v>2479</v>
      </c>
      <c r="E272" t="s">
        <v>2480</v>
      </c>
      <c r="F272" t="s">
        <v>2481</v>
      </c>
      <c r="G272" s="10" t="s">
        <v>3701</v>
      </c>
      <c r="H272" t="s">
        <v>2482</v>
      </c>
      <c r="I272" t="s">
        <v>2483</v>
      </c>
      <c r="J272" t="s">
        <v>67</v>
      </c>
      <c r="K272" t="s">
        <v>3691</v>
      </c>
      <c r="L272" t="s">
        <v>2342</v>
      </c>
      <c r="M272" t="s">
        <v>113</v>
      </c>
    </row>
    <row r="273" spans="1:13" ht="28.8" x14ac:dyDescent="0.3">
      <c r="A273" t="s">
        <v>62</v>
      </c>
      <c r="B273" t="s">
        <v>68</v>
      </c>
      <c r="C273" t="s">
        <v>3678</v>
      </c>
      <c r="D273" t="s">
        <v>2430</v>
      </c>
      <c r="E273" t="s">
        <v>2431</v>
      </c>
      <c r="F273" t="s">
        <v>2432</v>
      </c>
      <c r="G273" s="10" t="s">
        <v>3702</v>
      </c>
      <c r="H273" t="s">
        <v>2381</v>
      </c>
      <c r="I273" t="s">
        <v>2433</v>
      </c>
      <c r="J273" t="s">
        <v>67</v>
      </c>
      <c r="K273" t="s">
        <v>3693</v>
      </c>
      <c r="L273" t="s">
        <v>2342</v>
      </c>
      <c r="M273" t="s">
        <v>113</v>
      </c>
    </row>
    <row r="274" spans="1:13" x14ac:dyDescent="0.3">
      <c r="A274" t="s">
        <v>62</v>
      </c>
      <c r="B274" t="s">
        <v>68</v>
      </c>
      <c r="C274" t="s">
        <v>3677</v>
      </c>
      <c r="D274" t="s">
        <v>3638</v>
      </c>
      <c r="E274" t="s">
        <v>3639</v>
      </c>
      <c r="F274" t="s">
        <v>3640</v>
      </c>
      <c r="G274" s="10" t="s">
        <v>3703</v>
      </c>
      <c r="H274" t="s">
        <v>2381</v>
      </c>
      <c r="I274" t="s">
        <v>2416</v>
      </c>
      <c r="J274" t="s">
        <v>67</v>
      </c>
      <c r="K274" t="s">
        <v>3696</v>
      </c>
      <c r="L274" t="s">
        <v>2342</v>
      </c>
      <c r="M274" t="s">
        <v>2546</v>
      </c>
    </row>
    <row r="275" spans="1:13" x14ac:dyDescent="0.3">
      <c r="A275" t="s">
        <v>62</v>
      </c>
      <c r="B275" t="s">
        <v>68</v>
      </c>
      <c r="C275" t="s">
        <v>3673</v>
      </c>
      <c r="D275" t="s">
        <v>2563</v>
      </c>
      <c r="E275" t="s">
        <v>2564</v>
      </c>
      <c r="F275" t="s">
        <v>2565</v>
      </c>
      <c r="G275" s="10" t="s">
        <v>3704</v>
      </c>
      <c r="H275" t="s">
        <v>2341</v>
      </c>
      <c r="I275" t="s">
        <v>2566</v>
      </c>
      <c r="J275" t="s">
        <v>67</v>
      </c>
      <c r="K275" t="s">
        <v>3697</v>
      </c>
      <c r="L275" t="s">
        <v>2342</v>
      </c>
      <c r="M275" t="s">
        <v>113</v>
      </c>
    </row>
    <row r="276" spans="1:13" x14ac:dyDescent="0.3">
      <c r="A276" t="s">
        <v>62</v>
      </c>
      <c r="B276" t="s">
        <v>68</v>
      </c>
      <c r="C276" t="s">
        <v>3673</v>
      </c>
      <c r="D276" t="s">
        <v>2408</v>
      </c>
      <c r="E276" t="s">
        <v>2409</v>
      </c>
      <c r="F276" t="s">
        <v>2410</v>
      </c>
      <c r="G276" s="10" t="s">
        <v>3725</v>
      </c>
      <c r="H276" t="s">
        <v>2411</v>
      </c>
      <c r="I276" t="s">
        <v>2412</v>
      </c>
      <c r="J276" t="s">
        <v>67</v>
      </c>
      <c r="K276" t="s">
        <v>3694</v>
      </c>
      <c r="L276" t="s">
        <v>2342</v>
      </c>
      <c r="M276" t="s">
        <v>1216</v>
      </c>
    </row>
    <row r="277" spans="1:13" x14ac:dyDescent="0.3">
      <c r="A277" t="s">
        <v>62</v>
      </c>
      <c r="B277" t="s">
        <v>68</v>
      </c>
      <c r="C277" t="s">
        <v>3674</v>
      </c>
      <c r="D277" t="s">
        <v>2710</v>
      </c>
      <c r="E277" t="s">
        <v>2711</v>
      </c>
      <c r="F277" t="s">
        <v>2712</v>
      </c>
      <c r="G277" s="10" t="s">
        <v>3706</v>
      </c>
      <c r="H277" t="s">
        <v>2713</v>
      </c>
      <c r="I277" t="s">
        <v>2714</v>
      </c>
      <c r="J277" t="s">
        <v>67</v>
      </c>
      <c r="K277" t="s">
        <v>3694</v>
      </c>
      <c r="L277" t="s">
        <v>2342</v>
      </c>
      <c r="M277" t="s">
        <v>2179</v>
      </c>
    </row>
    <row r="278" spans="1:13" x14ac:dyDescent="0.3">
      <c r="A278" t="s">
        <v>62</v>
      </c>
      <c r="B278" t="s">
        <v>68</v>
      </c>
      <c r="C278" t="s">
        <v>3685</v>
      </c>
      <c r="D278" t="s">
        <v>2991</v>
      </c>
      <c r="E278" t="s">
        <v>2992</v>
      </c>
      <c r="F278" t="s">
        <v>2993</v>
      </c>
      <c r="G278" s="10" t="s">
        <v>3732</v>
      </c>
      <c r="H278" t="s">
        <v>2994</v>
      </c>
      <c r="I278" t="s">
        <v>2995</v>
      </c>
      <c r="J278" t="s">
        <v>67</v>
      </c>
      <c r="K278" t="s">
        <v>3694</v>
      </c>
      <c r="L278" t="s">
        <v>2342</v>
      </c>
      <c r="M278" t="s">
        <v>1216</v>
      </c>
    </row>
    <row r="279" spans="1:13" x14ac:dyDescent="0.3">
      <c r="A279" t="s">
        <v>62</v>
      </c>
      <c r="B279" t="s">
        <v>68</v>
      </c>
      <c r="C279" t="s">
        <v>3676</v>
      </c>
      <c r="D279" t="s">
        <v>3237</v>
      </c>
      <c r="E279" t="s">
        <v>3238</v>
      </c>
      <c r="F279" t="s">
        <v>3239</v>
      </c>
      <c r="G279" s="10" t="s">
        <v>3710</v>
      </c>
      <c r="H279" t="s">
        <v>3240</v>
      </c>
      <c r="I279" t="s">
        <v>3241</v>
      </c>
      <c r="J279" t="s">
        <v>67</v>
      </c>
      <c r="K279" t="s">
        <v>3694</v>
      </c>
      <c r="L279" t="s">
        <v>2342</v>
      </c>
      <c r="M279" t="s">
        <v>113</v>
      </c>
    </row>
    <row r="280" spans="1:13" x14ac:dyDescent="0.3">
      <c r="A280" t="s">
        <v>62</v>
      </c>
      <c r="B280" t="s">
        <v>68</v>
      </c>
      <c r="C280" t="s">
        <v>3683</v>
      </c>
      <c r="D280" t="s">
        <v>2365</v>
      </c>
      <c r="E280" t="s">
        <v>2366</v>
      </c>
      <c r="F280" t="s">
        <v>2367</v>
      </c>
      <c r="G280" s="10" t="s">
        <v>3710</v>
      </c>
      <c r="H280" t="s">
        <v>2368</v>
      </c>
      <c r="I280" t="s">
        <v>2356</v>
      </c>
      <c r="J280" t="s">
        <v>67</v>
      </c>
      <c r="K280" t="s">
        <v>3694</v>
      </c>
      <c r="L280" t="s">
        <v>2342</v>
      </c>
      <c r="M280" t="s">
        <v>266</v>
      </c>
    </row>
    <row r="281" spans="1:13" x14ac:dyDescent="0.3">
      <c r="A281" t="s">
        <v>62</v>
      </c>
      <c r="B281" t="s">
        <v>68</v>
      </c>
      <c r="C281" t="s">
        <v>3683</v>
      </c>
      <c r="D281" t="s">
        <v>2934</v>
      </c>
      <c r="E281" t="s">
        <v>2935</v>
      </c>
      <c r="F281" t="s">
        <v>2936</v>
      </c>
      <c r="G281" s="10" t="s">
        <v>3724</v>
      </c>
      <c r="H281" t="s">
        <v>2937</v>
      </c>
      <c r="I281" t="s">
        <v>2356</v>
      </c>
      <c r="J281" t="s">
        <v>67</v>
      </c>
      <c r="K281" t="s">
        <v>3694</v>
      </c>
      <c r="L281" t="s">
        <v>2342</v>
      </c>
      <c r="M281" t="s">
        <v>1527</v>
      </c>
    </row>
    <row r="282" spans="1:13" x14ac:dyDescent="0.3">
      <c r="A282" t="s">
        <v>62</v>
      </c>
      <c r="B282" t="s">
        <v>68</v>
      </c>
      <c r="C282" t="s">
        <v>3679</v>
      </c>
      <c r="D282" t="s">
        <v>3183</v>
      </c>
      <c r="E282" t="s">
        <v>3184</v>
      </c>
      <c r="F282" t="s">
        <v>3185</v>
      </c>
      <c r="G282" s="10" t="s">
        <v>3712</v>
      </c>
      <c r="H282" t="s">
        <v>3186</v>
      </c>
      <c r="I282" t="s">
        <v>2381</v>
      </c>
      <c r="J282" t="s">
        <v>67</v>
      </c>
      <c r="K282" t="s">
        <v>3694</v>
      </c>
      <c r="L282" t="s">
        <v>2342</v>
      </c>
      <c r="M282" t="s">
        <v>303</v>
      </c>
    </row>
    <row r="283" spans="1:13" x14ac:dyDescent="0.3">
      <c r="A283" t="s">
        <v>62</v>
      </c>
      <c r="B283" t="s">
        <v>23</v>
      </c>
      <c r="C283" t="s">
        <v>3678</v>
      </c>
      <c r="D283" t="s">
        <v>3585</v>
      </c>
      <c r="E283" t="s">
        <v>3586</v>
      </c>
      <c r="F283" t="s">
        <v>3587</v>
      </c>
      <c r="G283" s="10" t="s">
        <v>3717</v>
      </c>
      <c r="H283" t="s">
        <v>3588</v>
      </c>
      <c r="I283" t="s">
        <v>2381</v>
      </c>
      <c r="J283" t="s">
        <v>22</v>
      </c>
      <c r="K283" t="s">
        <v>3694</v>
      </c>
      <c r="L283" t="s">
        <v>2342</v>
      </c>
      <c r="M283" t="s">
        <v>2546</v>
      </c>
    </row>
    <row r="284" spans="1:13" x14ac:dyDescent="0.3">
      <c r="A284" t="s">
        <v>62</v>
      </c>
      <c r="B284" t="s">
        <v>23</v>
      </c>
      <c r="C284" t="s">
        <v>3678</v>
      </c>
      <c r="D284" t="s">
        <v>2904</v>
      </c>
      <c r="E284" t="s">
        <v>2905</v>
      </c>
      <c r="F284" t="s">
        <v>2906</v>
      </c>
      <c r="G284" s="10" t="s">
        <v>3708</v>
      </c>
      <c r="H284" t="s">
        <v>2381</v>
      </c>
      <c r="I284" t="s">
        <v>2907</v>
      </c>
      <c r="J284" t="s">
        <v>111</v>
      </c>
      <c r="K284" t="s">
        <v>3694</v>
      </c>
      <c r="L284" t="s">
        <v>2342</v>
      </c>
      <c r="M284" t="s">
        <v>113</v>
      </c>
    </row>
    <row r="285" spans="1:13" x14ac:dyDescent="0.3">
      <c r="A285" t="s">
        <v>62</v>
      </c>
      <c r="B285" t="s">
        <v>23</v>
      </c>
      <c r="C285" t="s">
        <v>3679</v>
      </c>
      <c r="D285" t="s">
        <v>3127</v>
      </c>
      <c r="E285" t="s">
        <v>3128</v>
      </c>
      <c r="F285" t="s">
        <v>3129</v>
      </c>
      <c r="G285" s="10" t="s">
        <v>3710</v>
      </c>
      <c r="H285" t="s">
        <v>2356</v>
      </c>
      <c r="I285" t="s">
        <v>2381</v>
      </c>
      <c r="J285" t="s">
        <v>22</v>
      </c>
      <c r="K285" t="s">
        <v>3694</v>
      </c>
      <c r="L285" t="s">
        <v>2342</v>
      </c>
      <c r="M285" t="s">
        <v>1216</v>
      </c>
    </row>
    <row r="286" spans="1:13" x14ac:dyDescent="0.3">
      <c r="A286" t="s">
        <v>62</v>
      </c>
      <c r="B286" t="s">
        <v>23</v>
      </c>
      <c r="C286" t="s">
        <v>3677</v>
      </c>
      <c r="D286" t="s">
        <v>3467</v>
      </c>
      <c r="E286" t="s">
        <v>3468</v>
      </c>
      <c r="F286" t="s">
        <v>3469</v>
      </c>
      <c r="G286" s="10" t="s">
        <v>3707</v>
      </c>
      <c r="H286" t="s">
        <v>3470</v>
      </c>
      <c r="I286" t="s">
        <v>3471</v>
      </c>
      <c r="J286" t="s">
        <v>111</v>
      </c>
      <c r="K286" t="s">
        <v>3695</v>
      </c>
      <c r="L286" t="s">
        <v>2342</v>
      </c>
      <c r="M286" t="s">
        <v>113</v>
      </c>
    </row>
    <row r="287" spans="1:13" x14ac:dyDescent="0.3">
      <c r="A287" t="s">
        <v>62</v>
      </c>
      <c r="B287" t="s">
        <v>23</v>
      </c>
      <c r="C287" t="s">
        <v>3678</v>
      </c>
      <c r="D287" t="s">
        <v>3546</v>
      </c>
      <c r="E287" t="s">
        <v>3547</v>
      </c>
      <c r="F287" t="s">
        <v>3548</v>
      </c>
      <c r="G287" s="10" t="s">
        <v>3708</v>
      </c>
      <c r="H287" t="s">
        <v>2381</v>
      </c>
      <c r="I287" t="s">
        <v>3549</v>
      </c>
      <c r="J287" t="s">
        <v>111</v>
      </c>
      <c r="K287" t="s">
        <v>3694</v>
      </c>
      <c r="L287" t="s">
        <v>2342</v>
      </c>
      <c r="M287" t="s">
        <v>113</v>
      </c>
    </row>
    <row r="288" spans="1:13" x14ac:dyDescent="0.3">
      <c r="A288" t="s">
        <v>62</v>
      </c>
      <c r="B288" t="s">
        <v>23</v>
      </c>
      <c r="C288" t="s">
        <v>3678</v>
      </c>
      <c r="D288" t="s">
        <v>2644</v>
      </c>
      <c r="E288" t="s">
        <v>2645</v>
      </c>
      <c r="F288" t="s">
        <v>2646</v>
      </c>
      <c r="G288" s="10" t="s">
        <v>3701</v>
      </c>
      <c r="H288" t="s">
        <v>2474</v>
      </c>
      <c r="I288" t="s">
        <v>2647</v>
      </c>
      <c r="J288" t="s">
        <v>111</v>
      </c>
      <c r="K288" t="s">
        <v>3691</v>
      </c>
      <c r="L288" t="s">
        <v>2342</v>
      </c>
      <c r="M288" t="s">
        <v>113</v>
      </c>
    </row>
    <row r="289" spans="1:13" x14ac:dyDescent="0.3">
      <c r="A289" t="s">
        <v>62</v>
      </c>
      <c r="B289" t="s">
        <v>23</v>
      </c>
      <c r="C289" t="s">
        <v>3677</v>
      </c>
      <c r="D289" t="s">
        <v>3024</v>
      </c>
      <c r="E289" t="s">
        <v>3025</v>
      </c>
      <c r="F289" t="s">
        <v>3026</v>
      </c>
      <c r="G289" s="10" t="s">
        <v>3701</v>
      </c>
      <c r="H289" t="s">
        <v>2462</v>
      </c>
      <c r="I289" t="s">
        <v>2381</v>
      </c>
      <c r="J289" t="s">
        <v>22</v>
      </c>
      <c r="K289" t="s">
        <v>3691</v>
      </c>
      <c r="L289" t="s">
        <v>2342</v>
      </c>
      <c r="M289" t="s">
        <v>266</v>
      </c>
    </row>
    <row r="290" spans="1:13" x14ac:dyDescent="0.3">
      <c r="A290" t="s">
        <v>62</v>
      </c>
      <c r="B290" t="s">
        <v>23</v>
      </c>
      <c r="C290" t="s">
        <v>3678</v>
      </c>
      <c r="D290" t="s">
        <v>3496</v>
      </c>
      <c r="E290" t="s">
        <v>3497</v>
      </c>
      <c r="F290" t="s">
        <v>3498</v>
      </c>
      <c r="G290" t="s">
        <v>3708</v>
      </c>
      <c r="H290" t="s">
        <v>3499</v>
      </c>
      <c r="I290" t="s">
        <v>3500</v>
      </c>
      <c r="J290" t="s">
        <v>111</v>
      </c>
      <c r="K290" t="s">
        <v>3694</v>
      </c>
      <c r="L290" t="s">
        <v>2342</v>
      </c>
      <c r="M290" t="s">
        <v>113</v>
      </c>
    </row>
    <row r="291" spans="1:13" x14ac:dyDescent="0.3">
      <c r="A291" t="s">
        <v>62</v>
      </c>
      <c r="B291" t="s">
        <v>23</v>
      </c>
      <c r="C291" t="s">
        <v>3683</v>
      </c>
      <c r="D291" t="s">
        <v>3439</v>
      </c>
      <c r="E291" t="s">
        <v>3440</v>
      </c>
      <c r="F291" t="s">
        <v>3441</v>
      </c>
      <c r="G291" t="s">
        <v>3715</v>
      </c>
      <c r="H291" t="s">
        <v>2718</v>
      </c>
      <c r="I291" t="s">
        <v>3442</v>
      </c>
      <c r="J291" t="s">
        <v>22</v>
      </c>
      <c r="K291" t="s">
        <v>3694</v>
      </c>
      <c r="L291" t="s">
        <v>2342</v>
      </c>
      <c r="M291" t="s">
        <v>266</v>
      </c>
    </row>
    <row r="292" spans="1:13" x14ac:dyDescent="0.3">
      <c r="A292" t="s">
        <v>62</v>
      </c>
      <c r="B292" t="s">
        <v>23</v>
      </c>
      <c r="C292" t="s">
        <v>3676</v>
      </c>
      <c r="D292" t="s">
        <v>3645</v>
      </c>
      <c r="E292" t="s">
        <v>3646</v>
      </c>
      <c r="F292" t="s">
        <v>3647</v>
      </c>
      <c r="G292" t="s">
        <v>3714</v>
      </c>
      <c r="H292" t="s">
        <v>2381</v>
      </c>
      <c r="I292" t="s">
        <v>3648</v>
      </c>
      <c r="J292" t="s">
        <v>22</v>
      </c>
      <c r="K292" t="s">
        <v>3694</v>
      </c>
      <c r="L292" t="s">
        <v>2342</v>
      </c>
      <c r="M292" t="s">
        <v>2546</v>
      </c>
    </row>
    <row r="293" spans="1:13" x14ac:dyDescent="0.3">
      <c r="A293" t="s">
        <v>62</v>
      </c>
      <c r="B293" t="s">
        <v>23</v>
      </c>
      <c r="C293" t="s">
        <v>3682</v>
      </c>
      <c r="D293" t="s">
        <v>2459</v>
      </c>
      <c r="E293" t="s">
        <v>2460</v>
      </c>
      <c r="F293" t="s">
        <v>2461</v>
      </c>
      <c r="G293" s="10" t="s">
        <v>3742</v>
      </c>
      <c r="H293" t="s">
        <v>2462</v>
      </c>
      <c r="I293" t="s">
        <v>2463</v>
      </c>
      <c r="J293" t="s">
        <v>123</v>
      </c>
      <c r="K293" t="s">
        <v>3694</v>
      </c>
      <c r="L293" t="s">
        <v>2390</v>
      </c>
      <c r="M293" t="s">
        <v>266</v>
      </c>
    </row>
    <row r="294" spans="1:13" x14ac:dyDescent="0.3">
      <c r="A294" t="s">
        <v>62</v>
      </c>
      <c r="B294" t="s">
        <v>23</v>
      </c>
      <c r="C294" t="s">
        <v>3676</v>
      </c>
      <c r="D294" t="s">
        <v>3192</v>
      </c>
      <c r="E294" t="s">
        <v>3193</v>
      </c>
      <c r="F294" t="s">
        <v>3194</v>
      </c>
      <c r="G294" s="10" t="s">
        <v>3742</v>
      </c>
      <c r="H294" t="s">
        <v>2340</v>
      </c>
      <c r="I294" t="s">
        <v>3195</v>
      </c>
      <c r="J294" t="s">
        <v>22</v>
      </c>
      <c r="K294" t="s">
        <v>3694</v>
      </c>
      <c r="L294" t="s">
        <v>2342</v>
      </c>
      <c r="M294" t="s">
        <v>113</v>
      </c>
    </row>
    <row r="295" spans="1:13" x14ac:dyDescent="0.3">
      <c r="A295" t="s">
        <v>62</v>
      </c>
      <c r="B295" t="s">
        <v>23</v>
      </c>
      <c r="C295" t="s">
        <v>3676</v>
      </c>
      <c r="D295" t="s">
        <v>2837</v>
      </c>
      <c r="E295" t="s">
        <v>2838</v>
      </c>
      <c r="F295" t="s">
        <v>2839</v>
      </c>
      <c r="G295" s="10" t="s">
        <v>3725</v>
      </c>
      <c r="H295" t="s">
        <v>2381</v>
      </c>
      <c r="I295" t="s">
        <v>2840</v>
      </c>
      <c r="J295" t="s">
        <v>111</v>
      </c>
      <c r="K295" t="s">
        <v>3694</v>
      </c>
      <c r="L295" t="s">
        <v>2342</v>
      </c>
      <c r="M295" t="s">
        <v>113</v>
      </c>
    </row>
    <row r="296" spans="1:13" x14ac:dyDescent="0.3">
      <c r="A296" t="s">
        <v>62</v>
      </c>
      <c r="B296" t="s">
        <v>23</v>
      </c>
      <c r="C296" t="s">
        <v>3677</v>
      </c>
      <c r="D296" t="s">
        <v>3119</v>
      </c>
      <c r="E296" t="s">
        <v>3120</v>
      </c>
      <c r="F296" t="s">
        <v>3121</v>
      </c>
      <c r="G296" s="10" t="s">
        <v>3733</v>
      </c>
      <c r="H296" t="s">
        <v>3122</v>
      </c>
      <c r="I296" t="s">
        <v>3123</v>
      </c>
      <c r="J296" t="s">
        <v>22</v>
      </c>
      <c r="K296" t="s">
        <v>3694</v>
      </c>
      <c r="L296" t="s">
        <v>2342</v>
      </c>
      <c r="M296" t="s">
        <v>1216</v>
      </c>
    </row>
    <row r="297" spans="1:13" x14ac:dyDescent="0.3">
      <c r="A297" t="s">
        <v>62</v>
      </c>
      <c r="B297" t="s">
        <v>23</v>
      </c>
      <c r="C297" t="s">
        <v>3682</v>
      </c>
      <c r="D297" t="s">
        <v>2912</v>
      </c>
      <c r="E297" t="s">
        <v>2913</v>
      </c>
      <c r="F297" t="s">
        <v>2914</v>
      </c>
      <c r="G297" s="10" t="s">
        <v>3735</v>
      </c>
      <c r="H297" t="s">
        <v>2381</v>
      </c>
      <c r="I297" t="s">
        <v>2915</v>
      </c>
      <c r="J297" t="s">
        <v>22</v>
      </c>
      <c r="K297" t="s">
        <v>3694</v>
      </c>
      <c r="L297" t="s">
        <v>2342</v>
      </c>
      <c r="M297" t="s">
        <v>175</v>
      </c>
    </row>
    <row r="298" spans="1:13" x14ac:dyDescent="0.3">
      <c r="A298" t="s">
        <v>62</v>
      </c>
      <c r="B298" t="s">
        <v>23</v>
      </c>
      <c r="C298" t="s">
        <v>3674</v>
      </c>
      <c r="D298" t="s">
        <v>3533</v>
      </c>
      <c r="E298" t="s">
        <v>3534</v>
      </c>
      <c r="F298" t="s">
        <v>3535</v>
      </c>
      <c r="G298" s="10" t="s">
        <v>3747</v>
      </c>
      <c r="H298" t="s">
        <v>3536</v>
      </c>
      <c r="I298" t="s">
        <v>3537</v>
      </c>
      <c r="J298" t="s">
        <v>22</v>
      </c>
      <c r="K298" t="s">
        <v>3694</v>
      </c>
      <c r="L298" t="s">
        <v>2342</v>
      </c>
      <c r="M298" t="s">
        <v>175</v>
      </c>
    </row>
    <row r="299" spans="1:13" x14ac:dyDescent="0.3">
      <c r="A299" t="s">
        <v>62</v>
      </c>
      <c r="B299" t="s">
        <v>23</v>
      </c>
      <c r="C299" t="s">
        <v>3681</v>
      </c>
      <c r="D299" t="s">
        <v>3653</v>
      </c>
      <c r="E299" t="s">
        <v>3654</v>
      </c>
      <c r="F299" t="s">
        <v>3655</v>
      </c>
      <c r="G299" s="11" t="s">
        <v>3714</v>
      </c>
      <c r="H299" t="s">
        <v>3656</v>
      </c>
      <c r="I299" t="s">
        <v>3657</v>
      </c>
      <c r="J299" t="s">
        <v>22</v>
      </c>
      <c r="K299" t="s">
        <v>3694</v>
      </c>
      <c r="L299" t="s">
        <v>2342</v>
      </c>
      <c r="M299" t="s">
        <v>266</v>
      </c>
    </row>
    <row r="300" spans="1:13" x14ac:dyDescent="0.3">
      <c r="A300" t="s">
        <v>38</v>
      </c>
      <c r="B300" t="s">
        <v>99</v>
      </c>
      <c r="C300" t="s">
        <v>3673</v>
      </c>
      <c r="D300" t="s">
        <v>3203</v>
      </c>
      <c r="E300" t="s">
        <v>3204</v>
      </c>
      <c r="F300" t="s">
        <v>3205</v>
      </c>
      <c r="G300" s="10" t="s">
        <v>3733</v>
      </c>
      <c r="H300" t="s">
        <v>2381</v>
      </c>
      <c r="I300" t="s">
        <v>3206</v>
      </c>
      <c r="J300" t="s">
        <v>228</v>
      </c>
      <c r="K300" t="s">
        <v>3694</v>
      </c>
      <c r="L300" t="s">
        <v>2342</v>
      </c>
      <c r="M300" t="s">
        <v>131</v>
      </c>
    </row>
    <row r="301" spans="1:13" x14ac:dyDescent="0.3">
      <c r="A301" t="s">
        <v>38</v>
      </c>
      <c r="B301" t="s">
        <v>99</v>
      </c>
      <c r="C301" t="s">
        <v>3677</v>
      </c>
      <c r="D301" t="s">
        <v>3187</v>
      </c>
      <c r="E301" t="s">
        <v>3188</v>
      </c>
      <c r="F301" t="s">
        <v>3189</v>
      </c>
      <c r="G301" s="10" t="s">
        <v>3724</v>
      </c>
      <c r="H301" t="s">
        <v>3191</v>
      </c>
      <c r="I301" t="s">
        <v>2381</v>
      </c>
      <c r="J301" t="s">
        <v>228</v>
      </c>
      <c r="K301" t="s">
        <v>3694</v>
      </c>
      <c r="L301" t="s">
        <v>2342</v>
      </c>
      <c r="M301" t="s">
        <v>3190</v>
      </c>
    </row>
    <row r="302" spans="1:13" x14ac:dyDescent="0.3">
      <c r="A302" t="s">
        <v>38</v>
      </c>
      <c r="B302" t="s">
        <v>35</v>
      </c>
      <c r="C302" t="s">
        <v>3678</v>
      </c>
      <c r="D302" t="s">
        <v>2535</v>
      </c>
      <c r="E302" t="s">
        <v>2536</v>
      </c>
      <c r="F302" t="s">
        <v>2537</v>
      </c>
      <c r="G302" s="10" t="s">
        <v>3710</v>
      </c>
      <c r="H302" t="s">
        <v>2381</v>
      </c>
      <c r="I302" t="s">
        <v>2356</v>
      </c>
      <c r="J302" t="s">
        <v>140</v>
      </c>
      <c r="K302" t="s">
        <v>3694</v>
      </c>
      <c r="L302" t="s">
        <v>2390</v>
      </c>
      <c r="M302" t="s">
        <v>2538</v>
      </c>
    </row>
    <row r="303" spans="1:13" x14ac:dyDescent="0.3">
      <c r="A303" t="s">
        <v>38</v>
      </c>
      <c r="B303" t="s">
        <v>35</v>
      </c>
      <c r="C303" t="s">
        <v>3674</v>
      </c>
      <c r="D303" t="s">
        <v>2805</v>
      </c>
      <c r="E303" t="s">
        <v>2806</v>
      </c>
      <c r="F303" t="s">
        <v>1051</v>
      </c>
      <c r="G303" s="10" t="s">
        <v>3761</v>
      </c>
      <c r="H303" t="s">
        <v>2381</v>
      </c>
      <c r="I303" t="s">
        <v>2807</v>
      </c>
      <c r="J303" t="s">
        <v>34</v>
      </c>
      <c r="K303" t="s">
        <v>3694</v>
      </c>
      <c r="L303" t="s">
        <v>2342</v>
      </c>
      <c r="M303" t="s">
        <v>142</v>
      </c>
    </row>
    <row r="304" spans="1:13" x14ac:dyDescent="0.3">
      <c r="A304" t="s">
        <v>38</v>
      </c>
      <c r="B304" t="s">
        <v>35</v>
      </c>
      <c r="C304" t="s">
        <v>3674</v>
      </c>
      <c r="D304" t="s">
        <v>3399</v>
      </c>
      <c r="E304" t="s">
        <v>3400</v>
      </c>
      <c r="F304" t="s">
        <v>3401</v>
      </c>
      <c r="G304" s="10" t="s">
        <v>3708</v>
      </c>
      <c r="H304" t="s">
        <v>3402</v>
      </c>
      <c r="I304" t="s">
        <v>3403</v>
      </c>
      <c r="J304" t="s">
        <v>34</v>
      </c>
      <c r="K304" t="s">
        <v>3694</v>
      </c>
      <c r="L304" t="s">
        <v>2342</v>
      </c>
      <c r="M304" t="s">
        <v>37</v>
      </c>
    </row>
    <row r="305" spans="1:13" x14ac:dyDescent="0.3">
      <c r="A305" t="s">
        <v>38</v>
      </c>
      <c r="B305" t="s">
        <v>35</v>
      </c>
      <c r="C305" t="s">
        <v>3676</v>
      </c>
      <c r="D305" t="s">
        <v>3088</v>
      </c>
      <c r="E305" t="s">
        <v>3089</v>
      </c>
      <c r="F305" t="s">
        <v>3090</v>
      </c>
      <c r="G305" s="10" t="s">
        <v>3725</v>
      </c>
      <c r="H305" t="s">
        <v>3092</v>
      </c>
      <c r="I305" t="s">
        <v>3093</v>
      </c>
      <c r="J305" t="s">
        <v>629</v>
      </c>
      <c r="K305" t="s">
        <v>3694</v>
      </c>
      <c r="L305" t="s">
        <v>2390</v>
      </c>
      <c r="M305" t="s">
        <v>3091</v>
      </c>
    </row>
    <row r="306" spans="1:13" x14ac:dyDescent="0.3">
      <c r="A306" t="s">
        <v>38</v>
      </c>
      <c r="B306" t="s">
        <v>35</v>
      </c>
      <c r="C306" t="s">
        <v>3674</v>
      </c>
      <c r="D306" t="s">
        <v>2382</v>
      </c>
      <c r="E306" t="s">
        <v>2383</v>
      </c>
      <c r="F306" t="s">
        <v>2384</v>
      </c>
      <c r="G306" s="10" t="s">
        <v>3725</v>
      </c>
      <c r="H306" t="s">
        <v>2341</v>
      </c>
      <c r="I306" t="s">
        <v>2385</v>
      </c>
      <c r="J306" t="s">
        <v>34</v>
      </c>
      <c r="K306" t="s">
        <v>3694</v>
      </c>
      <c r="L306" t="s">
        <v>2342</v>
      </c>
      <c r="M306" t="s">
        <v>665</v>
      </c>
    </row>
    <row r="307" spans="1:13" x14ac:dyDescent="0.3">
      <c r="A307" t="s">
        <v>38</v>
      </c>
      <c r="B307" t="s">
        <v>35</v>
      </c>
      <c r="C307" t="s">
        <v>3674</v>
      </c>
      <c r="D307" t="s">
        <v>2582</v>
      </c>
      <c r="E307" t="s">
        <v>363</v>
      </c>
      <c r="F307" t="s">
        <v>2583</v>
      </c>
      <c r="G307" s="10" t="s">
        <v>3725</v>
      </c>
      <c r="H307" t="s">
        <v>2584</v>
      </c>
      <c r="I307" t="s">
        <v>2416</v>
      </c>
      <c r="J307" t="s">
        <v>34</v>
      </c>
      <c r="K307" t="s">
        <v>3694</v>
      </c>
      <c r="L307" t="s">
        <v>2342</v>
      </c>
      <c r="M307" t="s">
        <v>37</v>
      </c>
    </row>
    <row r="308" spans="1:13" x14ac:dyDescent="0.3">
      <c r="A308" t="s">
        <v>38</v>
      </c>
      <c r="B308" t="s">
        <v>35</v>
      </c>
      <c r="C308" t="s">
        <v>3673</v>
      </c>
      <c r="D308" t="s">
        <v>3046</v>
      </c>
      <c r="E308" t="s">
        <v>3047</v>
      </c>
      <c r="F308" t="s">
        <v>3048</v>
      </c>
      <c r="G308" s="10" t="s">
        <v>3753</v>
      </c>
      <c r="H308" t="s">
        <v>2381</v>
      </c>
      <c r="I308" t="s">
        <v>3050</v>
      </c>
      <c r="J308" t="s">
        <v>34</v>
      </c>
      <c r="K308" t="s">
        <v>3694</v>
      </c>
      <c r="L308" t="s">
        <v>2342</v>
      </c>
      <c r="M308" t="s">
        <v>3049</v>
      </c>
    </row>
    <row r="309" spans="1:13" x14ac:dyDescent="0.3">
      <c r="A309" t="s">
        <v>38</v>
      </c>
      <c r="B309" t="s">
        <v>35</v>
      </c>
      <c r="C309" t="s">
        <v>3679</v>
      </c>
      <c r="D309" t="s">
        <v>2971</v>
      </c>
      <c r="E309" t="s">
        <v>2972</v>
      </c>
      <c r="F309" t="s">
        <v>2973</v>
      </c>
      <c r="G309" s="10" t="s">
        <v>3756</v>
      </c>
      <c r="H309" t="s">
        <v>2974</v>
      </c>
      <c r="I309" t="s">
        <v>2975</v>
      </c>
      <c r="J309" t="s">
        <v>34</v>
      </c>
      <c r="K309" t="s">
        <v>3694</v>
      </c>
      <c r="L309" t="s">
        <v>2342</v>
      </c>
      <c r="M309" t="s">
        <v>169</v>
      </c>
    </row>
    <row r="310" spans="1:13" x14ac:dyDescent="0.3">
      <c r="A310" t="s">
        <v>38</v>
      </c>
      <c r="B310" t="s">
        <v>68</v>
      </c>
      <c r="C310" t="s">
        <v>3681</v>
      </c>
      <c r="D310" t="s">
        <v>3099</v>
      </c>
      <c r="E310" t="s">
        <v>3100</v>
      </c>
      <c r="F310" t="s">
        <v>3101</v>
      </c>
      <c r="G310" s="10" t="s">
        <v>3706</v>
      </c>
      <c r="H310" t="s">
        <v>3102</v>
      </c>
      <c r="I310" t="s">
        <v>2381</v>
      </c>
      <c r="J310" t="s">
        <v>67</v>
      </c>
      <c r="K310" t="s">
        <v>3694</v>
      </c>
      <c r="L310" t="s">
        <v>2342</v>
      </c>
      <c r="M310" t="s">
        <v>900</v>
      </c>
    </row>
    <row r="311" spans="1:13" x14ac:dyDescent="0.3">
      <c r="A311" t="s">
        <v>38</v>
      </c>
      <c r="B311" t="s">
        <v>68</v>
      </c>
      <c r="C311" t="s">
        <v>3681</v>
      </c>
      <c r="D311" t="s">
        <v>2829</v>
      </c>
      <c r="E311" t="s">
        <v>2830</v>
      </c>
      <c r="F311" t="s">
        <v>2831</v>
      </c>
      <c r="G311" s="10" t="s">
        <v>3706</v>
      </c>
      <c r="H311" t="s">
        <v>2832</v>
      </c>
      <c r="I311" t="s">
        <v>2341</v>
      </c>
      <c r="J311" t="s">
        <v>67</v>
      </c>
      <c r="K311" t="s">
        <v>3694</v>
      </c>
      <c r="L311" t="s">
        <v>2342</v>
      </c>
      <c r="M311" t="s">
        <v>900</v>
      </c>
    </row>
    <row r="312" spans="1:13" x14ac:dyDescent="0.3">
      <c r="A312" t="s">
        <v>38</v>
      </c>
      <c r="B312" t="s">
        <v>68</v>
      </c>
      <c r="C312" t="s">
        <v>3674</v>
      </c>
      <c r="D312" t="s">
        <v>3459</v>
      </c>
      <c r="E312" t="s">
        <v>3460</v>
      </c>
      <c r="F312" t="s">
        <v>3461</v>
      </c>
      <c r="G312" s="10" t="s">
        <v>3708</v>
      </c>
      <c r="H312" t="s">
        <v>3462</v>
      </c>
      <c r="I312" t="s">
        <v>2381</v>
      </c>
      <c r="J312" t="s">
        <v>67</v>
      </c>
      <c r="K312" t="s">
        <v>3694</v>
      </c>
      <c r="L312" t="s">
        <v>2342</v>
      </c>
      <c r="M312" t="s">
        <v>37</v>
      </c>
    </row>
    <row r="313" spans="1:13" x14ac:dyDescent="0.3">
      <c r="A313" t="s">
        <v>38</v>
      </c>
      <c r="B313" t="s">
        <v>68</v>
      </c>
      <c r="C313" t="s">
        <v>3683</v>
      </c>
      <c r="D313" t="s">
        <v>2557</v>
      </c>
      <c r="E313" t="s">
        <v>2558</v>
      </c>
      <c r="F313" t="s">
        <v>2559</v>
      </c>
      <c r="G313" s="10" t="s">
        <v>3710</v>
      </c>
      <c r="H313" t="s">
        <v>2381</v>
      </c>
      <c r="I313" t="s">
        <v>2356</v>
      </c>
      <c r="J313" t="s">
        <v>67</v>
      </c>
      <c r="K313" t="s">
        <v>3694</v>
      </c>
      <c r="L313" t="s">
        <v>2342</v>
      </c>
      <c r="M313" t="s">
        <v>131</v>
      </c>
    </row>
    <row r="314" spans="1:13" x14ac:dyDescent="0.3">
      <c r="A314" t="s">
        <v>38</v>
      </c>
      <c r="B314" t="s">
        <v>68</v>
      </c>
      <c r="C314" t="s">
        <v>3677</v>
      </c>
      <c r="D314" t="s">
        <v>2609</v>
      </c>
      <c r="E314" t="s">
        <v>2610</v>
      </c>
      <c r="F314" t="s">
        <v>2611</v>
      </c>
      <c r="G314" s="10" t="s">
        <v>3707</v>
      </c>
      <c r="H314" t="s">
        <v>2341</v>
      </c>
      <c r="I314" t="s">
        <v>2381</v>
      </c>
      <c r="J314" t="s">
        <v>67</v>
      </c>
      <c r="K314" t="s">
        <v>3695</v>
      </c>
      <c r="L314" t="s">
        <v>2342</v>
      </c>
      <c r="M314" t="s">
        <v>1375</v>
      </c>
    </row>
    <row r="315" spans="1:13" x14ac:dyDescent="0.3">
      <c r="A315" t="s">
        <v>38</v>
      </c>
      <c r="B315" t="s">
        <v>68</v>
      </c>
      <c r="C315" t="s">
        <v>3677</v>
      </c>
      <c r="D315" t="s">
        <v>2343</v>
      </c>
      <c r="E315" t="s">
        <v>2344</v>
      </c>
      <c r="F315" t="s">
        <v>2345</v>
      </c>
      <c r="G315" s="10" t="s">
        <v>3700</v>
      </c>
      <c r="H315" t="s">
        <v>2346</v>
      </c>
      <c r="I315" t="s">
        <v>2347</v>
      </c>
      <c r="J315" t="s">
        <v>67</v>
      </c>
      <c r="K315" t="s">
        <v>3692</v>
      </c>
      <c r="L315" t="s">
        <v>2342</v>
      </c>
      <c r="M315" t="s">
        <v>665</v>
      </c>
    </row>
    <row r="316" spans="1:13" x14ac:dyDescent="0.3">
      <c r="A316" t="s">
        <v>38</v>
      </c>
      <c r="B316" t="s">
        <v>68</v>
      </c>
      <c r="C316" t="s">
        <v>3677</v>
      </c>
      <c r="D316" t="s">
        <v>2595</v>
      </c>
      <c r="E316" t="s">
        <v>2596</v>
      </c>
      <c r="F316" t="s">
        <v>2597</v>
      </c>
      <c r="G316" s="10" t="s">
        <v>3700</v>
      </c>
      <c r="H316" t="s">
        <v>2341</v>
      </c>
      <c r="I316" t="s">
        <v>2381</v>
      </c>
      <c r="J316" t="s">
        <v>67</v>
      </c>
      <c r="K316" t="s">
        <v>3692</v>
      </c>
      <c r="L316" t="s">
        <v>2342</v>
      </c>
      <c r="M316" t="s">
        <v>719</v>
      </c>
    </row>
    <row r="317" spans="1:13" x14ac:dyDescent="0.3">
      <c r="A317" t="s">
        <v>38</v>
      </c>
      <c r="B317" t="s">
        <v>68</v>
      </c>
      <c r="C317" t="s">
        <v>3678</v>
      </c>
      <c r="D317" t="s">
        <v>2825</v>
      </c>
      <c r="E317" t="s">
        <v>2826</v>
      </c>
      <c r="F317" t="s">
        <v>2827</v>
      </c>
      <c r="G317" s="10" t="s">
        <v>3742</v>
      </c>
      <c r="H317" t="s">
        <v>2381</v>
      </c>
      <c r="I317" t="s">
        <v>2828</v>
      </c>
      <c r="J317" t="s">
        <v>106</v>
      </c>
      <c r="K317" t="s">
        <v>3694</v>
      </c>
      <c r="L317" t="s">
        <v>2390</v>
      </c>
      <c r="M317" t="s">
        <v>1934</v>
      </c>
    </row>
    <row r="318" spans="1:13" x14ac:dyDescent="0.3">
      <c r="A318" t="s">
        <v>38</v>
      </c>
      <c r="B318" t="s">
        <v>68</v>
      </c>
      <c r="C318" t="s">
        <v>3679</v>
      </c>
      <c r="D318" t="s">
        <v>2513</v>
      </c>
      <c r="E318" t="s">
        <v>2514</v>
      </c>
      <c r="F318" t="s">
        <v>2515</v>
      </c>
      <c r="G318" s="10" t="s">
        <v>3712</v>
      </c>
      <c r="H318" t="s">
        <v>2381</v>
      </c>
      <c r="I318" t="s">
        <v>2516</v>
      </c>
      <c r="J318" t="s">
        <v>67</v>
      </c>
      <c r="K318" t="s">
        <v>3694</v>
      </c>
      <c r="L318" t="s">
        <v>2342</v>
      </c>
      <c r="M318" t="s">
        <v>665</v>
      </c>
    </row>
    <row r="319" spans="1:13" x14ac:dyDescent="0.3">
      <c r="A319" t="s">
        <v>38</v>
      </c>
      <c r="B319" t="s">
        <v>23</v>
      </c>
      <c r="C319" t="s">
        <v>3677</v>
      </c>
      <c r="D319" t="s">
        <v>3554</v>
      </c>
      <c r="E319" t="s">
        <v>3555</v>
      </c>
      <c r="F319" t="s">
        <v>3556</v>
      </c>
      <c r="G319" s="10" t="s">
        <v>3714</v>
      </c>
      <c r="H319" t="s">
        <v>3232</v>
      </c>
      <c r="I319" t="s">
        <v>2340</v>
      </c>
      <c r="J319" t="s">
        <v>22</v>
      </c>
      <c r="K319" t="s">
        <v>3694</v>
      </c>
      <c r="L319" t="s">
        <v>2342</v>
      </c>
      <c r="M319" t="s">
        <v>3190</v>
      </c>
    </row>
    <row r="320" spans="1:13" x14ac:dyDescent="0.3">
      <c r="A320" t="s">
        <v>38</v>
      </c>
      <c r="B320" t="s">
        <v>23</v>
      </c>
      <c r="C320" t="s">
        <v>3678</v>
      </c>
      <c r="D320" t="s">
        <v>3196</v>
      </c>
      <c r="E320" t="s">
        <v>3197</v>
      </c>
      <c r="F320" t="s">
        <v>3198</v>
      </c>
      <c r="G320" s="10" t="s">
        <v>3710</v>
      </c>
      <c r="H320" t="s">
        <v>2381</v>
      </c>
      <c r="I320" t="s">
        <v>2416</v>
      </c>
      <c r="J320" t="s">
        <v>111</v>
      </c>
      <c r="K320" t="s">
        <v>3694</v>
      </c>
      <c r="L320" t="s">
        <v>2342</v>
      </c>
      <c r="M320" t="s">
        <v>2445</v>
      </c>
    </row>
    <row r="321" spans="1:13" x14ac:dyDescent="0.3">
      <c r="A321" t="s">
        <v>38</v>
      </c>
      <c r="B321" t="s">
        <v>23</v>
      </c>
      <c r="C321" t="s">
        <v>3674</v>
      </c>
      <c r="D321" t="s">
        <v>2632</v>
      </c>
      <c r="E321" t="s">
        <v>2633</v>
      </c>
      <c r="F321" t="s">
        <v>2634</v>
      </c>
      <c r="G321" s="10" t="s">
        <v>3710</v>
      </c>
      <c r="H321" t="s">
        <v>2381</v>
      </c>
      <c r="I321" t="s">
        <v>2356</v>
      </c>
      <c r="J321" t="s">
        <v>22</v>
      </c>
      <c r="K321" t="s">
        <v>3694</v>
      </c>
      <c r="L321" t="s">
        <v>2342</v>
      </c>
      <c r="M321" t="s">
        <v>1375</v>
      </c>
    </row>
    <row r="322" spans="1:13" x14ac:dyDescent="0.3">
      <c r="A322" t="s">
        <v>38</v>
      </c>
      <c r="B322" t="s">
        <v>23</v>
      </c>
      <c r="C322" t="s">
        <v>3677</v>
      </c>
      <c r="D322" t="s">
        <v>2442</v>
      </c>
      <c r="E322" t="s">
        <v>2443</v>
      </c>
      <c r="F322" t="s">
        <v>2444</v>
      </c>
      <c r="G322" s="10" t="s">
        <v>3707</v>
      </c>
      <c r="H322" t="s">
        <v>2341</v>
      </c>
      <c r="I322" t="s">
        <v>2446</v>
      </c>
      <c r="J322" t="s">
        <v>22</v>
      </c>
      <c r="K322" t="s">
        <v>3695</v>
      </c>
      <c r="L322" t="s">
        <v>2342</v>
      </c>
      <c r="M322" t="s">
        <v>2445</v>
      </c>
    </row>
    <row r="323" spans="1:13" x14ac:dyDescent="0.3">
      <c r="A323" t="s">
        <v>38</v>
      </c>
      <c r="B323" t="s">
        <v>23</v>
      </c>
      <c r="C323" t="s">
        <v>3675</v>
      </c>
      <c r="D323" t="s">
        <v>3153</v>
      </c>
      <c r="E323" t="s">
        <v>3154</v>
      </c>
      <c r="F323" t="s">
        <v>3155</v>
      </c>
      <c r="G323" s="10" t="s">
        <v>3701</v>
      </c>
      <c r="H323" t="s">
        <v>2341</v>
      </c>
      <c r="I323" t="s">
        <v>3156</v>
      </c>
      <c r="J323" t="s">
        <v>22</v>
      </c>
      <c r="K323" t="s">
        <v>3691</v>
      </c>
      <c r="L323" t="s">
        <v>2342</v>
      </c>
      <c r="M323" t="s">
        <v>510</v>
      </c>
    </row>
    <row r="324" spans="1:13" x14ac:dyDescent="0.3">
      <c r="A324" t="s">
        <v>38</v>
      </c>
      <c r="B324" t="s">
        <v>23</v>
      </c>
      <c r="C324" t="s">
        <v>3684</v>
      </c>
      <c r="D324" t="s">
        <v>2417</v>
      </c>
      <c r="E324" t="s">
        <v>2418</v>
      </c>
      <c r="F324" t="s">
        <v>2419</v>
      </c>
      <c r="G324" s="10" t="s">
        <v>3706</v>
      </c>
      <c r="H324" t="s">
        <v>2381</v>
      </c>
      <c r="I324" t="s">
        <v>2420</v>
      </c>
      <c r="J324" t="s">
        <v>123</v>
      </c>
      <c r="K324" t="s">
        <v>3694</v>
      </c>
      <c r="L324" t="s">
        <v>2390</v>
      </c>
      <c r="M324" t="s">
        <v>131</v>
      </c>
    </row>
    <row r="325" spans="1:13" x14ac:dyDescent="0.3">
      <c r="A325" t="s">
        <v>38</v>
      </c>
      <c r="B325" t="s">
        <v>23</v>
      </c>
      <c r="C325" t="s">
        <v>3678</v>
      </c>
      <c r="D325" t="s">
        <v>3605</v>
      </c>
      <c r="E325" t="s">
        <v>3606</v>
      </c>
      <c r="F325" t="s">
        <v>3607</v>
      </c>
      <c r="G325" s="10" t="s">
        <v>3714</v>
      </c>
      <c r="H325" t="s">
        <v>3608</v>
      </c>
      <c r="I325" t="s">
        <v>3609</v>
      </c>
      <c r="J325" t="s">
        <v>22</v>
      </c>
      <c r="K325" t="s">
        <v>3694</v>
      </c>
      <c r="L325" t="s">
        <v>2342</v>
      </c>
      <c r="M325" t="s">
        <v>131</v>
      </c>
    </row>
    <row r="326" spans="1:13" x14ac:dyDescent="0.3">
      <c r="A326" t="s">
        <v>38</v>
      </c>
      <c r="B326" t="s">
        <v>23</v>
      </c>
      <c r="C326" t="s">
        <v>3678</v>
      </c>
      <c r="D326" t="s">
        <v>2661</v>
      </c>
      <c r="E326" t="s">
        <v>2662</v>
      </c>
      <c r="F326" t="s">
        <v>2663</v>
      </c>
      <c r="G326" s="10" t="s">
        <v>3724</v>
      </c>
      <c r="H326" t="s">
        <v>2381</v>
      </c>
      <c r="I326" t="s">
        <v>2664</v>
      </c>
      <c r="J326" t="s">
        <v>22</v>
      </c>
      <c r="K326" t="s">
        <v>3694</v>
      </c>
      <c r="L326" t="s">
        <v>2342</v>
      </c>
      <c r="M326" t="s">
        <v>830</v>
      </c>
    </row>
    <row r="327" spans="1:13" x14ac:dyDescent="0.3">
      <c r="A327" t="s">
        <v>38</v>
      </c>
      <c r="B327" t="s">
        <v>23</v>
      </c>
      <c r="C327" t="s">
        <v>3682</v>
      </c>
      <c r="D327" t="s">
        <v>2753</v>
      </c>
      <c r="E327" t="s">
        <v>2754</v>
      </c>
      <c r="F327" t="s">
        <v>2755</v>
      </c>
      <c r="G327" s="10" t="s">
        <v>3724</v>
      </c>
      <c r="H327" t="s">
        <v>2756</v>
      </c>
      <c r="I327" t="s">
        <v>2474</v>
      </c>
      <c r="J327" t="s">
        <v>22</v>
      </c>
      <c r="K327" t="s">
        <v>3694</v>
      </c>
      <c r="L327" t="s">
        <v>2342</v>
      </c>
      <c r="M327" t="s">
        <v>2538</v>
      </c>
    </row>
    <row r="328" spans="1:13" x14ac:dyDescent="0.3">
      <c r="A328" t="s">
        <v>38</v>
      </c>
      <c r="B328" t="s">
        <v>23</v>
      </c>
      <c r="C328" t="s">
        <v>3678</v>
      </c>
      <c r="D328" t="s">
        <v>3115</v>
      </c>
      <c r="E328" t="s">
        <v>3116</v>
      </c>
      <c r="F328" t="s">
        <v>3117</v>
      </c>
      <c r="G328" s="10" t="s">
        <v>3724</v>
      </c>
      <c r="H328" t="s">
        <v>2381</v>
      </c>
      <c r="I328" t="s">
        <v>3118</v>
      </c>
      <c r="J328" t="s">
        <v>22</v>
      </c>
      <c r="K328" t="s">
        <v>3694</v>
      </c>
      <c r="L328" t="s">
        <v>2342</v>
      </c>
      <c r="M328"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2406C-FA79-4B9F-8AFB-95F00FAF05D5}">
  <sheetPr filterMode="1"/>
  <dimension ref="B1:J570"/>
  <sheetViews>
    <sheetView workbookViewId="0">
      <selection activeCell="E5" sqref="E5:E94 E100:E409 E415:E502 E508:E570"/>
    </sheetView>
  </sheetViews>
  <sheetFormatPr defaultColWidth="9.109375" defaultRowHeight="10.199999999999999" x14ac:dyDescent="0.2"/>
  <cols>
    <col min="1" max="1" width="9.109375" style="13"/>
    <col min="2" max="2" width="12.6640625" style="13" customWidth="1"/>
    <col min="3" max="3" width="8.88671875" style="13" customWidth="1"/>
    <col min="4" max="4" width="17.109375" style="13" customWidth="1"/>
    <col min="5" max="5" width="12.5546875" style="13" customWidth="1"/>
    <col min="6" max="6" width="45" style="14" customWidth="1"/>
    <col min="7" max="7" width="16.109375" style="13" customWidth="1"/>
    <col min="8" max="8" width="17.109375" style="13" customWidth="1"/>
    <col min="9" max="9" width="9.44140625" style="13" customWidth="1"/>
    <col min="10" max="10" width="12.109375" style="13" customWidth="1"/>
    <col min="11" max="16384" width="9.109375" style="13"/>
  </cols>
  <sheetData>
    <row r="1" spans="2:10" x14ac:dyDescent="0.2">
      <c r="B1" s="12"/>
      <c r="C1" s="12"/>
      <c r="D1" s="12"/>
    </row>
    <row r="2" spans="2:10" x14ac:dyDescent="0.2">
      <c r="B2" s="12" t="s">
        <v>54</v>
      </c>
      <c r="C2" s="12"/>
      <c r="D2" s="12"/>
    </row>
    <row r="4" spans="2:10" x14ac:dyDescent="0.2">
      <c r="B4" s="15" t="s">
        <v>3762</v>
      </c>
      <c r="C4" s="15" t="s">
        <v>3763</v>
      </c>
      <c r="D4" s="15" t="s">
        <v>14</v>
      </c>
      <c r="E4" s="15" t="s">
        <v>3764</v>
      </c>
      <c r="F4" s="15" t="s">
        <v>3</v>
      </c>
      <c r="G4" s="15" t="s">
        <v>6</v>
      </c>
      <c r="H4" s="15" t="s">
        <v>8</v>
      </c>
      <c r="I4" s="15" t="s">
        <v>3765</v>
      </c>
      <c r="J4" s="15" t="s">
        <v>3766</v>
      </c>
    </row>
    <row r="5" spans="2:10" x14ac:dyDescent="0.2">
      <c r="B5" s="16">
        <v>1</v>
      </c>
      <c r="C5" s="16" t="s">
        <v>99</v>
      </c>
      <c r="D5" s="16" t="s">
        <v>3683</v>
      </c>
      <c r="E5" s="17" t="s">
        <v>225</v>
      </c>
      <c r="F5" s="17" t="s">
        <v>227</v>
      </c>
      <c r="G5" s="17" t="s">
        <v>229</v>
      </c>
      <c r="H5" s="17" t="s">
        <v>3664</v>
      </c>
      <c r="I5" s="17">
        <v>69.599999999999994</v>
      </c>
      <c r="J5" s="17" t="s">
        <v>3688</v>
      </c>
    </row>
    <row r="6" spans="2:10" ht="20.399999999999999" x14ac:dyDescent="0.2">
      <c r="B6" s="16">
        <v>2</v>
      </c>
      <c r="C6" s="16" t="s">
        <v>99</v>
      </c>
      <c r="D6" s="16" t="s">
        <v>3677</v>
      </c>
      <c r="E6" s="17" t="s">
        <v>941</v>
      </c>
      <c r="F6" s="17" t="s">
        <v>943</v>
      </c>
      <c r="G6" s="17" t="s">
        <v>944</v>
      </c>
      <c r="H6" s="17" t="s">
        <v>3665</v>
      </c>
      <c r="I6" s="17">
        <v>61.2</v>
      </c>
      <c r="J6" s="17" t="s">
        <v>3688</v>
      </c>
    </row>
    <row r="7" spans="2:10" ht="20.399999999999999" x14ac:dyDescent="0.2">
      <c r="B7" s="16">
        <v>3</v>
      </c>
      <c r="C7" s="16" t="s">
        <v>99</v>
      </c>
      <c r="D7" s="16" t="s">
        <v>3674</v>
      </c>
      <c r="E7" s="17" t="s">
        <v>1446</v>
      </c>
      <c r="F7" s="17" t="s">
        <v>1448</v>
      </c>
      <c r="G7" s="17" t="s">
        <v>1449</v>
      </c>
      <c r="H7" s="17" t="s">
        <v>3665</v>
      </c>
      <c r="I7" s="17">
        <v>55.2</v>
      </c>
      <c r="J7" s="17" t="s">
        <v>3688</v>
      </c>
    </row>
    <row r="8" spans="2:10" x14ac:dyDescent="0.2">
      <c r="B8" s="16">
        <v>4</v>
      </c>
      <c r="C8" s="16" t="s">
        <v>99</v>
      </c>
      <c r="D8" s="16" t="s">
        <v>3676</v>
      </c>
      <c r="E8" s="17" t="s">
        <v>1502</v>
      </c>
      <c r="F8" s="17" t="s">
        <v>1504</v>
      </c>
      <c r="G8" s="17" t="s">
        <v>1505</v>
      </c>
      <c r="H8" s="17" t="s">
        <v>3665</v>
      </c>
      <c r="I8" s="17">
        <v>54.5</v>
      </c>
      <c r="J8" s="17" t="s">
        <v>3688</v>
      </c>
    </row>
    <row r="9" spans="2:10" ht="20.399999999999999" x14ac:dyDescent="0.2">
      <c r="B9" s="16">
        <v>5</v>
      </c>
      <c r="C9" s="16" t="s">
        <v>99</v>
      </c>
      <c r="D9" s="16" t="s">
        <v>3674</v>
      </c>
      <c r="E9" s="17" t="s">
        <v>1548</v>
      </c>
      <c r="F9" s="17" t="s">
        <v>1550</v>
      </c>
      <c r="G9" s="17" t="s">
        <v>1551</v>
      </c>
      <c r="H9" s="17" t="s">
        <v>3665</v>
      </c>
      <c r="I9" s="17">
        <v>54</v>
      </c>
      <c r="J9" s="17" t="s">
        <v>3688</v>
      </c>
    </row>
    <row r="10" spans="2:10" ht="20.399999999999999" x14ac:dyDescent="0.2">
      <c r="B10" s="16">
        <v>6</v>
      </c>
      <c r="C10" s="16" t="s">
        <v>99</v>
      </c>
      <c r="D10" s="16" t="s">
        <v>3674</v>
      </c>
      <c r="E10" s="17" t="s">
        <v>1642</v>
      </c>
      <c r="F10" s="17" t="s">
        <v>1644</v>
      </c>
      <c r="G10" s="17" t="s">
        <v>1645</v>
      </c>
      <c r="H10" s="17" t="s">
        <v>3665</v>
      </c>
      <c r="I10" s="17">
        <v>52.8</v>
      </c>
      <c r="J10" s="17" t="s">
        <v>3688</v>
      </c>
    </row>
    <row r="11" spans="2:10" x14ac:dyDescent="0.2">
      <c r="B11" s="16">
        <v>7</v>
      </c>
      <c r="C11" s="16" t="s">
        <v>99</v>
      </c>
      <c r="D11" s="16" t="s">
        <v>3674</v>
      </c>
      <c r="E11" s="17" t="s">
        <v>1654</v>
      </c>
      <c r="F11" s="17" t="s">
        <v>1656</v>
      </c>
      <c r="G11" s="17" t="s">
        <v>1657</v>
      </c>
      <c r="H11" s="17" t="s">
        <v>3665</v>
      </c>
      <c r="I11" s="17">
        <v>52.8</v>
      </c>
      <c r="J11" s="17" t="s">
        <v>3688</v>
      </c>
    </row>
    <row r="12" spans="2:10" x14ac:dyDescent="0.2">
      <c r="B12" s="16">
        <v>8</v>
      </c>
      <c r="C12" s="16" t="s">
        <v>99</v>
      </c>
      <c r="D12" s="16" t="s">
        <v>3674</v>
      </c>
      <c r="E12" s="17" t="s">
        <v>2227</v>
      </c>
      <c r="F12" s="17" t="s">
        <v>2229</v>
      </c>
      <c r="G12" s="17" t="s">
        <v>2230</v>
      </c>
      <c r="H12" s="17" t="s">
        <v>3665</v>
      </c>
      <c r="I12" s="17">
        <v>38</v>
      </c>
      <c r="J12" s="17" t="s">
        <v>3688</v>
      </c>
    </row>
    <row r="13" spans="2:10" x14ac:dyDescent="0.2">
      <c r="B13" s="16">
        <v>9</v>
      </c>
      <c r="C13" s="16" t="s">
        <v>99</v>
      </c>
      <c r="D13" s="16" t="s">
        <v>3684</v>
      </c>
      <c r="E13" s="17" t="s">
        <v>2291</v>
      </c>
      <c r="F13" s="17" t="s">
        <v>2293</v>
      </c>
      <c r="G13" s="17" t="s">
        <v>2294</v>
      </c>
      <c r="H13" s="17" t="s">
        <v>3665</v>
      </c>
      <c r="I13" s="17">
        <v>35.5</v>
      </c>
      <c r="J13" s="17" t="s">
        <v>3688</v>
      </c>
    </row>
    <row r="14" spans="2:10" ht="20.399999999999999" x14ac:dyDescent="0.2">
      <c r="B14" s="16">
        <v>1</v>
      </c>
      <c r="C14" s="16" t="s">
        <v>35</v>
      </c>
      <c r="D14" s="16" t="s">
        <v>3677</v>
      </c>
      <c r="E14" s="17" t="s">
        <v>89</v>
      </c>
      <c r="F14" s="17" t="s">
        <v>91</v>
      </c>
      <c r="G14" s="17" t="s">
        <v>92</v>
      </c>
      <c r="H14" s="17" t="s">
        <v>3665</v>
      </c>
      <c r="I14" s="17">
        <v>72</v>
      </c>
      <c r="J14" s="17" t="s">
        <v>3688</v>
      </c>
    </row>
    <row r="15" spans="2:10" x14ac:dyDescent="0.2">
      <c r="B15" s="16">
        <v>2</v>
      </c>
      <c r="C15" s="16" t="s">
        <v>35</v>
      </c>
      <c r="D15" s="16" t="s">
        <v>3681</v>
      </c>
      <c r="E15" s="17" t="s">
        <v>305</v>
      </c>
      <c r="F15" s="17" t="s">
        <v>307</v>
      </c>
      <c r="G15" s="17" t="s">
        <v>308</v>
      </c>
      <c r="H15" s="17" t="s">
        <v>3665</v>
      </c>
      <c r="I15" s="17">
        <v>69</v>
      </c>
      <c r="J15" s="17" t="s">
        <v>3688</v>
      </c>
    </row>
    <row r="16" spans="2:10" ht="20.399999999999999" x14ac:dyDescent="0.2">
      <c r="B16" s="16">
        <v>3</v>
      </c>
      <c r="C16" s="16" t="s">
        <v>35</v>
      </c>
      <c r="D16" s="16" t="s">
        <v>3675</v>
      </c>
      <c r="E16" s="17" t="s">
        <v>490</v>
      </c>
      <c r="F16" s="17" t="s">
        <v>492</v>
      </c>
      <c r="G16" s="17" t="s">
        <v>493</v>
      </c>
      <c r="H16" s="17" t="s">
        <v>3664</v>
      </c>
      <c r="I16" s="17">
        <v>66</v>
      </c>
      <c r="J16" s="17" t="s">
        <v>3688</v>
      </c>
    </row>
    <row r="17" spans="2:10" x14ac:dyDescent="0.2">
      <c r="B17" s="16">
        <v>4</v>
      </c>
      <c r="C17" s="16" t="s">
        <v>35</v>
      </c>
      <c r="D17" s="16" t="s">
        <v>3681</v>
      </c>
      <c r="E17" s="17" t="s">
        <v>732</v>
      </c>
      <c r="F17" s="17" t="s">
        <v>734</v>
      </c>
      <c r="G17" s="17" t="s">
        <v>735</v>
      </c>
      <c r="H17" s="17" t="s">
        <v>3665</v>
      </c>
      <c r="I17" s="17">
        <v>63.6</v>
      </c>
      <c r="J17" s="17" t="s">
        <v>3688</v>
      </c>
    </row>
    <row r="18" spans="2:10" x14ac:dyDescent="0.2">
      <c r="B18" s="16">
        <v>5</v>
      </c>
      <c r="C18" s="16" t="s">
        <v>35</v>
      </c>
      <c r="D18" s="16" t="s">
        <v>3681</v>
      </c>
      <c r="E18" s="17" t="s">
        <v>781</v>
      </c>
      <c r="F18" s="17" t="s">
        <v>783</v>
      </c>
      <c r="G18" s="17" t="s">
        <v>784</v>
      </c>
      <c r="H18" s="17" t="s">
        <v>3665</v>
      </c>
      <c r="I18" s="17">
        <v>63</v>
      </c>
      <c r="J18" s="17" t="s">
        <v>3688</v>
      </c>
    </row>
    <row r="19" spans="2:10" ht="30.6" x14ac:dyDescent="0.2">
      <c r="B19" s="16">
        <v>6</v>
      </c>
      <c r="C19" s="16" t="s">
        <v>35</v>
      </c>
      <c r="D19" s="16" t="s">
        <v>3679</v>
      </c>
      <c r="E19" s="17" t="s">
        <v>806</v>
      </c>
      <c r="F19" s="17" t="s">
        <v>808</v>
      </c>
      <c r="G19" s="17" t="s">
        <v>809</v>
      </c>
      <c r="H19" s="17" t="s">
        <v>3665</v>
      </c>
      <c r="I19" s="17">
        <v>62.674999999999997</v>
      </c>
      <c r="J19" s="17" t="s">
        <v>3688</v>
      </c>
    </row>
    <row r="20" spans="2:10" ht="20.399999999999999" x14ac:dyDescent="0.2">
      <c r="B20" s="16">
        <v>7</v>
      </c>
      <c r="C20" s="16" t="s">
        <v>35</v>
      </c>
      <c r="D20" s="16" t="s">
        <v>3674</v>
      </c>
      <c r="E20" s="17" t="s">
        <v>822</v>
      </c>
      <c r="F20" s="17" t="s">
        <v>824</v>
      </c>
      <c r="G20" s="17" t="s">
        <v>825</v>
      </c>
      <c r="H20" s="17" t="s">
        <v>3664</v>
      </c>
      <c r="I20" s="17">
        <v>62.4</v>
      </c>
      <c r="J20" s="17" t="s">
        <v>3688</v>
      </c>
    </row>
    <row r="21" spans="2:10" x14ac:dyDescent="0.2">
      <c r="B21" s="16">
        <v>8</v>
      </c>
      <c r="C21" s="16" t="s">
        <v>35</v>
      </c>
      <c r="D21" s="16" t="s">
        <v>3673</v>
      </c>
      <c r="E21" s="17" t="s">
        <v>1018</v>
      </c>
      <c r="F21" s="17" t="s">
        <v>1020</v>
      </c>
      <c r="G21" s="17" t="s">
        <v>1021</v>
      </c>
      <c r="H21" s="17" t="s">
        <v>3664</v>
      </c>
      <c r="I21" s="17">
        <v>60</v>
      </c>
      <c r="J21" s="17" t="s">
        <v>3688</v>
      </c>
    </row>
    <row r="22" spans="2:10" ht="20.399999999999999" x14ac:dyDescent="0.2">
      <c r="B22" s="16">
        <v>9</v>
      </c>
      <c r="C22" s="16" t="s">
        <v>35</v>
      </c>
      <c r="D22" s="16" t="s">
        <v>3677</v>
      </c>
      <c r="E22" s="17" t="s">
        <v>1078</v>
      </c>
      <c r="F22" s="17" t="s">
        <v>1080</v>
      </c>
      <c r="G22" s="17" t="s">
        <v>1081</v>
      </c>
      <c r="H22" s="17" t="s">
        <v>3665</v>
      </c>
      <c r="I22" s="17">
        <v>59.4</v>
      </c>
      <c r="J22" s="17" t="s">
        <v>3688</v>
      </c>
    </row>
    <row r="23" spans="2:10" x14ac:dyDescent="0.2">
      <c r="B23" s="16">
        <v>10</v>
      </c>
      <c r="C23" s="16" t="s">
        <v>35</v>
      </c>
      <c r="D23" s="16" t="s">
        <v>3674</v>
      </c>
      <c r="E23" s="17" t="s">
        <v>1254</v>
      </c>
      <c r="F23" s="17" t="s">
        <v>1256</v>
      </c>
      <c r="G23" s="17" t="s">
        <v>1257</v>
      </c>
      <c r="H23" s="17" t="s">
        <v>3665</v>
      </c>
      <c r="I23" s="17">
        <v>57.6</v>
      </c>
      <c r="J23" s="17" t="s">
        <v>3688</v>
      </c>
    </row>
    <row r="24" spans="2:10" x14ac:dyDescent="0.2">
      <c r="B24" s="16">
        <v>11</v>
      </c>
      <c r="C24" s="16" t="s">
        <v>35</v>
      </c>
      <c r="D24" s="16" t="s">
        <v>3675</v>
      </c>
      <c r="E24" s="17" t="s">
        <v>1707</v>
      </c>
      <c r="F24" s="17" t="s">
        <v>1709</v>
      </c>
      <c r="G24" s="17" t="s">
        <v>1710</v>
      </c>
      <c r="H24" s="17" t="s">
        <v>3665</v>
      </c>
      <c r="I24" s="17">
        <v>52</v>
      </c>
      <c r="J24" s="17" t="s">
        <v>3688</v>
      </c>
    </row>
    <row r="25" spans="2:10" ht="20.399999999999999" x14ac:dyDescent="0.2">
      <c r="B25" s="16">
        <v>12</v>
      </c>
      <c r="C25" s="16" t="s">
        <v>35</v>
      </c>
      <c r="D25" s="16" t="s">
        <v>3676</v>
      </c>
      <c r="E25" s="17" t="s">
        <v>1738</v>
      </c>
      <c r="F25" s="17" t="s">
        <v>1740</v>
      </c>
      <c r="G25" s="17" t="s">
        <v>1741</v>
      </c>
      <c r="H25" s="17" t="s">
        <v>3665</v>
      </c>
      <c r="I25" s="17">
        <v>51.54</v>
      </c>
      <c r="J25" s="17" t="s">
        <v>3688</v>
      </c>
    </row>
    <row r="26" spans="2:10" x14ac:dyDescent="0.2">
      <c r="B26" s="16">
        <v>13</v>
      </c>
      <c r="C26" s="16" t="s">
        <v>35</v>
      </c>
      <c r="D26" s="16" t="s">
        <v>3674</v>
      </c>
      <c r="E26" s="17" t="s">
        <v>1871</v>
      </c>
      <c r="F26" s="17" t="s">
        <v>1873</v>
      </c>
      <c r="G26" s="17" t="s">
        <v>1874</v>
      </c>
      <c r="H26" s="17" t="s">
        <v>3665</v>
      </c>
      <c r="I26" s="17">
        <v>49.5</v>
      </c>
      <c r="J26" s="17" t="s">
        <v>3688</v>
      </c>
    </row>
    <row r="27" spans="2:10" x14ac:dyDescent="0.2">
      <c r="B27" s="16">
        <v>14</v>
      </c>
      <c r="C27" s="16" t="s">
        <v>35</v>
      </c>
      <c r="D27" s="16" t="s">
        <v>3674</v>
      </c>
      <c r="E27" s="17" t="s">
        <v>2069</v>
      </c>
      <c r="F27" s="17" t="s">
        <v>2071</v>
      </c>
      <c r="G27" s="17" t="s">
        <v>2072</v>
      </c>
      <c r="H27" s="17" t="s">
        <v>3664</v>
      </c>
      <c r="I27" s="17">
        <v>45.6</v>
      </c>
      <c r="J27" s="17" t="s">
        <v>3688</v>
      </c>
    </row>
    <row r="28" spans="2:10" x14ac:dyDescent="0.2">
      <c r="B28" s="16">
        <v>15</v>
      </c>
      <c r="C28" s="16" t="s">
        <v>35</v>
      </c>
      <c r="D28" s="16" t="s">
        <v>3674</v>
      </c>
      <c r="E28" s="17" t="s">
        <v>2077</v>
      </c>
      <c r="F28" s="17" t="s">
        <v>2079</v>
      </c>
      <c r="G28" s="17" t="s">
        <v>2080</v>
      </c>
      <c r="H28" s="17" t="s">
        <v>3665</v>
      </c>
      <c r="I28" s="17">
        <v>45.5</v>
      </c>
      <c r="J28" s="17" t="s">
        <v>3688</v>
      </c>
    </row>
    <row r="29" spans="2:10" x14ac:dyDescent="0.2">
      <c r="B29" s="16">
        <v>16</v>
      </c>
      <c r="C29" s="16" t="s">
        <v>35</v>
      </c>
      <c r="D29" s="16" t="s">
        <v>3683</v>
      </c>
      <c r="E29" s="17" t="s">
        <v>2223</v>
      </c>
      <c r="F29" s="17" t="s">
        <v>2225</v>
      </c>
      <c r="G29" s="17" t="s">
        <v>2226</v>
      </c>
      <c r="H29" s="17" t="s">
        <v>3665</v>
      </c>
      <c r="I29" s="17">
        <v>38</v>
      </c>
      <c r="J29" s="17" t="s">
        <v>3688</v>
      </c>
    </row>
    <row r="30" spans="2:10" ht="20.399999999999999" x14ac:dyDescent="0.2">
      <c r="B30" s="16">
        <v>17</v>
      </c>
      <c r="C30" s="16" t="s">
        <v>35</v>
      </c>
      <c r="D30" s="16" t="s">
        <v>3676</v>
      </c>
      <c r="E30" s="17" t="s">
        <v>2251</v>
      </c>
      <c r="F30" s="17" t="s">
        <v>2253</v>
      </c>
      <c r="G30" s="17" t="s">
        <v>2254</v>
      </c>
      <c r="H30" s="17" t="s">
        <v>3665</v>
      </c>
      <c r="I30" s="17">
        <v>37</v>
      </c>
      <c r="J30" s="17" t="s">
        <v>3687</v>
      </c>
    </row>
    <row r="31" spans="2:10" x14ac:dyDescent="0.2">
      <c r="B31" s="16">
        <v>1</v>
      </c>
      <c r="C31" s="16" t="s">
        <v>68</v>
      </c>
      <c r="D31" s="16" t="s">
        <v>3679</v>
      </c>
      <c r="E31" s="17" t="s">
        <v>83</v>
      </c>
      <c r="F31" s="17" t="s">
        <v>85</v>
      </c>
      <c r="G31" s="17" t="s">
        <v>86</v>
      </c>
      <c r="H31" s="17" t="s">
        <v>3664</v>
      </c>
      <c r="I31" s="17">
        <v>72</v>
      </c>
      <c r="J31" s="17" t="s">
        <v>3688</v>
      </c>
    </row>
    <row r="32" spans="2:10" x14ac:dyDescent="0.2">
      <c r="B32" s="16">
        <v>2</v>
      </c>
      <c r="C32" s="16" t="s">
        <v>68</v>
      </c>
      <c r="D32" s="16" t="s">
        <v>3682</v>
      </c>
      <c r="E32" s="17" t="s">
        <v>176</v>
      </c>
      <c r="F32" s="17" t="s">
        <v>178</v>
      </c>
      <c r="G32" s="17" t="s">
        <v>179</v>
      </c>
      <c r="H32" s="17" t="s">
        <v>3664</v>
      </c>
      <c r="I32" s="17">
        <v>70.2</v>
      </c>
      <c r="J32" s="17" t="s">
        <v>3688</v>
      </c>
    </row>
    <row r="33" spans="2:10" x14ac:dyDescent="0.2">
      <c r="B33" s="16">
        <v>3</v>
      </c>
      <c r="C33" s="16" t="s">
        <v>68</v>
      </c>
      <c r="D33" s="16" t="s">
        <v>3681</v>
      </c>
      <c r="E33" s="17" t="s">
        <v>190</v>
      </c>
      <c r="F33" s="17" t="s">
        <v>192</v>
      </c>
      <c r="G33" s="17" t="s">
        <v>193</v>
      </c>
      <c r="H33" s="17" t="s">
        <v>3665</v>
      </c>
      <c r="I33" s="17">
        <v>70.2</v>
      </c>
      <c r="J33" s="17" t="s">
        <v>3687</v>
      </c>
    </row>
    <row r="34" spans="2:10" ht="20.399999999999999" x14ac:dyDescent="0.2">
      <c r="B34" s="16">
        <v>4</v>
      </c>
      <c r="C34" s="16" t="s">
        <v>68</v>
      </c>
      <c r="D34" s="16" t="s">
        <v>3677</v>
      </c>
      <c r="E34" s="17" t="s">
        <v>221</v>
      </c>
      <c r="F34" s="17" t="s">
        <v>223</v>
      </c>
      <c r="G34" s="17" t="s">
        <v>224</v>
      </c>
      <c r="H34" s="17" t="s">
        <v>3664</v>
      </c>
      <c r="I34" s="17">
        <v>70.2</v>
      </c>
      <c r="J34" s="17" t="s">
        <v>3688</v>
      </c>
    </row>
    <row r="35" spans="2:10" x14ac:dyDescent="0.2">
      <c r="B35" s="16">
        <v>5</v>
      </c>
      <c r="C35" s="16" t="s">
        <v>68</v>
      </c>
      <c r="D35" s="16" t="s">
        <v>3673</v>
      </c>
      <c r="E35" s="17" t="s">
        <v>291</v>
      </c>
      <c r="F35" s="17" t="s">
        <v>293</v>
      </c>
      <c r="G35" s="17" t="s">
        <v>294</v>
      </c>
      <c r="H35" s="17" t="s">
        <v>3664</v>
      </c>
      <c r="I35" s="17">
        <v>69</v>
      </c>
      <c r="J35" s="17" t="s">
        <v>3688</v>
      </c>
    </row>
    <row r="36" spans="2:10" x14ac:dyDescent="0.2">
      <c r="B36" s="16">
        <v>6</v>
      </c>
      <c r="C36" s="16" t="s">
        <v>68</v>
      </c>
      <c r="D36" s="16" t="s">
        <v>3673</v>
      </c>
      <c r="E36" s="17" t="s">
        <v>339</v>
      </c>
      <c r="F36" s="17" t="s">
        <v>341</v>
      </c>
      <c r="G36" s="17" t="s">
        <v>342</v>
      </c>
      <c r="H36" s="17" t="s">
        <v>3665</v>
      </c>
      <c r="I36" s="17">
        <v>68.400000000000006</v>
      </c>
      <c r="J36" s="17" t="s">
        <v>3688</v>
      </c>
    </row>
    <row r="37" spans="2:10" ht="30.6" x14ac:dyDescent="0.2">
      <c r="B37" s="16">
        <v>7</v>
      </c>
      <c r="C37" s="16" t="s">
        <v>68</v>
      </c>
      <c r="D37" s="16" t="s">
        <v>3680</v>
      </c>
      <c r="E37" s="17" t="s">
        <v>390</v>
      </c>
      <c r="F37" s="17" t="s">
        <v>392</v>
      </c>
      <c r="G37" s="17" t="s">
        <v>393</v>
      </c>
      <c r="H37" s="17" t="s">
        <v>3664</v>
      </c>
      <c r="I37" s="17">
        <v>67.275000000000006</v>
      </c>
      <c r="J37" s="17" t="s">
        <v>3688</v>
      </c>
    </row>
    <row r="38" spans="2:10" ht="20.399999999999999" x14ac:dyDescent="0.2">
      <c r="B38" s="16">
        <v>8</v>
      </c>
      <c r="C38" s="16" t="s">
        <v>68</v>
      </c>
      <c r="D38" s="16" t="s">
        <v>3678</v>
      </c>
      <c r="E38" s="17" t="s">
        <v>395</v>
      </c>
      <c r="F38" s="17" t="s">
        <v>397</v>
      </c>
      <c r="G38" s="17" t="s">
        <v>398</v>
      </c>
      <c r="H38" s="17" t="s">
        <v>3664</v>
      </c>
      <c r="I38" s="17">
        <v>67.275000000000006</v>
      </c>
      <c r="J38" s="17" t="s">
        <v>3687</v>
      </c>
    </row>
    <row r="39" spans="2:10" ht="20.399999999999999" x14ac:dyDescent="0.2">
      <c r="B39" s="16">
        <v>9</v>
      </c>
      <c r="C39" s="16" t="s">
        <v>68</v>
      </c>
      <c r="D39" s="16" t="s">
        <v>3677</v>
      </c>
      <c r="E39" s="17" t="s">
        <v>464</v>
      </c>
      <c r="F39" s="17" t="s">
        <v>466</v>
      </c>
      <c r="G39" s="17" t="s">
        <v>467</v>
      </c>
      <c r="H39" s="17" t="s">
        <v>3665</v>
      </c>
      <c r="I39" s="17">
        <v>66.599999999999994</v>
      </c>
      <c r="J39" s="17" t="s">
        <v>3688</v>
      </c>
    </row>
    <row r="40" spans="2:10" ht="20.399999999999999" x14ac:dyDescent="0.2">
      <c r="B40" s="16">
        <v>10</v>
      </c>
      <c r="C40" s="16" t="s">
        <v>68</v>
      </c>
      <c r="D40" s="16" t="s">
        <v>3677</v>
      </c>
      <c r="E40" s="17" t="s">
        <v>657</v>
      </c>
      <c r="F40" s="17" t="s">
        <v>659</v>
      </c>
      <c r="G40" s="17" t="s">
        <v>660</v>
      </c>
      <c r="H40" s="17" t="s">
        <v>3665</v>
      </c>
      <c r="I40" s="17">
        <v>64.2</v>
      </c>
      <c r="J40" s="17" t="s">
        <v>3687</v>
      </c>
    </row>
    <row r="41" spans="2:10" ht="20.399999999999999" x14ac:dyDescent="0.2">
      <c r="B41" s="16">
        <v>11</v>
      </c>
      <c r="C41" s="16" t="s">
        <v>68</v>
      </c>
      <c r="D41" s="16" t="s">
        <v>3675</v>
      </c>
      <c r="E41" s="17" t="s">
        <v>794</v>
      </c>
      <c r="F41" s="17" t="s">
        <v>796</v>
      </c>
      <c r="G41" s="17" t="s">
        <v>797</v>
      </c>
      <c r="H41" s="17" t="s">
        <v>3665</v>
      </c>
      <c r="I41" s="17">
        <v>63</v>
      </c>
      <c r="J41" s="17" t="s">
        <v>3688</v>
      </c>
    </row>
    <row r="42" spans="2:10" x14ac:dyDescent="0.2">
      <c r="B42" s="16">
        <v>12</v>
      </c>
      <c r="C42" s="16" t="s">
        <v>68</v>
      </c>
      <c r="D42" s="16" t="s">
        <v>3676</v>
      </c>
      <c r="E42" s="17" t="s">
        <v>839</v>
      </c>
      <c r="F42" s="17" t="s">
        <v>841</v>
      </c>
      <c r="G42" s="17" t="s">
        <v>842</v>
      </c>
      <c r="H42" s="17" t="s">
        <v>3665</v>
      </c>
      <c r="I42" s="17">
        <v>62.4</v>
      </c>
      <c r="J42" s="17" t="s">
        <v>3687</v>
      </c>
    </row>
    <row r="43" spans="2:10" ht="30.6" x14ac:dyDescent="0.2">
      <c r="B43" s="16">
        <v>13</v>
      </c>
      <c r="C43" s="16" t="s">
        <v>68</v>
      </c>
      <c r="D43" s="16" t="s">
        <v>3680</v>
      </c>
      <c r="E43" s="17" t="s">
        <v>887</v>
      </c>
      <c r="F43" s="17" t="s">
        <v>889</v>
      </c>
      <c r="G43" s="17" t="s">
        <v>890</v>
      </c>
      <c r="H43" s="17" t="s">
        <v>3665</v>
      </c>
      <c r="I43" s="17">
        <v>61.8</v>
      </c>
      <c r="J43" s="17" t="s">
        <v>3688</v>
      </c>
    </row>
    <row r="44" spans="2:10" x14ac:dyDescent="0.2">
      <c r="B44" s="16">
        <v>14</v>
      </c>
      <c r="C44" s="16" t="s">
        <v>68</v>
      </c>
      <c r="D44" s="16" t="s">
        <v>3673</v>
      </c>
      <c r="E44" s="17" t="s">
        <v>945</v>
      </c>
      <c r="F44" s="17" t="s">
        <v>947</v>
      </c>
      <c r="G44" s="17" t="s">
        <v>948</v>
      </c>
      <c r="H44" s="17" t="s">
        <v>3665</v>
      </c>
      <c r="I44" s="17">
        <v>61.2</v>
      </c>
      <c r="J44" s="17" t="s">
        <v>3688</v>
      </c>
    </row>
    <row r="45" spans="2:10" x14ac:dyDescent="0.2">
      <c r="B45" s="16">
        <v>15</v>
      </c>
      <c r="C45" s="16" t="s">
        <v>68</v>
      </c>
      <c r="D45" s="16" t="s">
        <v>3684</v>
      </c>
      <c r="E45" s="17" t="s">
        <v>957</v>
      </c>
      <c r="F45" s="17" t="s">
        <v>959</v>
      </c>
      <c r="G45" s="17" t="s">
        <v>960</v>
      </c>
      <c r="H45" s="17" t="s">
        <v>3664</v>
      </c>
      <c r="I45" s="17">
        <v>61.2</v>
      </c>
      <c r="J45" s="17" t="s">
        <v>3688</v>
      </c>
    </row>
    <row r="46" spans="2:10" x14ac:dyDescent="0.2">
      <c r="B46" s="16">
        <v>16</v>
      </c>
      <c r="C46" s="16" t="s">
        <v>68</v>
      </c>
      <c r="D46" s="16" t="s">
        <v>3683</v>
      </c>
      <c r="E46" s="17" t="s">
        <v>1188</v>
      </c>
      <c r="F46" s="17" t="s">
        <v>1190</v>
      </c>
      <c r="G46" s="17" t="s">
        <v>1191</v>
      </c>
      <c r="H46" s="17" t="s">
        <v>3665</v>
      </c>
      <c r="I46" s="17">
        <v>58.5</v>
      </c>
      <c r="J46" s="17" t="s">
        <v>3687</v>
      </c>
    </row>
    <row r="47" spans="2:10" x14ac:dyDescent="0.2">
      <c r="B47" s="16">
        <v>17</v>
      </c>
      <c r="C47" s="16" t="s">
        <v>68</v>
      </c>
      <c r="D47" s="16" t="s">
        <v>3678</v>
      </c>
      <c r="E47" s="17" t="s">
        <v>1331</v>
      </c>
      <c r="F47" s="17" t="s">
        <v>1333</v>
      </c>
      <c r="G47" s="17" t="s">
        <v>1334</v>
      </c>
      <c r="H47" s="17" t="s">
        <v>3664</v>
      </c>
      <c r="I47" s="17">
        <v>56.924999999999997</v>
      </c>
      <c r="J47" s="17" t="s">
        <v>3687</v>
      </c>
    </row>
    <row r="48" spans="2:10" x14ac:dyDescent="0.2">
      <c r="B48" s="16">
        <v>18</v>
      </c>
      <c r="C48" s="16" t="s">
        <v>68</v>
      </c>
      <c r="D48" s="16" t="s">
        <v>3674</v>
      </c>
      <c r="E48" s="17" t="s">
        <v>1367</v>
      </c>
      <c r="F48" s="17" t="s">
        <v>1369</v>
      </c>
      <c r="G48" s="17" t="s">
        <v>1370</v>
      </c>
      <c r="H48" s="17" t="s">
        <v>3665</v>
      </c>
      <c r="I48" s="17">
        <v>56.4</v>
      </c>
      <c r="J48" s="17" t="s">
        <v>3687</v>
      </c>
    </row>
    <row r="49" spans="2:10" ht="20.399999999999999" x14ac:dyDescent="0.2">
      <c r="B49" s="16">
        <v>19</v>
      </c>
      <c r="C49" s="16" t="s">
        <v>68</v>
      </c>
      <c r="D49" s="16" t="s">
        <v>3677</v>
      </c>
      <c r="E49" s="17" t="s">
        <v>1433</v>
      </c>
      <c r="F49" s="17" t="s">
        <v>1435</v>
      </c>
      <c r="G49" s="17" t="s">
        <v>1436</v>
      </c>
      <c r="H49" s="17" t="s">
        <v>3665</v>
      </c>
      <c r="I49" s="17">
        <v>55.2</v>
      </c>
      <c r="J49" s="17" t="s">
        <v>3687</v>
      </c>
    </row>
    <row r="50" spans="2:10" x14ac:dyDescent="0.2">
      <c r="B50" s="16">
        <v>20</v>
      </c>
      <c r="C50" s="16" t="s">
        <v>68</v>
      </c>
      <c r="D50" s="16" t="s">
        <v>3681</v>
      </c>
      <c r="E50" s="17" t="s">
        <v>1919</v>
      </c>
      <c r="F50" s="17" t="s">
        <v>1921</v>
      </c>
      <c r="G50" s="17" t="s">
        <v>1922</v>
      </c>
      <c r="H50" s="17" t="s">
        <v>3665</v>
      </c>
      <c r="I50" s="17">
        <v>49</v>
      </c>
      <c r="J50" s="17" t="s">
        <v>3687</v>
      </c>
    </row>
    <row r="51" spans="2:10" ht="20.399999999999999" x14ac:dyDescent="0.2">
      <c r="B51" s="16">
        <v>21</v>
      </c>
      <c r="C51" s="16" t="s">
        <v>68</v>
      </c>
      <c r="D51" s="16" t="s">
        <v>3677</v>
      </c>
      <c r="E51" s="17" t="s">
        <v>1951</v>
      </c>
      <c r="F51" s="17" t="s">
        <v>1953</v>
      </c>
      <c r="G51" s="17" t="s">
        <v>1954</v>
      </c>
      <c r="H51" s="17" t="s">
        <v>3665</v>
      </c>
      <c r="I51" s="17">
        <v>48.5</v>
      </c>
      <c r="J51" s="17" t="s">
        <v>3687</v>
      </c>
    </row>
    <row r="52" spans="2:10" x14ac:dyDescent="0.2">
      <c r="B52" s="16">
        <v>22</v>
      </c>
      <c r="C52" s="16" t="s">
        <v>68</v>
      </c>
      <c r="D52" s="16" t="s">
        <v>3675</v>
      </c>
      <c r="E52" s="17" t="s">
        <v>2115</v>
      </c>
      <c r="F52" s="17" t="s">
        <v>2117</v>
      </c>
      <c r="G52" s="17" t="s">
        <v>2118</v>
      </c>
      <c r="H52" s="17" t="s">
        <v>3664</v>
      </c>
      <c r="I52" s="17">
        <v>44.4</v>
      </c>
      <c r="J52" s="17" t="s">
        <v>3688</v>
      </c>
    </row>
    <row r="53" spans="2:10" x14ac:dyDescent="0.2">
      <c r="B53" s="16">
        <v>1</v>
      </c>
      <c r="C53" s="16" t="s">
        <v>23</v>
      </c>
      <c r="D53" s="16" t="s">
        <v>3676</v>
      </c>
      <c r="E53" s="17" t="s">
        <v>49</v>
      </c>
      <c r="F53" s="17" t="s">
        <v>51</v>
      </c>
      <c r="G53" s="17" t="s">
        <v>52</v>
      </c>
      <c r="H53" s="17" t="s">
        <v>3664</v>
      </c>
      <c r="I53" s="17">
        <v>72</v>
      </c>
      <c r="J53" s="17" t="s">
        <v>3688</v>
      </c>
    </row>
    <row r="54" spans="2:10" x14ac:dyDescent="0.2">
      <c r="B54" s="16">
        <v>2</v>
      </c>
      <c r="C54" s="16" t="s">
        <v>23</v>
      </c>
      <c r="D54" s="16" t="s">
        <v>3678</v>
      </c>
      <c r="E54" s="17" t="s">
        <v>71</v>
      </c>
      <c r="F54" s="17" t="s">
        <v>73</v>
      </c>
      <c r="G54" s="17" t="s">
        <v>74</v>
      </c>
      <c r="H54" s="17" t="s">
        <v>3665</v>
      </c>
      <c r="I54" s="17">
        <v>72</v>
      </c>
      <c r="J54" s="17" t="s">
        <v>3688</v>
      </c>
    </row>
    <row r="55" spans="2:10" x14ac:dyDescent="0.2">
      <c r="B55" s="16">
        <v>3</v>
      </c>
      <c r="C55" s="16" t="s">
        <v>23</v>
      </c>
      <c r="D55" s="16" t="s">
        <v>3678</v>
      </c>
      <c r="E55" s="17" t="s">
        <v>248</v>
      </c>
      <c r="F55" s="17" t="s">
        <v>250</v>
      </c>
      <c r="G55" s="17" t="s">
        <v>251</v>
      </c>
      <c r="H55" s="17" t="s">
        <v>3664</v>
      </c>
      <c r="I55" s="17">
        <v>69.599999999999994</v>
      </c>
      <c r="J55" s="17" t="s">
        <v>3688</v>
      </c>
    </row>
    <row r="56" spans="2:10" x14ac:dyDescent="0.2">
      <c r="B56" s="16">
        <v>4</v>
      </c>
      <c r="C56" s="16" t="s">
        <v>23</v>
      </c>
      <c r="D56" s="16" t="s">
        <v>3680</v>
      </c>
      <c r="E56" s="17" t="s">
        <v>253</v>
      </c>
      <c r="F56" s="17" t="s">
        <v>255</v>
      </c>
      <c r="G56" s="17" t="s">
        <v>256</v>
      </c>
      <c r="H56" s="17" t="s">
        <v>3664</v>
      </c>
      <c r="I56" s="17">
        <v>69.599999999999994</v>
      </c>
      <c r="J56" s="17" t="s">
        <v>3688</v>
      </c>
    </row>
    <row r="57" spans="2:10" x14ac:dyDescent="0.2">
      <c r="B57" s="16">
        <v>5</v>
      </c>
      <c r="C57" s="16" t="s">
        <v>23</v>
      </c>
      <c r="D57" s="16" t="s">
        <v>3674</v>
      </c>
      <c r="E57" s="17" t="s">
        <v>369</v>
      </c>
      <c r="F57" s="17" t="s">
        <v>371</v>
      </c>
      <c r="G57" s="17" t="s">
        <v>372</v>
      </c>
      <c r="H57" s="17" t="s">
        <v>3664</v>
      </c>
      <c r="I57" s="17">
        <v>67.8</v>
      </c>
      <c r="J57" s="17" t="s">
        <v>3687</v>
      </c>
    </row>
    <row r="58" spans="2:10" ht="20.399999999999999" x14ac:dyDescent="0.2">
      <c r="B58" s="16">
        <v>6</v>
      </c>
      <c r="C58" s="16" t="s">
        <v>23</v>
      </c>
      <c r="D58" s="16" t="s">
        <v>3677</v>
      </c>
      <c r="E58" s="17" t="s">
        <v>374</v>
      </c>
      <c r="F58" s="17" t="s">
        <v>376</v>
      </c>
      <c r="G58" s="17" t="s">
        <v>377</v>
      </c>
      <c r="H58" s="17" t="s">
        <v>3664</v>
      </c>
      <c r="I58" s="17">
        <v>67.8</v>
      </c>
      <c r="J58" s="17" t="s">
        <v>3687</v>
      </c>
    </row>
    <row r="59" spans="2:10" x14ac:dyDescent="0.2">
      <c r="B59" s="16">
        <v>7</v>
      </c>
      <c r="C59" s="16" t="s">
        <v>23</v>
      </c>
      <c r="D59" s="16" t="s">
        <v>3676</v>
      </c>
      <c r="E59" s="17" t="s">
        <v>560</v>
      </c>
      <c r="F59" s="17" t="s">
        <v>562</v>
      </c>
      <c r="G59" s="17" t="s">
        <v>563</v>
      </c>
      <c r="H59" s="17" t="s">
        <v>3663</v>
      </c>
      <c r="I59" s="17">
        <v>64.974999999999994</v>
      </c>
      <c r="J59" s="17" t="s">
        <v>3688</v>
      </c>
    </row>
    <row r="60" spans="2:10" ht="20.399999999999999" x14ac:dyDescent="0.2">
      <c r="B60" s="16">
        <v>8</v>
      </c>
      <c r="C60" s="16" t="s">
        <v>23</v>
      </c>
      <c r="D60" s="16" t="s">
        <v>3677</v>
      </c>
      <c r="E60" s="17" t="s">
        <v>636</v>
      </c>
      <c r="F60" s="17" t="s">
        <v>638</v>
      </c>
      <c r="G60" s="17" t="s">
        <v>639</v>
      </c>
      <c r="H60" s="17" t="s">
        <v>3664</v>
      </c>
      <c r="I60" s="17">
        <v>64.2</v>
      </c>
      <c r="J60" s="17" t="s">
        <v>3687</v>
      </c>
    </row>
    <row r="61" spans="2:10" x14ac:dyDescent="0.2">
      <c r="B61" s="16">
        <v>9</v>
      </c>
      <c r="C61" s="16" t="s">
        <v>23</v>
      </c>
      <c r="D61" s="16" t="s">
        <v>3676</v>
      </c>
      <c r="E61" s="17" t="s">
        <v>744</v>
      </c>
      <c r="F61" s="17" t="s">
        <v>746</v>
      </c>
      <c r="G61" s="17" t="s">
        <v>747</v>
      </c>
      <c r="H61" s="17" t="s">
        <v>3665</v>
      </c>
      <c r="I61" s="17">
        <v>63.6</v>
      </c>
      <c r="J61" s="17" t="s">
        <v>3687</v>
      </c>
    </row>
    <row r="62" spans="2:10" x14ac:dyDescent="0.2">
      <c r="B62" s="16">
        <v>10</v>
      </c>
      <c r="C62" s="16" t="s">
        <v>23</v>
      </c>
      <c r="D62" s="16" t="s">
        <v>3683</v>
      </c>
      <c r="E62" s="17" t="s">
        <v>773</v>
      </c>
      <c r="F62" s="17" t="s">
        <v>775</v>
      </c>
      <c r="G62" s="17" t="s">
        <v>776</v>
      </c>
      <c r="H62" s="17" t="s">
        <v>3664</v>
      </c>
      <c r="I62" s="17">
        <v>63</v>
      </c>
      <c r="J62" s="17" t="s">
        <v>3687</v>
      </c>
    </row>
    <row r="63" spans="2:10" x14ac:dyDescent="0.2">
      <c r="B63" s="16">
        <v>11</v>
      </c>
      <c r="C63" s="16" t="s">
        <v>23</v>
      </c>
      <c r="D63" s="16" t="s">
        <v>3683</v>
      </c>
      <c r="E63" s="17" t="s">
        <v>853</v>
      </c>
      <c r="F63" s="17" t="s">
        <v>855</v>
      </c>
      <c r="G63" s="17" t="s">
        <v>856</v>
      </c>
      <c r="H63" s="17" t="s">
        <v>3664</v>
      </c>
      <c r="I63" s="17">
        <v>62.1</v>
      </c>
      <c r="J63" s="17" t="s">
        <v>3687</v>
      </c>
    </row>
    <row r="64" spans="2:10" x14ac:dyDescent="0.2">
      <c r="B64" s="16">
        <v>12</v>
      </c>
      <c r="C64" s="16" t="s">
        <v>23</v>
      </c>
      <c r="D64" s="16" t="s">
        <v>3678</v>
      </c>
      <c r="E64" s="17" t="s">
        <v>857</v>
      </c>
      <c r="F64" s="17" t="s">
        <v>859</v>
      </c>
      <c r="G64" s="17" t="s">
        <v>860</v>
      </c>
      <c r="H64" s="17" t="s">
        <v>3665</v>
      </c>
      <c r="I64" s="17">
        <v>61.8</v>
      </c>
      <c r="J64" s="17" t="s">
        <v>3687</v>
      </c>
    </row>
    <row r="65" spans="2:10" ht="20.399999999999999" x14ac:dyDescent="0.2">
      <c r="B65" s="16">
        <v>13</v>
      </c>
      <c r="C65" s="16" t="s">
        <v>23</v>
      </c>
      <c r="D65" s="16" t="s">
        <v>3677</v>
      </c>
      <c r="E65" s="17" t="s">
        <v>998</v>
      </c>
      <c r="F65" s="17" t="s">
        <v>1000</v>
      </c>
      <c r="G65" s="17" t="s">
        <v>1001</v>
      </c>
      <c r="H65" s="17" t="s">
        <v>3665</v>
      </c>
      <c r="I65" s="17">
        <v>60</v>
      </c>
      <c r="J65" s="17" t="s">
        <v>3687</v>
      </c>
    </row>
    <row r="66" spans="2:10" x14ac:dyDescent="0.2">
      <c r="B66" s="16">
        <v>14</v>
      </c>
      <c r="C66" s="16" t="s">
        <v>23</v>
      </c>
      <c r="D66" s="16" t="s">
        <v>3683</v>
      </c>
      <c r="E66" s="17" t="s">
        <v>1082</v>
      </c>
      <c r="F66" s="17" t="s">
        <v>1084</v>
      </c>
      <c r="G66" s="17" t="s">
        <v>1085</v>
      </c>
      <c r="H66" s="17" t="s">
        <v>3664</v>
      </c>
      <c r="I66" s="17">
        <v>59.4</v>
      </c>
      <c r="J66" s="17" t="s">
        <v>3687</v>
      </c>
    </row>
    <row r="67" spans="2:10" x14ac:dyDescent="0.2">
      <c r="B67" s="16">
        <v>15</v>
      </c>
      <c r="C67" s="16" t="s">
        <v>23</v>
      </c>
      <c r="D67" s="16" t="s">
        <v>3674</v>
      </c>
      <c r="E67" s="17" t="s">
        <v>1094</v>
      </c>
      <c r="F67" s="17" t="s">
        <v>1096</v>
      </c>
      <c r="G67" s="17" t="s">
        <v>1097</v>
      </c>
      <c r="H67" s="17" t="s">
        <v>3665</v>
      </c>
      <c r="I67" s="17">
        <v>59.4</v>
      </c>
      <c r="J67" s="17" t="s">
        <v>3687</v>
      </c>
    </row>
    <row r="68" spans="2:10" x14ac:dyDescent="0.2">
      <c r="B68" s="16">
        <v>16</v>
      </c>
      <c r="C68" s="16" t="s">
        <v>23</v>
      </c>
      <c r="D68" s="16" t="s">
        <v>3676</v>
      </c>
      <c r="E68" s="17" t="s">
        <v>1126</v>
      </c>
      <c r="F68" s="17" t="s">
        <v>1128</v>
      </c>
      <c r="G68" s="17" t="s">
        <v>1129</v>
      </c>
      <c r="H68" s="17" t="s">
        <v>3664</v>
      </c>
      <c r="I68" s="17">
        <v>58.8</v>
      </c>
      <c r="J68" s="17" t="s">
        <v>3687</v>
      </c>
    </row>
    <row r="69" spans="2:10" x14ac:dyDescent="0.2">
      <c r="B69" s="16">
        <v>17</v>
      </c>
      <c r="C69" s="16" t="s">
        <v>23</v>
      </c>
      <c r="D69" s="16" t="s">
        <v>3674</v>
      </c>
      <c r="E69" s="17" t="s">
        <v>1184</v>
      </c>
      <c r="F69" s="17" t="s">
        <v>1186</v>
      </c>
      <c r="G69" s="17" t="s">
        <v>1187</v>
      </c>
      <c r="H69" s="17" t="s">
        <v>3664</v>
      </c>
      <c r="I69" s="17">
        <v>58.65</v>
      </c>
      <c r="J69" s="17" t="s">
        <v>3687</v>
      </c>
    </row>
    <row r="70" spans="2:10" x14ac:dyDescent="0.2">
      <c r="B70" s="16">
        <v>18</v>
      </c>
      <c r="C70" s="16" t="s">
        <v>23</v>
      </c>
      <c r="D70" s="16" t="s">
        <v>3674</v>
      </c>
      <c r="E70" s="17" t="s">
        <v>1290</v>
      </c>
      <c r="F70" s="17" t="s">
        <v>1292</v>
      </c>
      <c r="G70" s="17" t="s">
        <v>1293</v>
      </c>
      <c r="H70" s="17" t="s">
        <v>3665</v>
      </c>
      <c r="I70" s="17">
        <v>57.5</v>
      </c>
      <c r="J70" s="17" t="s">
        <v>3687</v>
      </c>
    </row>
    <row r="71" spans="2:10" ht="20.399999999999999" x14ac:dyDescent="0.2">
      <c r="B71" s="16">
        <v>19</v>
      </c>
      <c r="C71" s="16" t="s">
        <v>23</v>
      </c>
      <c r="D71" s="16" t="s">
        <v>3677</v>
      </c>
      <c r="E71" s="17" t="s">
        <v>1363</v>
      </c>
      <c r="F71" s="17" t="s">
        <v>1365</v>
      </c>
      <c r="G71" s="17" t="s">
        <v>1366</v>
      </c>
      <c r="H71" s="17" t="s">
        <v>3664</v>
      </c>
      <c r="I71" s="17">
        <v>56.4</v>
      </c>
      <c r="J71" s="17" t="s">
        <v>3687</v>
      </c>
    </row>
    <row r="72" spans="2:10" x14ac:dyDescent="0.2">
      <c r="B72" s="16">
        <v>20</v>
      </c>
      <c r="C72" s="16" t="s">
        <v>23</v>
      </c>
      <c r="D72" s="16" t="s">
        <v>3676</v>
      </c>
      <c r="E72" s="17" t="s">
        <v>1401</v>
      </c>
      <c r="F72" s="17" t="s">
        <v>1403</v>
      </c>
      <c r="G72" s="17" t="s">
        <v>1404</v>
      </c>
      <c r="H72" s="17" t="s">
        <v>3664</v>
      </c>
      <c r="I72" s="17">
        <v>55.8</v>
      </c>
      <c r="J72" s="17" t="s">
        <v>3687</v>
      </c>
    </row>
    <row r="73" spans="2:10" ht="51" x14ac:dyDescent="0.2">
      <c r="B73" s="16">
        <v>21</v>
      </c>
      <c r="C73" s="16" t="s">
        <v>23</v>
      </c>
      <c r="D73" s="16" t="s">
        <v>3686</v>
      </c>
      <c r="E73" s="17" t="s">
        <v>1421</v>
      </c>
      <c r="F73" s="17" t="s">
        <v>1423</v>
      </c>
      <c r="G73" s="17" t="s">
        <v>1424</v>
      </c>
      <c r="H73" s="17" t="s">
        <v>3665</v>
      </c>
      <c r="I73" s="17">
        <v>55.5</v>
      </c>
      <c r="J73" s="17" t="s">
        <v>3688</v>
      </c>
    </row>
    <row r="74" spans="2:10" x14ac:dyDescent="0.2">
      <c r="B74" s="16">
        <v>22</v>
      </c>
      <c r="C74" s="16" t="s">
        <v>23</v>
      </c>
      <c r="D74" s="16" t="s">
        <v>3678</v>
      </c>
      <c r="E74" s="17" t="s">
        <v>1515</v>
      </c>
      <c r="F74" s="17" t="s">
        <v>1517</v>
      </c>
      <c r="G74" s="17" t="s">
        <v>1518</v>
      </c>
      <c r="H74" s="17" t="s">
        <v>3665</v>
      </c>
      <c r="I74" s="17">
        <v>54.075000000000003</v>
      </c>
      <c r="J74" s="17" t="s">
        <v>3687</v>
      </c>
    </row>
    <row r="75" spans="2:10" x14ac:dyDescent="0.2">
      <c r="B75" s="16">
        <v>23</v>
      </c>
      <c r="C75" s="16" t="s">
        <v>23</v>
      </c>
      <c r="D75" s="16" t="s">
        <v>3678</v>
      </c>
      <c r="E75" s="17" t="s">
        <v>1536</v>
      </c>
      <c r="F75" s="17" t="s">
        <v>1538</v>
      </c>
      <c r="G75" s="17" t="s">
        <v>1539</v>
      </c>
      <c r="H75" s="17" t="s">
        <v>3664</v>
      </c>
      <c r="I75" s="17">
        <v>54</v>
      </c>
      <c r="J75" s="17" t="s">
        <v>3687</v>
      </c>
    </row>
    <row r="76" spans="2:10" x14ac:dyDescent="0.2">
      <c r="B76" s="16">
        <v>24</v>
      </c>
      <c r="C76" s="16" t="s">
        <v>23</v>
      </c>
      <c r="D76" s="16" t="s">
        <v>3676</v>
      </c>
      <c r="E76" s="17" t="s">
        <v>1592</v>
      </c>
      <c r="F76" s="17" t="s">
        <v>1594</v>
      </c>
      <c r="G76" s="17" t="s">
        <v>1595</v>
      </c>
      <c r="H76" s="17" t="s">
        <v>3664</v>
      </c>
      <c r="I76" s="17">
        <v>53.4</v>
      </c>
      <c r="J76" s="17" t="s">
        <v>3687</v>
      </c>
    </row>
    <row r="77" spans="2:10" ht="20.399999999999999" x14ac:dyDescent="0.2">
      <c r="B77" s="16">
        <v>25</v>
      </c>
      <c r="C77" s="16" t="s">
        <v>23</v>
      </c>
      <c r="D77" s="16" t="s">
        <v>3678</v>
      </c>
      <c r="E77" s="17" t="s">
        <v>1617</v>
      </c>
      <c r="F77" s="17" t="s">
        <v>1619</v>
      </c>
      <c r="G77" s="17" t="s">
        <v>1620</v>
      </c>
      <c r="H77" s="17" t="s">
        <v>3665</v>
      </c>
      <c r="I77" s="17">
        <v>53</v>
      </c>
      <c r="J77" s="17" t="s">
        <v>3687</v>
      </c>
    </row>
    <row r="78" spans="2:10" x14ac:dyDescent="0.2">
      <c r="B78" s="16">
        <v>26</v>
      </c>
      <c r="C78" s="16" t="s">
        <v>23</v>
      </c>
      <c r="D78" s="16" t="s">
        <v>3678</v>
      </c>
      <c r="E78" s="17" t="s">
        <v>1646</v>
      </c>
      <c r="F78" s="17" t="s">
        <v>1648</v>
      </c>
      <c r="G78" s="17" t="s">
        <v>1649</v>
      </c>
      <c r="H78" s="17" t="s">
        <v>3664</v>
      </c>
      <c r="I78" s="17">
        <v>52.8</v>
      </c>
      <c r="J78" s="17" t="s">
        <v>3687</v>
      </c>
    </row>
    <row r="79" spans="2:10" ht="20.399999999999999" x14ac:dyDescent="0.2">
      <c r="B79" s="16">
        <v>27</v>
      </c>
      <c r="C79" s="16" t="s">
        <v>23</v>
      </c>
      <c r="D79" s="16" t="s">
        <v>3677</v>
      </c>
      <c r="E79" s="17" t="s">
        <v>1682</v>
      </c>
      <c r="F79" s="17" t="s">
        <v>1684</v>
      </c>
      <c r="G79" s="17" t="s">
        <v>1685</v>
      </c>
      <c r="H79" s="17" t="s">
        <v>3664</v>
      </c>
      <c r="I79" s="17">
        <v>52.2</v>
      </c>
      <c r="J79" s="17" t="s">
        <v>3687</v>
      </c>
    </row>
    <row r="80" spans="2:10" ht="20.399999999999999" x14ac:dyDescent="0.2">
      <c r="B80" s="16">
        <v>28</v>
      </c>
      <c r="C80" s="16" t="s">
        <v>23</v>
      </c>
      <c r="D80" s="16" t="s">
        <v>3677</v>
      </c>
      <c r="E80" s="17" t="s">
        <v>1742</v>
      </c>
      <c r="F80" s="17" t="s">
        <v>1744</v>
      </c>
      <c r="G80" s="17" t="s">
        <v>1745</v>
      </c>
      <c r="H80" s="17" t="s">
        <v>3665</v>
      </c>
      <c r="I80" s="17">
        <v>51.5</v>
      </c>
      <c r="J80" s="17" t="s">
        <v>3687</v>
      </c>
    </row>
    <row r="81" spans="2:10" ht="20.399999999999999" x14ac:dyDescent="0.2">
      <c r="B81" s="16">
        <v>29</v>
      </c>
      <c r="C81" s="16" t="s">
        <v>23</v>
      </c>
      <c r="D81" s="16" t="s">
        <v>3678</v>
      </c>
      <c r="E81" s="17" t="s">
        <v>1750</v>
      </c>
      <c r="F81" s="17" t="s">
        <v>1752</v>
      </c>
      <c r="G81" s="17" t="s">
        <v>1753</v>
      </c>
      <c r="H81" s="17" t="s">
        <v>3665</v>
      </c>
      <c r="I81" s="17">
        <v>51.5</v>
      </c>
      <c r="J81" s="17" t="s">
        <v>3687</v>
      </c>
    </row>
    <row r="82" spans="2:10" x14ac:dyDescent="0.2">
      <c r="B82" s="16">
        <v>30</v>
      </c>
      <c r="C82" s="16" t="s">
        <v>23</v>
      </c>
      <c r="D82" s="16" t="s">
        <v>3673</v>
      </c>
      <c r="E82" s="17" t="s">
        <v>1842</v>
      </c>
      <c r="F82" s="17" t="s">
        <v>1844</v>
      </c>
      <c r="G82" s="17" t="s">
        <v>1845</v>
      </c>
      <c r="H82" s="17" t="s">
        <v>3665</v>
      </c>
      <c r="I82" s="17">
        <v>50</v>
      </c>
      <c r="J82" s="17" t="s">
        <v>3688</v>
      </c>
    </row>
    <row r="83" spans="2:10" x14ac:dyDescent="0.2">
      <c r="B83" s="16">
        <v>31</v>
      </c>
      <c r="C83" s="16" t="s">
        <v>23</v>
      </c>
      <c r="D83" s="16" t="s">
        <v>3678</v>
      </c>
      <c r="E83" s="17" t="s">
        <v>1875</v>
      </c>
      <c r="F83" s="17" t="s">
        <v>1877</v>
      </c>
      <c r="G83" s="17" t="s">
        <v>1878</v>
      </c>
      <c r="H83" s="17" t="s">
        <v>3665</v>
      </c>
      <c r="I83" s="17">
        <v>49.5</v>
      </c>
      <c r="J83" s="17" t="s">
        <v>3687</v>
      </c>
    </row>
    <row r="84" spans="2:10" x14ac:dyDescent="0.2">
      <c r="B84" s="16">
        <v>32</v>
      </c>
      <c r="C84" s="16" t="s">
        <v>23</v>
      </c>
      <c r="D84" s="16" t="s">
        <v>3678</v>
      </c>
      <c r="E84" s="17" t="s">
        <v>1911</v>
      </c>
      <c r="F84" s="17" t="s">
        <v>1913</v>
      </c>
      <c r="G84" s="17" t="s">
        <v>1914</v>
      </c>
      <c r="H84" s="17" t="s">
        <v>3665</v>
      </c>
      <c r="I84" s="17">
        <v>49</v>
      </c>
      <c r="J84" s="17" t="s">
        <v>3687</v>
      </c>
    </row>
    <row r="85" spans="2:10" x14ac:dyDescent="0.2">
      <c r="B85" s="16">
        <v>33</v>
      </c>
      <c r="C85" s="16" t="s">
        <v>23</v>
      </c>
      <c r="D85" s="16" t="s">
        <v>3678</v>
      </c>
      <c r="E85" s="17" t="s">
        <v>1927</v>
      </c>
      <c r="F85" s="17" t="s">
        <v>1929</v>
      </c>
      <c r="G85" s="17" t="s">
        <v>1930</v>
      </c>
      <c r="H85" s="17" t="s">
        <v>3665</v>
      </c>
      <c r="I85" s="17">
        <v>48.6</v>
      </c>
      <c r="J85" s="17" t="s">
        <v>3687</v>
      </c>
    </row>
    <row r="86" spans="2:10" x14ac:dyDescent="0.2">
      <c r="B86" s="16">
        <v>34</v>
      </c>
      <c r="C86" s="16" t="s">
        <v>23</v>
      </c>
      <c r="D86" s="16" t="s">
        <v>3676</v>
      </c>
      <c r="E86" s="17" t="s">
        <v>1935</v>
      </c>
      <c r="F86" s="17" t="s">
        <v>1937</v>
      </c>
      <c r="G86" s="17" t="s">
        <v>1938</v>
      </c>
      <c r="H86" s="17" t="s">
        <v>3664</v>
      </c>
      <c r="I86" s="17">
        <v>48.6</v>
      </c>
      <c r="J86" s="17" t="s">
        <v>3687</v>
      </c>
    </row>
    <row r="87" spans="2:10" ht="20.399999999999999" x14ac:dyDescent="0.2">
      <c r="B87" s="16">
        <v>35</v>
      </c>
      <c r="C87" s="16" t="s">
        <v>23</v>
      </c>
      <c r="D87" s="16" t="s">
        <v>3677</v>
      </c>
      <c r="E87" s="17" t="s">
        <v>1959</v>
      </c>
      <c r="F87" s="17" t="s">
        <v>1960</v>
      </c>
      <c r="G87" s="17" t="s">
        <v>1961</v>
      </c>
      <c r="H87" s="17" t="s">
        <v>3665</v>
      </c>
      <c r="I87" s="17">
        <v>48.5</v>
      </c>
      <c r="J87" s="17" t="s">
        <v>3687</v>
      </c>
    </row>
    <row r="88" spans="2:10" x14ac:dyDescent="0.2">
      <c r="B88" s="16">
        <v>36</v>
      </c>
      <c r="C88" s="16" t="s">
        <v>23</v>
      </c>
      <c r="D88" s="16" t="s">
        <v>3678</v>
      </c>
      <c r="E88" s="17" t="s">
        <v>2090</v>
      </c>
      <c r="F88" s="17" t="s">
        <v>2092</v>
      </c>
      <c r="G88" s="17" t="s">
        <v>2093</v>
      </c>
      <c r="H88" s="17" t="s">
        <v>3665</v>
      </c>
      <c r="I88" s="17">
        <v>45</v>
      </c>
      <c r="J88" s="17" t="s">
        <v>3687</v>
      </c>
    </row>
    <row r="89" spans="2:10" x14ac:dyDescent="0.2">
      <c r="B89" s="16">
        <v>37</v>
      </c>
      <c r="C89" s="16" t="s">
        <v>23</v>
      </c>
      <c r="D89" s="16" t="s">
        <v>3678</v>
      </c>
      <c r="E89" s="17" t="s">
        <v>2119</v>
      </c>
      <c r="F89" s="17" t="s">
        <v>2121</v>
      </c>
      <c r="G89" s="17" t="s">
        <v>2122</v>
      </c>
      <c r="H89" s="17" t="s">
        <v>3665</v>
      </c>
      <c r="I89" s="17">
        <v>44</v>
      </c>
      <c r="J89" s="17" t="s">
        <v>3687</v>
      </c>
    </row>
    <row r="90" spans="2:10" ht="30.6" x14ac:dyDescent="0.2">
      <c r="B90" s="16">
        <v>38</v>
      </c>
      <c r="C90" s="16" t="s">
        <v>23</v>
      </c>
      <c r="D90" s="16" t="s">
        <v>3674</v>
      </c>
      <c r="E90" s="17" t="s">
        <v>2123</v>
      </c>
      <c r="F90" s="17" t="s">
        <v>2125</v>
      </c>
      <c r="G90" s="17" t="s">
        <v>2126</v>
      </c>
      <c r="H90" s="17" t="s">
        <v>3665</v>
      </c>
      <c r="I90" s="17">
        <v>44</v>
      </c>
      <c r="J90" s="17" t="s">
        <v>3687</v>
      </c>
    </row>
    <row r="91" spans="2:10" x14ac:dyDescent="0.2">
      <c r="B91" s="16">
        <v>39</v>
      </c>
      <c r="C91" s="16" t="s">
        <v>23</v>
      </c>
      <c r="D91" s="16" t="s">
        <v>3676</v>
      </c>
      <c r="E91" s="17" t="s">
        <v>2143</v>
      </c>
      <c r="F91" s="17" t="s">
        <v>2145</v>
      </c>
      <c r="G91" s="17" t="s">
        <v>2146</v>
      </c>
      <c r="H91" s="17" t="s">
        <v>3665</v>
      </c>
      <c r="I91" s="17">
        <v>43.5</v>
      </c>
      <c r="J91" s="17" t="s">
        <v>3687</v>
      </c>
    </row>
    <row r="92" spans="2:10" ht="20.399999999999999" x14ac:dyDescent="0.2">
      <c r="B92" s="16">
        <v>40</v>
      </c>
      <c r="C92" s="16" t="s">
        <v>23</v>
      </c>
      <c r="D92" s="16" t="s">
        <v>3677</v>
      </c>
      <c r="E92" s="17" t="s">
        <v>2207</v>
      </c>
      <c r="F92" s="17" t="s">
        <v>2209</v>
      </c>
      <c r="G92" s="17" t="s">
        <v>2210</v>
      </c>
      <c r="H92" s="17" t="s">
        <v>3664</v>
      </c>
      <c r="I92" s="17">
        <v>40.32</v>
      </c>
      <c r="J92" s="17" t="s">
        <v>3687</v>
      </c>
    </row>
    <row r="93" spans="2:10" x14ac:dyDescent="0.2">
      <c r="B93" s="16">
        <v>41</v>
      </c>
      <c r="C93" s="16" t="s">
        <v>23</v>
      </c>
      <c r="D93" s="16" t="s">
        <v>3686</v>
      </c>
      <c r="E93" s="17" t="s">
        <v>2247</v>
      </c>
      <c r="F93" s="17" t="s">
        <v>2249</v>
      </c>
      <c r="G93" s="17" t="s">
        <v>2250</v>
      </c>
      <c r="H93" s="17" t="s">
        <v>3665</v>
      </c>
      <c r="I93" s="17">
        <v>37</v>
      </c>
      <c r="J93" s="17" t="s">
        <v>3687</v>
      </c>
    </row>
    <row r="94" spans="2:10" x14ac:dyDescent="0.2">
      <c r="B94" s="16">
        <v>42</v>
      </c>
      <c r="C94" s="16" t="s">
        <v>23</v>
      </c>
      <c r="D94" s="16" t="s">
        <v>3679</v>
      </c>
      <c r="E94" s="17" t="s">
        <v>2321</v>
      </c>
      <c r="F94" s="17" t="s">
        <v>2323</v>
      </c>
      <c r="G94" s="17" t="s">
        <v>2324</v>
      </c>
      <c r="H94" s="17" t="s">
        <v>3665</v>
      </c>
      <c r="I94" s="17">
        <v>33.5</v>
      </c>
      <c r="J94" s="17" t="s">
        <v>3687</v>
      </c>
    </row>
    <row r="95" spans="2:10" hidden="1" x14ac:dyDescent="0.2"/>
    <row r="96" spans="2:10" hidden="1" x14ac:dyDescent="0.2"/>
    <row r="97" spans="2:10" hidden="1" x14ac:dyDescent="0.2">
      <c r="B97" s="12" t="s">
        <v>26</v>
      </c>
      <c r="C97" s="12"/>
      <c r="D97" s="12"/>
    </row>
    <row r="98" spans="2:10" hidden="1" x14ac:dyDescent="0.2"/>
    <row r="99" spans="2:10" hidden="1" x14ac:dyDescent="0.2">
      <c r="B99" s="15" t="s">
        <v>3762</v>
      </c>
      <c r="C99" s="15" t="s">
        <v>3763</v>
      </c>
      <c r="D99" s="15" t="s">
        <v>14</v>
      </c>
      <c r="E99" s="15" t="s">
        <v>3764</v>
      </c>
      <c r="F99" s="15" t="s">
        <v>3</v>
      </c>
      <c r="G99" s="15" t="s">
        <v>6</v>
      </c>
      <c r="H99" s="15" t="s">
        <v>8</v>
      </c>
      <c r="I99" s="15" t="s">
        <v>3765</v>
      </c>
      <c r="J99" s="15" t="s">
        <v>3766</v>
      </c>
    </row>
    <row r="100" spans="2:10" x14ac:dyDescent="0.2">
      <c r="B100" s="16">
        <v>1</v>
      </c>
      <c r="C100" s="16" t="s">
        <v>99</v>
      </c>
      <c r="D100" s="16" t="s">
        <v>3680</v>
      </c>
      <c r="E100" s="17" t="s">
        <v>95</v>
      </c>
      <c r="F100" s="17" t="s">
        <v>97</v>
      </c>
      <c r="G100" s="17" t="s">
        <v>100</v>
      </c>
      <c r="H100" s="17" t="s">
        <v>3664</v>
      </c>
      <c r="I100" s="17">
        <v>72</v>
      </c>
      <c r="J100" s="17" t="s">
        <v>3688</v>
      </c>
    </row>
    <row r="101" spans="2:10" ht="20.399999999999999" x14ac:dyDescent="0.2">
      <c r="B101" s="16">
        <v>2</v>
      </c>
      <c r="C101" s="16" t="s">
        <v>99</v>
      </c>
      <c r="D101" s="16" t="s">
        <v>3683</v>
      </c>
      <c r="E101" s="17" t="s">
        <v>585</v>
      </c>
      <c r="F101" s="17" t="s">
        <v>587</v>
      </c>
      <c r="G101" s="17" t="s">
        <v>588</v>
      </c>
      <c r="H101" s="17" t="s">
        <v>3665</v>
      </c>
      <c r="I101" s="17">
        <v>64.8</v>
      </c>
      <c r="J101" s="17" t="s">
        <v>3688</v>
      </c>
    </row>
    <row r="102" spans="2:10" ht="20.399999999999999" x14ac:dyDescent="0.2">
      <c r="B102" s="16">
        <v>3</v>
      </c>
      <c r="C102" s="16" t="s">
        <v>99</v>
      </c>
      <c r="D102" s="16" t="s">
        <v>3682</v>
      </c>
      <c r="E102" s="17" t="s">
        <v>644</v>
      </c>
      <c r="F102" s="17" t="s">
        <v>646</v>
      </c>
      <c r="G102" s="17" t="s">
        <v>647</v>
      </c>
      <c r="H102" s="17" t="s">
        <v>3665</v>
      </c>
      <c r="I102" s="17">
        <v>64.2</v>
      </c>
      <c r="J102" s="17" t="s">
        <v>3688</v>
      </c>
    </row>
    <row r="103" spans="2:10" ht="20.399999999999999" x14ac:dyDescent="0.2">
      <c r="B103" s="16">
        <v>4</v>
      </c>
      <c r="C103" s="16" t="s">
        <v>99</v>
      </c>
      <c r="D103" s="16" t="s">
        <v>3681</v>
      </c>
      <c r="E103" s="17" t="s">
        <v>835</v>
      </c>
      <c r="F103" s="17" t="s">
        <v>837</v>
      </c>
      <c r="G103" s="17" t="s">
        <v>838</v>
      </c>
      <c r="H103" s="17" t="s">
        <v>3665</v>
      </c>
      <c r="I103" s="17">
        <v>62.4</v>
      </c>
      <c r="J103" s="17" t="s">
        <v>3688</v>
      </c>
    </row>
    <row r="104" spans="2:10" x14ac:dyDescent="0.2">
      <c r="B104" s="16">
        <v>5</v>
      </c>
      <c r="C104" s="16" t="s">
        <v>99</v>
      </c>
      <c r="D104" s="16" t="s">
        <v>3686</v>
      </c>
      <c r="E104" s="17" t="s">
        <v>870</v>
      </c>
      <c r="F104" s="17" t="s">
        <v>872</v>
      </c>
      <c r="G104" s="17" t="s">
        <v>873</v>
      </c>
      <c r="H104" s="17" t="s">
        <v>3665</v>
      </c>
      <c r="I104" s="17">
        <v>61.8</v>
      </c>
      <c r="J104" s="17" t="s">
        <v>3688</v>
      </c>
    </row>
    <row r="105" spans="2:10" x14ac:dyDescent="0.2">
      <c r="B105" s="16">
        <v>6</v>
      </c>
      <c r="C105" s="16" t="s">
        <v>99</v>
      </c>
      <c r="D105" s="16" t="s">
        <v>3683</v>
      </c>
      <c r="E105" s="17" t="s">
        <v>973</v>
      </c>
      <c r="F105" s="17" t="s">
        <v>975</v>
      </c>
      <c r="G105" s="17" t="s">
        <v>976</v>
      </c>
      <c r="H105" s="17" t="s">
        <v>3665</v>
      </c>
      <c r="I105" s="17">
        <v>60.6</v>
      </c>
      <c r="J105" s="17" t="s">
        <v>3688</v>
      </c>
    </row>
    <row r="106" spans="2:10" x14ac:dyDescent="0.2">
      <c r="B106" s="16">
        <v>7</v>
      </c>
      <c r="C106" s="16" t="s">
        <v>99</v>
      </c>
      <c r="D106" s="16" t="s">
        <v>3676</v>
      </c>
      <c r="E106" s="17" t="s">
        <v>1114</v>
      </c>
      <c r="F106" s="17" t="s">
        <v>1116</v>
      </c>
      <c r="G106" s="17" t="s">
        <v>1117</v>
      </c>
      <c r="H106" s="17" t="s">
        <v>3665</v>
      </c>
      <c r="I106" s="17">
        <v>59</v>
      </c>
      <c r="J106" s="17" t="s">
        <v>3688</v>
      </c>
    </row>
    <row r="107" spans="2:10" ht="20.399999999999999" x14ac:dyDescent="0.2">
      <c r="B107" s="16">
        <v>8</v>
      </c>
      <c r="C107" s="16" t="s">
        <v>99</v>
      </c>
      <c r="D107" s="16" t="s">
        <v>3683</v>
      </c>
      <c r="E107" s="17" t="s">
        <v>1238</v>
      </c>
      <c r="F107" s="17" t="s">
        <v>1240</v>
      </c>
      <c r="G107" s="17" t="s">
        <v>1241</v>
      </c>
      <c r="H107" s="17" t="s">
        <v>3665</v>
      </c>
      <c r="I107" s="17">
        <v>58</v>
      </c>
      <c r="J107" s="17" t="s">
        <v>3688</v>
      </c>
    </row>
    <row r="108" spans="2:10" ht="20.399999999999999" x14ac:dyDescent="0.2">
      <c r="B108" s="16">
        <v>9</v>
      </c>
      <c r="C108" s="16" t="s">
        <v>99</v>
      </c>
      <c r="D108" s="16" t="s">
        <v>3681</v>
      </c>
      <c r="E108" s="17" t="s">
        <v>1351</v>
      </c>
      <c r="F108" s="17" t="s">
        <v>1353</v>
      </c>
      <c r="G108" s="17" t="s">
        <v>1354</v>
      </c>
      <c r="H108" s="17" t="s">
        <v>3665</v>
      </c>
      <c r="I108" s="17">
        <v>56.4</v>
      </c>
      <c r="J108" s="17" t="s">
        <v>3688</v>
      </c>
    </row>
    <row r="109" spans="2:10" x14ac:dyDescent="0.2">
      <c r="B109" s="16">
        <v>10</v>
      </c>
      <c r="C109" s="16" t="s">
        <v>99</v>
      </c>
      <c r="D109" s="16" t="s">
        <v>3678</v>
      </c>
      <c r="E109" s="17" t="s">
        <v>1486</v>
      </c>
      <c r="F109" s="17" t="s">
        <v>1488</v>
      </c>
      <c r="G109" s="17" t="s">
        <v>1489</v>
      </c>
      <c r="H109" s="17" t="s">
        <v>3664</v>
      </c>
      <c r="I109" s="17">
        <v>54.6</v>
      </c>
      <c r="J109" s="17" t="s">
        <v>3688</v>
      </c>
    </row>
    <row r="110" spans="2:10" x14ac:dyDescent="0.2">
      <c r="B110" s="16">
        <v>11</v>
      </c>
      <c r="C110" s="16" t="s">
        <v>99</v>
      </c>
      <c r="D110" s="16" t="s">
        <v>3684</v>
      </c>
      <c r="E110" s="17" t="s">
        <v>1507</v>
      </c>
      <c r="F110" s="17" t="s">
        <v>1509</v>
      </c>
      <c r="G110" s="17" t="s">
        <v>1510</v>
      </c>
      <c r="H110" s="17" t="s">
        <v>3665</v>
      </c>
      <c r="I110" s="17">
        <v>54.5</v>
      </c>
      <c r="J110" s="17" t="s">
        <v>3688</v>
      </c>
    </row>
    <row r="111" spans="2:10" x14ac:dyDescent="0.2">
      <c r="B111" s="16">
        <v>12</v>
      </c>
      <c r="C111" s="16" t="s">
        <v>99</v>
      </c>
      <c r="D111" s="16" t="s">
        <v>3674</v>
      </c>
      <c r="E111" s="17" t="s">
        <v>1544</v>
      </c>
      <c r="F111" s="17" t="s">
        <v>1546</v>
      </c>
      <c r="G111" s="17" t="s">
        <v>1547</v>
      </c>
      <c r="H111" s="17" t="s">
        <v>3664</v>
      </c>
      <c r="I111" s="17">
        <v>54</v>
      </c>
      <c r="J111" s="17" t="s">
        <v>3688</v>
      </c>
    </row>
    <row r="112" spans="2:10" ht="20.399999999999999" x14ac:dyDescent="0.2">
      <c r="B112" s="16">
        <v>13</v>
      </c>
      <c r="C112" s="16" t="s">
        <v>99</v>
      </c>
      <c r="D112" s="16" t="s">
        <v>3676</v>
      </c>
      <c r="E112" s="17" t="s">
        <v>1629</v>
      </c>
      <c r="F112" s="17" t="s">
        <v>1631</v>
      </c>
      <c r="G112" s="17" t="s">
        <v>1632</v>
      </c>
      <c r="H112" s="17" t="s">
        <v>3664</v>
      </c>
      <c r="I112" s="17">
        <v>52.8</v>
      </c>
      <c r="J112" s="17" t="s">
        <v>3688</v>
      </c>
    </row>
    <row r="113" spans="2:10" ht="20.399999999999999" x14ac:dyDescent="0.2">
      <c r="B113" s="16">
        <v>14</v>
      </c>
      <c r="C113" s="16" t="s">
        <v>99</v>
      </c>
      <c r="D113" s="16" t="s">
        <v>3680</v>
      </c>
      <c r="E113" s="17" t="s">
        <v>1634</v>
      </c>
      <c r="F113" s="17" t="s">
        <v>1636</v>
      </c>
      <c r="G113" s="17" t="s">
        <v>1637</v>
      </c>
      <c r="H113" s="17" t="s">
        <v>3665</v>
      </c>
      <c r="I113" s="17">
        <v>52.8</v>
      </c>
      <c r="J113" s="17" t="s">
        <v>3688</v>
      </c>
    </row>
    <row r="114" spans="2:10" x14ac:dyDescent="0.2">
      <c r="B114" s="16">
        <v>15</v>
      </c>
      <c r="C114" s="16" t="s">
        <v>99</v>
      </c>
      <c r="D114" s="16" t="s">
        <v>3674</v>
      </c>
      <c r="E114" s="17" t="s">
        <v>1658</v>
      </c>
      <c r="F114" s="17" t="s">
        <v>1660</v>
      </c>
      <c r="G114" s="17" t="s">
        <v>1661</v>
      </c>
      <c r="H114" s="17" t="s">
        <v>3665</v>
      </c>
      <c r="I114" s="17">
        <v>52.8</v>
      </c>
      <c r="J114" s="17" t="s">
        <v>3688</v>
      </c>
    </row>
    <row r="115" spans="2:10" ht="20.399999999999999" x14ac:dyDescent="0.2">
      <c r="B115" s="16">
        <v>16</v>
      </c>
      <c r="C115" s="16" t="s">
        <v>99</v>
      </c>
      <c r="D115" s="16" t="s">
        <v>3677</v>
      </c>
      <c r="E115" s="17" t="s">
        <v>1694</v>
      </c>
      <c r="F115" s="17" t="s">
        <v>1696</v>
      </c>
      <c r="G115" s="17" t="s">
        <v>1697</v>
      </c>
      <c r="H115" s="17" t="s">
        <v>3664</v>
      </c>
      <c r="I115" s="17">
        <v>52.2</v>
      </c>
      <c r="J115" s="17" t="s">
        <v>3688</v>
      </c>
    </row>
    <row r="116" spans="2:10" x14ac:dyDescent="0.2">
      <c r="B116" s="16">
        <v>17</v>
      </c>
      <c r="C116" s="16" t="s">
        <v>99</v>
      </c>
      <c r="D116" s="16" t="s">
        <v>3681</v>
      </c>
      <c r="E116" s="17" t="s">
        <v>1698</v>
      </c>
      <c r="F116" s="17" t="s">
        <v>1700</v>
      </c>
      <c r="G116" s="17" t="s">
        <v>1701</v>
      </c>
      <c r="H116" s="17" t="s">
        <v>3664</v>
      </c>
      <c r="I116" s="17">
        <v>52.2</v>
      </c>
      <c r="J116" s="17" t="s">
        <v>3688</v>
      </c>
    </row>
    <row r="117" spans="2:10" x14ac:dyDescent="0.2">
      <c r="B117" s="16">
        <v>18</v>
      </c>
      <c r="C117" s="16" t="s">
        <v>99</v>
      </c>
      <c r="D117" s="16" t="s">
        <v>3673</v>
      </c>
      <c r="E117" s="17" t="s">
        <v>1735</v>
      </c>
      <c r="F117" s="17" t="s">
        <v>1736</v>
      </c>
      <c r="G117" s="17" t="s">
        <v>1737</v>
      </c>
      <c r="H117" s="17" t="s">
        <v>3665</v>
      </c>
      <c r="I117" s="17">
        <v>51.6</v>
      </c>
      <c r="J117" s="17" t="s">
        <v>3688</v>
      </c>
    </row>
    <row r="118" spans="2:10" ht="20.399999999999999" x14ac:dyDescent="0.2">
      <c r="B118" s="16">
        <v>19</v>
      </c>
      <c r="C118" s="16" t="s">
        <v>99</v>
      </c>
      <c r="D118" s="16" t="s">
        <v>3679</v>
      </c>
      <c r="E118" s="17" t="s">
        <v>1758</v>
      </c>
      <c r="F118" s="17" t="s">
        <v>1760</v>
      </c>
      <c r="G118" s="17" t="s">
        <v>1761</v>
      </c>
      <c r="H118" s="17" t="s">
        <v>3665</v>
      </c>
      <c r="I118" s="17">
        <v>51</v>
      </c>
      <c r="J118" s="17" t="s">
        <v>3688</v>
      </c>
    </row>
    <row r="119" spans="2:10" x14ac:dyDescent="0.2">
      <c r="B119" s="16">
        <v>20</v>
      </c>
      <c r="C119" s="16" t="s">
        <v>99</v>
      </c>
      <c r="D119" s="16" t="s">
        <v>3674</v>
      </c>
      <c r="E119" s="17" t="s">
        <v>1838</v>
      </c>
      <c r="F119" s="17" t="s">
        <v>1840</v>
      </c>
      <c r="G119" s="17" t="s">
        <v>1841</v>
      </c>
      <c r="H119" s="17" t="s">
        <v>3664</v>
      </c>
      <c r="I119" s="17">
        <v>50.4</v>
      </c>
      <c r="J119" s="17" t="s">
        <v>3688</v>
      </c>
    </row>
    <row r="120" spans="2:10" x14ac:dyDescent="0.2">
      <c r="B120" s="16">
        <v>21</v>
      </c>
      <c r="C120" s="16" t="s">
        <v>99</v>
      </c>
      <c r="D120" s="16" t="s">
        <v>3676</v>
      </c>
      <c r="E120" s="17" t="s">
        <v>1947</v>
      </c>
      <c r="F120" s="17" t="s">
        <v>1949</v>
      </c>
      <c r="G120" s="17" t="s">
        <v>1950</v>
      </c>
      <c r="H120" s="17" t="s">
        <v>3665</v>
      </c>
      <c r="I120" s="17">
        <v>48.5</v>
      </c>
      <c r="J120" s="17" t="s">
        <v>3688</v>
      </c>
    </row>
    <row r="121" spans="2:10" ht="20.399999999999999" x14ac:dyDescent="0.2">
      <c r="B121" s="16">
        <v>22</v>
      </c>
      <c r="C121" s="16" t="s">
        <v>99</v>
      </c>
      <c r="D121" s="16" t="s">
        <v>3684</v>
      </c>
      <c r="E121" s="17" t="s">
        <v>2005</v>
      </c>
      <c r="F121" s="17" t="s">
        <v>2007</v>
      </c>
      <c r="G121" s="17" t="s">
        <v>2008</v>
      </c>
      <c r="H121" s="17" t="s">
        <v>3664</v>
      </c>
      <c r="I121" s="17">
        <v>47.4</v>
      </c>
      <c r="J121" s="17" t="s">
        <v>3688</v>
      </c>
    </row>
    <row r="122" spans="2:10" x14ac:dyDescent="0.2">
      <c r="B122" s="16">
        <v>23</v>
      </c>
      <c r="C122" s="16" t="s">
        <v>99</v>
      </c>
      <c r="D122" s="16" t="s">
        <v>3673</v>
      </c>
      <c r="E122" s="17" t="s">
        <v>2013</v>
      </c>
      <c r="F122" s="17" t="s">
        <v>2015</v>
      </c>
      <c r="G122" s="17" t="s">
        <v>2016</v>
      </c>
      <c r="H122" s="17" t="s">
        <v>3665</v>
      </c>
      <c r="I122" s="17">
        <v>47.4</v>
      </c>
      <c r="J122" s="17" t="s">
        <v>3688</v>
      </c>
    </row>
    <row r="123" spans="2:10" x14ac:dyDescent="0.2">
      <c r="B123" s="16">
        <v>24</v>
      </c>
      <c r="C123" s="16" t="s">
        <v>99</v>
      </c>
      <c r="D123" s="16" t="s">
        <v>3683</v>
      </c>
      <c r="E123" s="17" t="s">
        <v>2037</v>
      </c>
      <c r="F123" s="17" t="s">
        <v>2039</v>
      </c>
      <c r="G123" s="17" t="s">
        <v>2040</v>
      </c>
      <c r="H123" s="17" t="s">
        <v>3665</v>
      </c>
      <c r="I123" s="17">
        <v>46.5</v>
      </c>
      <c r="J123" s="17" t="s">
        <v>3688</v>
      </c>
    </row>
    <row r="124" spans="2:10" ht="20.399999999999999" x14ac:dyDescent="0.2">
      <c r="B124" s="16">
        <v>25</v>
      </c>
      <c r="C124" s="16" t="s">
        <v>99</v>
      </c>
      <c r="D124" s="16" t="s">
        <v>3677</v>
      </c>
      <c r="E124" s="17" t="s">
        <v>2045</v>
      </c>
      <c r="F124" s="17" t="s">
        <v>2047</v>
      </c>
      <c r="G124" s="17" t="s">
        <v>2048</v>
      </c>
      <c r="H124" s="17" t="s">
        <v>3664</v>
      </c>
      <c r="I124" s="17">
        <v>46.2</v>
      </c>
      <c r="J124" s="17" t="s">
        <v>3688</v>
      </c>
    </row>
    <row r="125" spans="2:10" ht="30.6" x14ac:dyDescent="0.2">
      <c r="B125" s="16">
        <v>26</v>
      </c>
      <c r="C125" s="16" t="s">
        <v>99</v>
      </c>
      <c r="D125" s="16" t="s">
        <v>3684</v>
      </c>
      <c r="E125" s="17" t="s">
        <v>2127</v>
      </c>
      <c r="F125" s="17" t="s">
        <v>2129</v>
      </c>
      <c r="G125" s="17" t="s">
        <v>2130</v>
      </c>
      <c r="H125" s="17" t="s">
        <v>3664</v>
      </c>
      <c r="I125" s="17">
        <v>43.8</v>
      </c>
      <c r="J125" s="17" t="s">
        <v>3688</v>
      </c>
    </row>
    <row r="126" spans="2:10" ht="20.399999999999999" x14ac:dyDescent="0.2">
      <c r="B126" s="16">
        <v>27</v>
      </c>
      <c r="C126" s="16" t="s">
        <v>99</v>
      </c>
      <c r="D126" s="16" t="s">
        <v>3676</v>
      </c>
      <c r="E126" s="17" t="s">
        <v>2147</v>
      </c>
      <c r="F126" s="17" t="s">
        <v>2149</v>
      </c>
      <c r="G126" s="17" t="s">
        <v>2150</v>
      </c>
      <c r="H126" s="17" t="s">
        <v>3665</v>
      </c>
      <c r="I126" s="17">
        <v>43.5</v>
      </c>
      <c r="J126" s="17" t="s">
        <v>3688</v>
      </c>
    </row>
    <row r="127" spans="2:10" x14ac:dyDescent="0.2">
      <c r="B127" s="16">
        <v>28</v>
      </c>
      <c r="C127" s="16" t="s">
        <v>99</v>
      </c>
      <c r="D127" s="16" t="s">
        <v>3681</v>
      </c>
      <c r="E127" s="17" t="s">
        <v>2155</v>
      </c>
      <c r="F127" s="17" t="s">
        <v>2157</v>
      </c>
      <c r="G127" s="17" t="s">
        <v>2158</v>
      </c>
      <c r="H127" s="17" t="s">
        <v>3664</v>
      </c>
      <c r="I127" s="17">
        <v>42.6</v>
      </c>
      <c r="J127" s="17" t="s">
        <v>3688</v>
      </c>
    </row>
    <row r="128" spans="2:10" ht="20.399999999999999" x14ac:dyDescent="0.2">
      <c r="B128" s="16">
        <v>29</v>
      </c>
      <c r="C128" s="16" t="s">
        <v>99</v>
      </c>
      <c r="D128" s="16" t="s">
        <v>3676</v>
      </c>
      <c r="E128" s="17" t="s">
        <v>2180</v>
      </c>
      <c r="F128" s="17" t="s">
        <v>2182</v>
      </c>
      <c r="G128" s="17" t="s">
        <v>2183</v>
      </c>
      <c r="H128" s="17" t="s">
        <v>3665</v>
      </c>
      <c r="I128" s="17">
        <v>41.5</v>
      </c>
      <c r="J128" s="17" t="s">
        <v>3688</v>
      </c>
    </row>
    <row r="129" spans="2:10" ht="20.399999999999999" x14ac:dyDescent="0.2">
      <c r="B129" s="16">
        <v>30</v>
      </c>
      <c r="C129" s="16" t="s">
        <v>99</v>
      </c>
      <c r="D129" s="16" t="s">
        <v>3674</v>
      </c>
      <c r="E129" s="17" t="s">
        <v>2215</v>
      </c>
      <c r="F129" s="17" t="s">
        <v>2217</v>
      </c>
      <c r="G129" s="17" t="s">
        <v>2218</v>
      </c>
      <c r="H129" s="17" t="s">
        <v>3665</v>
      </c>
      <c r="I129" s="17">
        <v>40.200000000000003</v>
      </c>
      <c r="J129" s="17" t="s">
        <v>3688</v>
      </c>
    </row>
    <row r="130" spans="2:10" x14ac:dyDescent="0.2">
      <c r="B130" s="16">
        <v>31</v>
      </c>
      <c r="C130" s="16" t="s">
        <v>99</v>
      </c>
      <c r="D130" s="16" t="s">
        <v>3684</v>
      </c>
      <c r="E130" s="17" t="s">
        <v>2263</v>
      </c>
      <c r="F130" s="17" t="s">
        <v>2265</v>
      </c>
      <c r="G130" s="17" t="s">
        <v>2266</v>
      </c>
      <c r="H130" s="17" t="s">
        <v>3664</v>
      </c>
      <c r="I130" s="17">
        <v>36.6</v>
      </c>
      <c r="J130" s="17" t="s">
        <v>3688</v>
      </c>
    </row>
    <row r="131" spans="2:10" ht="20.399999999999999" x14ac:dyDescent="0.2">
      <c r="B131" s="16">
        <v>32</v>
      </c>
      <c r="C131" s="16" t="s">
        <v>99</v>
      </c>
      <c r="D131" s="16" t="s">
        <v>3686</v>
      </c>
      <c r="E131" s="17" t="s">
        <v>2313</v>
      </c>
      <c r="F131" s="17" t="s">
        <v>2315</v>
      </c>
      <c r="G131" s="17" t="s">
        <v>2316</v>
      </c>
      <c r="H131" s="17" t="s">
        <v>3664</v>
      </c>
      <c r="I131" s="17">
        <v>33.6</v>
      </c>
      <c r="J131" s="17" t="s">
        <v>3688</v>
      </c>
    </row>
    <row r="132" spans="2:10" x14ac:dyDescent="0.2">
      <c r="B132" s="16">
        <v>1</v>
      </c>
      <c r="C132" s="16" t="s">
        <v>35</v>
      </c>
      <c r="D132" s="16" t="s">
        <v>3675</v>
      </c>
      <c r="E132" s="17" t="s">
        <v>42</v>
      </c>
      <c r="F132" s="17" t="s">
        <v>44</v>
      </c>
      <c r="G132" s="17" t="s">
        <v>45</v>
      </c>
      <c r="H132" s="17" t="s">
        <v>3665</v>
      </c>
      <c r="I132" s="17">
        <v>72</v>
      </c>
      <c r="J132" s="17" t="s">
        <v>3688</v>
      </c>
    </row>
    <row r="133" spans="2:10" x14ac:dyDescent="0.2">
      <c r="B133" s="16">
        <v>2</v>
      </c>
      <c r="C133" s="16" t="s">
        <v>35</v>
      </c>
      <c r="D133" s="16" t="s">
        <v>3676</v>
      </c>
      <c r="E133" s="17" t="s">
        <v>143</v>
      </c>
      <c r="F133" s="17" t="s">
        <v>145</v>
      </c>
      <c r="G133" s="17" t="s">
        <v>146</v>
      </c>
      <c r="H133" s="17" t="s">
        <v>3664</v>
      </c>
      <c r="I133" s="17">
        <v>70.8</v>
      </c>
      <c r="J133" s="17" t="s">
        <v>3687</v>
      </c>
    </row>
    <row r="134" spans="2:10" ht="30.6" x14ac:dyDescent="0.2">
      <c r="B134" s="16">
        <v>3</v>
      </c>
      <c r="C134" s="16" t="s">
        <v>35</v>
      </c>
      <c r="D134" s="16" t="s">
        <v>3678</v>
      </c>
      <c r="E134" s="17" t="s">
        <v>155</v>
      </c>
      <c r="F134" s="17" t="s">
        <v>157</v>
      </c>
      <c r="G134" s="17" t="s">
        <v>158</v>
      </c>
      <c r="H134" s="17" t="s">
        <v>3664</v>
      </c>
      <c r="I134" s="17">
        <v>70.8</v>
      </c>
      <c r="J134" s="17" t="s">
        <v>3688</v>
      </c>
    </row>
    <row r="135" spans="2:10" ht="20.399999999999999" x14ac:dyDescent="0.2">
      <c r="B135" s="16">
        <v>4</v>
      </c>
      <c r="C135" s="16" t="s">
        <v>35</v>
      </c>
      <c r="D135" s="16" t="s">
        <v>3673</v>
      </c>
      <c r="E135" s="17" t="s">
        <v>160</v>
      </c>
      <c r="F135" s="17" t="s">
        <v>162</v>
      </c>
      <c r="G135" s="17" t="s">
        <v>164</v>
      </c>
      <c r="H135" s="17" t="s">
        <v>3664</v>
      </c>
      <c r="I135" s="17">
        <v>70.8</v>
      </c>
      <c r="J135" s="17" t="s">
        <v>3688</v>
      </c>
    </row>
    <row r="136" spans="2:10" ht="20.399999999999999" x14ac:dyDescent="0.2">
      <c r="B136" s="16">
        <v>5</v>
      </c>
      <c r="C136" s="16" t="s">
        <v>35</v>
      </c>
      <c r="D136" s="16" t="s">
        <v>3681</v>
      </c>
      <c r="E136" s="17" t="s">
        <v>212</v>
      </c>
      <c r="F136" s="17" t="s">
        <v>214</v>
      </c>
      <c r="G136" s="17" t="s">
        <v>215</v>
      </c>
      <c r="H136" s="17" t="s">
        <v>3665</v>
      </c>
      <c r="I136" s="17">
        <v>70.2</v>
      </c>
      <c r="J136" s="17" t="s">
        <v>3688</v>
      </c>
    </row>
    <row r="137" spans="2:10" x14ac:dyDescent="0.2">
      <c r="B137" s="16">
        <v>6</v>
      </c>
      <c r="C137" s="16" t="s">
        <v>35</v>
      </c>
      <c r="D137" s="16" t="s">
        <v>3681</v>
      </c>
      <c r="E137" s="17" t="s">
        <v>236</v>
      </c>
      <c r="F137" s="17" t="s">
        <v>238</v>
      </c>
      <c r="G137" s="17" t="s">
        <v>239</v>
      </c>
      <c r="H137" s="17" t="s">
        <v>3665</v>
      </c>
      <c r="I137" s="17">
        <v>69.599999999999994</v>
      </c>
      <c r="J137" s="17" t="s">
        <v>3688</v>
      </c>
    </row>
    <row r="138" spans="2:10" ht="20.399999999999999" x14ac:dyDescent="0.2">
      <c r="B138" s="16">
        <v>7</v>
      </c>
      <c r="C138" s="16" t="s">
        <v>35</v>
      </c>
      <c r="D138" s="16" t="s">
        <v>3674</v>
      </c>
      <c r="E138" s="17" t="s">
        <v>240</v>
      </c>
      <c r="F138" s="17" t="s">
        <v>242</v>
      </c>
      <c r="G138" s="17" t="s">
        <v>243</v>
      </c>
      <c r="H138" s="17" t="s">
        <v>3665</v>
      </c>
      <c r="I138" s="17">
        <v>69.599999999999994</v>
      </c>
      <c r="J138" s="17" t="s">
        <v>3687</v>
      </c>
    </row>
    <row r="139" spans="2:10" ht="20.399999999999999" x14ac:dyDescent="0.2">
      <c r="B139" s="16">
        <v>8</v>
      </c>
      <c r="C139" s="16" t="s">
        <v>35</v>
      </c>
      <c r="D139" s="16" t="s">
        <v>3678</v>
      </c>
      <c r="E139" s="17" t="s">
        <v>309</v>
      </c>
      <c r="F139" s="17" t="s">
        <v>311</v>
      </c>
      <c r="G139" s="17" t="s">
        <v>312</v>
      </c>
      <c r="H139" s="17" t="s">
        <v>3665</v>
      </c>
      <c r="I139" s="17">
        <v>69</v>
      </c>
      <c r="J139" s="17" t="s">
        <v>3688</v>
      </c>
    </row>
    <row r="140" spans="2:10" ht="20.399999999999999" x14ac:dyDescent="0.2">
      <c r="B140" s="16">
        <v>9</v>
      </c>
      <c r="C140" s="16" t="s">
        <v>35</v>
      </c>
      <c r="D140" s="16" t="s">
        <v>3677</v>
      </c>
      <c r="E140" s="17" t="s">
        <v>317</v>
      </c>
      <c r="F140" s="17" t="s">
        <v>319</v>
      </c>
      <c r="G140" s="17" t="s">
        <v>320</v>
      </c>
      <c r="H140" s="17" t="s">
        <v>3665</v>
      </c>
      <c r="I140" s="17">
        <v>68.400000000000006</v>
      </c>
      <c r="J140" s="17" t="s">
        <v>3688</v>
      </c>
    </row>
    <row r="141" spans="2:10" x14ac:dyDescent="0.2">
      <c r="B141" s="16">
        <v>10</v>
      </c>
      <c r="C141" s="16" t="s">
        <v>35</v>
      </c>
      <c r="D141" s="16" t="s">
        <v>3682</v>
      </c>
      <c r="E141" s="17" t="s">
        <v>329</v>
      </c>
      <c r="F141" s="17" t="s">
        <v>331</v>
      </c>
      <c r="G141" s="17" t="s">
        <v>332</v>
      </c>
      <c r="H141" s="17" t="s">
        <v>3664</v>
      </c>
      <c r="I141" s="17">
        <v>68.400000000000006</v>
      </c>
      <c r="J141" s="17" t="s">
        <v>3688</v>
      </c>
    </row>
    <row r="142" spans="2:10" x14ac:dyDescent="0.2">
      <c r="B142" s="16">
        <v>11</v>
      </c>
      <c r="C142" s="16" t="s">
        <v>35</v>
      </c>
      <c r="D142" s="16" t="s">
        <v>3676</v>
      </c>
      <c r="E142" s="17" t="s">
        <v>403</v>
      </c>
      <c r="F142" s="17" t="s">
        <v>404</v>
      </c>
      <c r="G142" s="17" t="s">
        <v>405</v>
      </c>
      <c r="H142" s="17" t="s">
        <v>3665</v>
      </c>
      <c r="I142" s="17">
        <v>67.2</v>
      </c>
      <c r="J142" s="17" t="s">
        <v>3687</v>
      </c>
    </row>
    <row r="143" spans="2:10" x14ac:dyDescent="0.2">
      <c r="B143" s="16">
        <v>12</v>
      </c>
      <c r="C143" s="16" t="s">
        <v>35</v>
      </c>
      <c r="D143" s="16" t="s">
        <v>3683</v>
      </c>
      <c r="E143" s="17" t="s">
        <v>410</v>
      </c>
      <c r="F143" s="17" t="s">
        <v>412</v>
      </c>
      <c r="G143" s="17" t="s">
        <v>413</v>
      </c>
      <c r="H143" s="17" t="s">
        <v>3665</v>
      </c>
      <c r="I143" s="17">
        <v>67.2</v>
      </c>
      <c r="J143" s="17" t="s">
        <v>3688</v>
      </c>
    </row>
    <row r="144" spans="2:10" x14ac:dyDescent="0.2">
      <c r="B144" s="16">
        <v>13</v>
      </c>
      <c r="C144" s="16" t="s">
        <v>35</v>
      </c>
      <c r="D144" s="16" t="s">
        <v>3679</v>
      </c>
      <c r="E144" s="17" t="s">
        <v>428</v>
      </c>
      <c r="F144" s="17" t="s">
        <v>430</v>
      </c>
      <c r="G144" s="17" t="s">
        <v>431</v>
      </c>
      <c r="H144" s="17" t="s">
        <v>3664</v>
      </c>
      <c r="I144" s="17">
        <v>66.599999999999994</v>
      </c>
      <c r="J144" s="17" t="s">
        <v>3688</v>
      </c>
    </row>
    <row r="145" spans="2:10" x14ac:dyDescent="0.2">
      <c r="B145" s="16">
        <v>14</v>
      </c>
      <c r="C145" s="16" t="s">
        <v>35</v>
      </c>
      <c r="D145" s="16" t="s">
        <v>3682</v>
      </c>
      <c r="E145" s="17" t="s">
        <v>460</v>
      </c>
      <c r="F145" s="17" t="s">
        <v>462</v>
      </c>
      <c r="G145" s="17" t="s">
        <v>463</v>
      </c>
      <c r="H145" s="17" t="s">
        <v>3665</v>
      </c>
      <c r="I145" s="17">
        <v>66.599999999999994</v>
      </c>
      <c r="J145" s="17" t="s">
        <v>3688</v>
      </c>
    </row>
    <row r="146" spans="2:10" ht="20.399999999999999" x14ac:dyDescent="0.2">
      <c r="B146" s="16">
        <v>15</v>
      </c>
      <c r="C146" s="16" t="s">
        <v>35</v>
      </c>
      <c r="D146" s="16" t="s">
        <v>3681</v>
      </c>
      <c r="E146" s="17" t="s">
        <v>468</v>
      </c>
      <c r="F146" s="17" t="s">
        <v>470</v>
      </c>
      <c r="G146" s="17" t="s">
        <v>471</v>
      </c>
      <c r="H146" s="17" t="s">
        <v>3664</v>
      </c>
      <c r="I146" s="17">
        <v>66.599999999999994</v>
      </c>
      <c r="J146" s="17" t="s">
        <v>3688</v>
      </c>
    </row>
    <row r="147" spans="2:10" x14ac:dyDescent="0.2">
      <c r="B147" s="16">
        <v>16</v>
      </c>
      <c r="C147" s="16" t="s">
        <v>35</v>
      </c>
      <c r="D147" s="16" t="s">
        <v>3678</v>
      </c>
      <c r="E147" s="17" t="s">
        <v>511</v>
      </c>
      <c r="F147" s="17" t="s">
        <v>513</v>
      </c>
      <c r="G147" s="17" t="s">
        <v>514</v>
      </c>
      <c r="H147" s="17" t="s">
        <v>3664</v>
      </c>
      <c r="I147" s="17">
        <v>66</v>
      </c>
      <c r="J147" s="17" t="s">
        <v>3687</v>
      </c>
    </row>
    <row r="148" spans="2:10" ht="20.399999999999999" x14ac:dyDescent="0.2">
      <c r="B148" s="16">
        <v>17</v>
      </c>
      <c r="C148" s="16" t="s">
        <v>35</v>
      </c>
      <c r="D148" s="16" t="s">
        <v>3682</v>
      </c>
      <c r="E148" s="17" t="s">
        <v>532</v>
      </c>
      <c r="F148" s="17" t="s">
        <v>534</v>
      </c>
      <c r="G148" s="17" t="s">
        <v>535</v>
      </c>
      <c r="H148" s="17" t="s">
        <v>3665</v>
      </c>
      <c r="I148" s="17">
        <v>65.400000000000006</v>
      </c>
      <c r="J148" s="17" t="s">
        <v>3688</v>
      </c>
    </row>
    <row r="149" spans="2:10" x14ac:dyDescent="0.2">
      <c r="B149" s="16">
        <v>18</v>
      </c>
      <c r="C149" s="16" t="s">
        <v>35</v>
      </c>
      <c r="D149" s="16" t="s">
        <v>3674</v>
      </c>
      <c r="E149" s="17" t="s">
        <v>581</v>
      </c>
      <c r="F149" s="17" t="s">
        <v>583</v>
      </c>
      <c r="G149" s="17" t="s">
        <v>584</v>
      </c>
      <c r="H149" s="17" t="s">
        <v>3665</v>
      </c>
      <c r="I149" s="17">
        <v>64.8</v>
      </c>
      <c r="J149" s="17" t="s">
        <v>3687</v>
      </c>
    </row>
    <row r="150" spans="2:10" x14ac:dyDescent="0.2">
      <c r="B150" s="16">
        <v>19</v>
      </c>
      <c r="C150" s="16" t="s">
        <v>35</v>
      </c>
      <c r="D150" s="16" t="s">
        <v>3680</v>
      </c>
      <c r="E150" s="17" t="s">
        <v>613</v>
      </c>
      <c r="F150" s="17" t="s">
        <v>615</v>
      </c>
      <c r="G150" s="17" t="s">
        <v>616</v>
      </c>
      <c r="H150" s="17" t="s">
        <v>3664</v>
      </c>
      <c r="I150" s="17">
        <v>64.2</v>
      </c>
      <c r="J150" s="17" t="s">
        <v>3688</v>
      </c>
    </row>
    <row r="151" spans="2:10" x14ac:dyDescent="0.2">
      <c r="B151" s="16">
        <v>20</v>
      </c>
      <c r="C151" s="16" t="s">
        <v>35</v>
      </c>
      <c r="D151" s="16" t="s">
        <v>3678</v>
      </c>
      <c r="E151" s="17" t="s">
        <v>632</v>
      </c>
      <c r="F151" s="17" t="s">
        <v>634</v>
      </c>
      <c r="G151" s="17" t="s">
        <v>635</v>
      </c>
      <c r="H151" s="17" t="s">
        <v>3664</v>
      </c>
      <c r="I151" s="17">
        <v>64.2</v>
      </c>
      <c r="J151" s="17" t="s">
        <v>3687</v>
      </c>
    </row>
    <row r="152" spans="2:10" ht="20.399999999999999" x14ac:dyDescent="0.2">
      <c r="B152" s="16">
        <v>21</v>
      </c>
      <c r="C152" s="16" t="s">
        <v>35</v>
      </c>
      <c r="D152" s="16" t="s">
        <v>3678</v>
      </c>
      <c r="E152" s="17" t="s">
        <v>640</v>
      </c>
      <c r="F152" s="17" t="s">
        <v>642</v>
      </c>
      <c r="G152" s="17" t="s">
        <v>643</v>
      </c>
      <c r="H152" s="17" t="s">
        <v>3664</v>
      </c>
      <c r="I152" s="17">
        <v>64.2</v>
      </c>
      <c r="J152" s="17" t="s">
        <v>3687</v>
      </c>
    </row>
    <row r="153" spans="2:10" ht="20.399999999999999" x14ac:dyDescent="0.2">
      <c r="B153" s="16">
        <v>22</v>
      </c>
      <c r="C153" s="16" t="s">
        <v>35</v>
      </c>
      <c r="D153" s="16" t="s">
        <v>3674</v>
      </c>
      <c r="E153" s="17" t="s">
        <v>707</v>
      </c>
      <c r="F153" s="17" t="s">
        <v>709</v>
      </c>
      <c r="G153" s="17" t="s">
        <v>710</v>
      </c>
      <c r="H153" s="17" t="s">
        <v>3664</v>
      </c>
      <c r="I153" s="17">
        <v>63.6</v>
      </c>
      <c r="J153" s="17" t="s">
        <v>3687</v>
      </c>
    </row>
    <row r="154" spans="2:10" ht="20.399999999999999" x14ac:dyDescent="0.2">
      <c r="B154" s="16">
        <v>23</v>
      </c>
      <c r="C154" s="16" t="s">
        <v>35</v>
      </c>
      <c r="D154" s="16" t="s">
        <v>3683</v>
      </c>
      <c r="E154" s="17" t="s">
        <v>720</v>
      </c>
      <c r="F154" s="17" t="s">
        <v>722</v>
      </c>
      <c r="G154" s="17" t="s">
        <v>723</v>
      </c>
      <c r="H154" s="17" t="s">
        <v>3664</v>
      </c>
      <c r="I154" s="17">
        <v>63.6</v>
      </c>
      <c r="J154" s="17" t="s">
        <v>3688</v>
      </c>
    </row>
    <row r="155" spans="2:10" ht="20.399999999999999" x14ac:dyDescent="0.2">
      <c r="B155" s="16">
        <v>24</v>
      </c>
      <c r="C155" s="16" t="s">
        <v>35</v>
      </c>
      <c r="D155" s="16" t="s">
        <v>3677</v>
      </c>
      <c r="E155" s="17" t="s">
        <v>728</v>
      </c>
      <c r="F155" s="17" t="s">
        <v>730</v>
      </c>
      <c r="G155" s="17" t="s">
        <v>731</v>
      </c>
      <c r="H155" s="17" t="s">
        <v>3664</v>
      </c>
      <c r="I155" s="17">
        <v>63.6</v>
      </c>
      <c r="J155" s="17" t="s">
        <v>3687</v>
      </c>
    </row>
    <row r="156" spans="2:10" x14ac:dyDescent="0.2">
      <c r="B156" s="16">
        <v>25</v>
      </c>
      <c r="C156" s="16" t="s">
        <v>35</v>
      </c>
      <c r="D156" s="16" t="s">
        <v>3673</v>
      </c>
      <c r="E156" s="17" t="s">
        <v>814</v>
      </c>
      <c r="F156" s="17" t="s">
        <v>816</v>
      </c>
      <c r="G156" s="17" t="s">
        <v>817</v>
      </c>
      <c r="H156" s="17" t="s">
        <v>3664</v>
      </c>
      <c r="I156" s="17">
        <v>62.4</v>
      </c>
      <c r="J156" s="17" t="s">
        <v>3688</v>
      </c>
    </row>
    <row r="157" spans="2:10" x14ac:dyDescent="0.2">
      <c r="B157" s="16">
        <v>26</v>
      </c>
      <c r="C157" s="16" t="s">
        <v>35</v>
      </c>
      <c r="D157" s="16" t="s">
        <v>3678</v>
      </c>
      <c r="E157" s="17" t="s">
        <v>818</v>
      </c>
      <c r="F157" s="17" t="s">
        <v>820</v>
      </c>
      <c r="G157" s="17" t="s">
        <v>821</v>
      </c>
      <c r="H157" s="17" t="s">
        <v>3664</v>
      </c>
      <c r="I157" s="17">
        <v>62.4</v>
      </c>
      <c r="J157" s="17" t="s">
        <v>3687</v>
      </c>
    </row>
    <row r="158" spans="2:10" ht="20.399999999999999" x14ac:dyDescent="0.2">
      <c r="B158" s="16">
        <v>27</v>
      </c>
      <c r="C158" s="16" t="s">
        <v>35</v>
      </c>
      <c r="D158" s="16" t="s">
        <v>3683</v>
      </c>
      <c r="E158" s="17" t="s">
        <v>831</v>
      </c>
      <c r="F158" s="17" t="s">
        <v>833</v>
      </c>
      <c r="G158" s="17" t="s">
        <v>834</v>
      </c>
      <c r="H158" s="17" t="s">
        <v>3665</v>
      </c>
      <c r="I158" s="17">
        <v>62.4</v>
      </c>
      <c r="J158" s="17" t="s">
        <v>3687</v>
      </c>
    </row>
    <row r="159" spans="2:10" ht="20.399999999999999" x14ac:dyDescent="0.2">
      <c r="B159" s="16">
        <v>28</v>
      </c>
      <c r="C159" s="16" t="s">
        <v>35</v>
      </c>
      <c r="D159" s="16" t="s">
        <v>3677</v>
      </c>
      <c r="E159" s="17" t="s">
        <v>843</v>
      </c>
      <c r="F159" s="17" t="s">
        <v>470</v>
      </c>
      <c r="G159" s="17" t="s">
        <v>844</v>
      </c>
      <c r="H159" s="17" t="s">
        <v>3664</v>
      </c>
      <c r="I159" s="17">
        <v>62.4</v>
      </c>
      <c r="J159" s="17" t="s">
        <v>3687</v>
      </c>
    </row>
    <row r="160" spans="2:10" ht="20.399999999999999" x14ac:dyDescent="0.2">
      <c r="B160" s="16">
        <v>29</v>
      </c>
      <c r="C160" s="16" t="s">
        <v>35</v>
      </c>
      <c r="D160" s="16" t="s">
        <v>3677</v>
      </c>
      <c r="E160" s="17" t="s">
        <v>862</v>
      </c>
      <c r="F160" s="17" t="s">
        <v>864</v>
      </c>
      <c r="G160" s="17" t="s">
        <v>865</v>
      </c>
      <c r="H160" s="17" t="s">
        <v>3665</v>
      </c>
      <c r="I160" s="17">
        <v>61.8</v>
      </c>
      <c r="J160" s="17" t="s">
        <v>3687</v>
      </c>
    </row>
    <row r="161" spans="2:10" x14ac:dyDescent="0.2">
      <c r="B161" s="16">
        <v>30</v>
      </c>
      <c r="C161" s="16" t="s">
        <v>35</v>
      </c>
      <c r="D161" s="16" t="s">
        <v>3678</v>
      </c>
      <c r="E161" s="17" t="s">
        <v>917</v>
      </c>
      <c r="F161" s="17" t="s">
        <v>919</v>
      </c>
      <c r="G161" s="17" t="s">
        <v>920</v>
      </c>
      <c r="H161" s="17" t="s">
        <v>3664</v>
      </c>
      <c r="I161" s="17">
        <v>61.2</v>
      </c>
      <c r="J161" s="17" t="s">
        <v>3687</v>
      </c>
    </row>
    <row r="162" spans="2:10" x14ac:dyDescent="0.2">
      <c r="B162" s="16">
        <v>31</v>
      </c>
      <c r="C162" s="16" t="s">
        <v>35</v>
      </c>
      <c r="D162" s="16" t="s">
        <v>3681</v>
      </c>
      <c r="E162" s="17" t="s">
        <v>925</v>
      </c>
      <c r="F162" s="17" t="s">
        <v>927</v>
      </c>
      <c r="G162" s="17" t="s">
        <v>928</v>
      </c>
      <c r="H162" s="17" t="s">
        <v>3665</v>
      </c>
      <c r="I162" s="17">
        <v>61.2</v>
      </c>
      <c r="J162" s="17" t="s">
        <v>3687</v>
      </c>
    </row>
    <row r="163" spans="2:10" x14ac:dyDescent="0.2">
      <c r="B163" s="16">
        <v>32</v>
      </c>
      <c r="C163" s="16" t="s">
        <v>35</v>
      </c>
      <c r="D163" s="16" t="s">
        <v>3681</v>
      </c>
      <c r="E163" s="17" t="s">
        <v>929</v>
      </c>
      <c r="F163" s="17" t="s">
        <v>931</v>
      </c>
      <c r="G163" s="17" t="s">
        <v>932</v>
      </c>
      <c r="H163" s="17" t="s">
        <v>3665</v>
      </c>
      <c r="I163" s="17">
        <v>61.2</v>
      </c>
      <c r="J163" s="17" t="s">
        <v>3687</v>
      </c>
    </row>
    <row r="164" spans="2:10" ht="20.399999999999999" x14ac:dyDescent="0.2">
      <c r="B164" s="16">
        <v>33</v>
      </c>
      <c r="C164" s="16" t="s">
        <v>35</v>
      </c>
      <c r="D164" s="16" t="s">
        <v>3684</v>
      </c>
      <c r="E164" s="17" t="s">
        <v>993</v>
      </c>
      <c r="F164" s="17" t="s">
        <v>995</v>
      </c>
      <c r="G164" s="17" t="s">
        <v>996</v>
      </c>
      <c r="H164" s="17" t="s">
        <v>3665</v>
      </c>
      <c r="I164" s="17">
        <v>60.375</v>
      </c>
      <c r="J164" s="17" t="s">
        <v>3688</v>
      </c>
    </row>
    <row r="165" spans="2:10" x14ac:dyDescent="0.2">
      <c r="B165" s="16">
        <v>34</v>
      </c>
      <c r="C165" s="16" t="s">
        <v>35</v>
      </c>
      <c r="D165" s="16" t="s">
        <v>3678</v>
      </c>
      <c r="E165" s="17" t="s">
        <v>1011</v>
      </c>
      <c r="F165" s="17" t="s">
        <v>1013</v>
      </c>
      <c r="G165" s="17" t="s">
        <v>1014</v>
      </c>
      <c r="H165" s="17" t="s">
        <v>3664</v>
      </c>
      <c r="I165" s="17">
        <v>60</v>
      </c>
      <c r="J165" s="17" t="s">
        <v>3687</v>
      </c>
    </row>
    <row r="166" spans="2:10" x14ac:dyDescent="0.2">
      <c r="B166" s="16">
        <v>35</v>
      </c>
      <c r="C166" s="16" t="s">
        <v>35</v>
      </c>
      <c r="D166" s="16" t="s">
        <v>3676</v>
      </c>
      <c r="E166" s="17" t="s">
        <v>1039</v>
      </c>
      <c r="F166" s="17" t="s">
        <v>1041</v>
      </c>
      <c r="G166" s="17" t="s">
        <v>1042</v>
      </c>
      <c r="H166" s="17" t="s">
        <v>3664</v>
      </c>
      <c r="I166" s="17">
        <v>59.85</v>
      </c>
      <c r="J166" s="17" t="s">
        <v>3687</v>
      </c>
    </row>
    <row r="167" spans="2:10" ht="20.399999999999999" x14ac:dyDescent="0.2">
      <c r="B167" s="16">
        <v>36</v>
      </c>
      <c r="C167" s="16" t="s">
        <v>35</v>
      </c>
      <c r="D167" s="16" t="s">
        <v>3679</v>
      </c>
      <c r="E167" s="17" t="s">
        <v>1061</v>
      </c>
      <c r="F167" s="17" t="s">
        <v>1063</v>
      </c>
      <c r="G167" s="17" t="s">
        <v>1064</v>
      </c>
      <c r="H167" s="17" t="s">
        <v>3665</v>
      </c>
      <c r="I167" s="17">
        <v>59.5</v>
      </c>
      <c r="J167" s="17" t="s">
        <v>3688</v>
      </c>
    </row>
    <row r="168" spans="2:10" ht="20.399999999999999" x14ac:dyDescent="0.2">
      <c r="B168" s="16">
        <v>37</v>
      </c>
      <c r="C168" s="16" t="s">
        <v>35</v>
      </c>
      <c r="D168" s="16" t="s">
        <v>3675</v>
      </c>
      <c r="E168" s="17" t="s">
        <v>1090</v>
      </c>
      <c r="F168" s="17" t="s">
        <v>1092</v>
      </c>
      <c r="G168" s="17" t="s">
        <v>1093</v>
      </c>
      <c r="H168" s="17" t="s">
        <v>3664</v>
      </c>
      <c r="I168" s="17">
        <v>59.4</v>
      </c>
      <c r="J168" s="17" t="s">
        <v>3688</v>
      </c>
    </row>
    <row r="169" spans="2:10" ht="20.399999999999999" x14ac:dyDescent="0.2">
      <c r="B169" s="16">
        <v>38</v>
      </c>
      <c r="C169" s="16" t="s">
        <v>35</v>
      </c>
      <c r="D169" s="16" t="s">
        <v>3677</v>
      </c>
      <c r="E169" s="17" t="s">
        <v>1110</v>
      </c>
      <c r="F169" s="17" t="s">
        <v>1112</v>
      </c>
      <c r="G169" s="17" t="s">
        <v>1113</v>
      </c>
      <c r="H169" s="17" t="s">
        <v>3665</v>
      </c>
      <c r="I169" s="17">
        <v>59</v>
      </c>
      <c r="J169" s="17" t="s">
        <v>3687</v>
      </c>
    </row>
    <row r="170" spans="2:10" x14ac:dyDescent="0.2">
      <c r="B170" s="16">
        <v>39</v>
      </c>
      <c r="C170" s="16" t="s">
        <v>35</v>
      </c>
      <c r="D170" s="16" t="s">
        <v>3674</v>
      </c>
      <c r="E170" s="17" t="s">
        <v>1122</v>
      </c>
      <c r="F170" s="17" t="s">
        <v>1124</v>
      </c>
      <c r="G170" s="17" t="s">
        <v>1125</v>
      </c>
      <c r="H170" s="17" t="s">
        <v>3665</v>
      </c>
      <c r="I170" s="17">
        <v>58.8</v>
      </c>
      <c r="J170" s="17" t="s">
        <v>3687</v>
      </c>
    </row>
    <row r="171" spans="2:10" ht="20.399999999999999" x14ac:dyDescent="0.2">
      <c r="B171" s="16">
        <v>40</v>
      </c>
      <c r="C171" s="16" t="s">
        <v>35</v>
      </c>
      <c r="D171" s="16" t="s">
        <v>3678</v>
      </c>
      <c r="E171" s="17" t="s">
        <v>1138</v>
      </c>
      <c r="F171" s="17" t="s">
        <v>1140</v>
      </c>
      <c r="G171" s="17" t="s">
        <v>1141</v>
      </c>
      <c r="H171" s="17" t="s">
        <v>3665</v>
      </c>
      <c r="I171" s="17">
        <v>58.8</v>
      </c>
      <c r="J171" s="17" t="s">
        <v>3687</v>
      </c>
    </row>
    <row r="172" spans="2:10" x14ac:dyDescent="0.2">
      <c r="B172" s="16">
        <v>41</v>
      </c>
      <c r="C172" s="16" t="s">
        <v>35</v>
      </c>
      <c r="D172" s="16" t="s">
        <v>3676</v>
      </c>
      <c r="E172" s="17" t="s">
        <v>1145</v>
      </c>
      <c r="F172" s="17" t="s">
        <v>1147</v>
      </c>
      <c r="G172" s="17" t="s">
        <v>1148</v>
      </c>
      <c r="H172" s="17" t="s">
        <v>3664</v>
      </c>
      <c r="I172" s="17">
        <v>58.8</v>
      </c>
      <c r="J172" s="17" t="s">
        <v>3687</v>
      </c>
    </row>
    <row r="173" spans="2:10" x14ac:dyDescent="0.2">
      <c r="B173" s="16">
        <v>42</v>
      </c>
      <c r="C173" s="16" t="s">
        <v>35</v>
      </c>
      <c r="D173" s="16" t="s">
        <v>3685</v>
      </c>
      <c r="E173" s="17" t="s">
        <v>1199</v>
      </c>
      <c r="F173" s="17" t="s">
        <v>1201</v>
      </c>
      <c r="G173" s="17" t="s">
        <v>1202</v>
      </c>
      <c r="H173" s="17" t="s">
        <v>3664</v>
      </c>
      <c r="I173" s="17">
        <v>58.2</v>
      </c>
      <c r="J173" s="17" t="s">
        <v>3688</v>
      </c>
    </row>
    <row r="174" spans="2:10" x14ac:dyDescent="0.2">
      <c r="B174" s="16">
        <v>43</v>
      </c>
      <c r="C174" s="16" t="s">
        <v>35</v>
      </c>
      <c r="D174" s="16" t="s">
        <v>3683</v>
      </c>
      <c r="E174" s="17" t="s">
        <v>1208</v>
      </c>
      <c r="F174" s="17" t="s">
        <v>1210</v>
      </c>
      <c r="G174" s="17" t="s">
        <v>1211</v>
      </c>
      <c r="H174" s="17" t="s">
        <v>3664</v>
      </c>
      <c r="I174" s="17">
        <v>58.2</v>
      </c>
      <c r="J174" s="17" t="s">
        <v>3687</v>
      </c>
    </row>
    <row r="175" spans="2:10" x14ac:dyDescent="0.2">
      <c r="B175" s="16">
        <v>44</v>
      </c>
      <c r="C175" s="16" t="s">
        <v>35</v>
      </c>
      <c r="D175" s="16" t="s">
        <v>3684</v>
      </c>
      <c r="E175" s="17" t="s">
        <v>1286</v>
      </c>
      <c r="F175" s="17" t="s">
        <v>1288</v>
      </c>
      <c r="G175" s="17" t="s">
        <v>1289</v>
      </c>
      <c r="H175" s="17" t="s">
        <v>3665</v>
      </c>
      <c r="I175" s="17">
        <v>57.5</v>
      </c>
      <c r="J175" s="17" t="s">
        <v>3688</v>
      </c>
    </row>
    <row r="176" spans="2:10" ht="20.399999999999999" x14ac:dyDescent="0.2">
      <c r="B176" s="16">
        <v>45</v>
      </c>
      <c r="C176" s="16" t="s">
        <v>35</v>
      </c>
      <c r="D176" s="16" t="s">
        <v>3677</v>
      </c>
      <c r="E176" s="17" t="s">
        <v>1314</v>
      </c>
      <c r="F176" s="17" t="s">
        <v>1316</v>
      </c>
      <c r="G176" s="17" t="s">
        <v>1317</v>
      </c>
      <c r="H176" s="17" t="s">
        <v>3664</v>
      </c>
      <c r="I176" s="17">
        <v>57</v>
      </c>
      <c r="J176" s="17" t="s">
        <v>3687</v>
      </c>
    </row>
    <row r="177" spans="2:10" ht="20.399999999999999" x14ac:dyDescent="0.2">
      <c r="B177" s="16">
        <v>46</v>
      </c>
      <c r="C177" s="16" t="s">
        <v>35</v>
      </c>
      <c r="D177" s="16" t="s">
        <v>3678</v>
      </c>
      <c r="E177" s="17" t="s">
        <v>1322</v>
      </c>
      <c r="F177" s="17" t="s">
        <v>1324</v>
      </c>
      <c r="G177" s="17" t="s">
        <v>1325</v>
      </c>
      <c r="H177" s="17" t="s">
        <v>3664</v>
      </c>
      <c r="I177" s="17">
        <v>57</v>
      </c>
      <c r="J177" s="17" t="s">
        <v>3687</v>
      </c>
    </row>
    <row r="178" spans="2:10" x14ac:dyDescent="0.2">
      <c r="B178" s="16">
        <v>47</v>
      </c>
      <c r="C178" s="16" t="s">
        <v>35</v>
      </c>
      <c r="D178" s="16" t="s">
        <v>3682</v>
      </c>
      <c r="E178" s="17" t="s">
        <v>1335</v>
      </c>
      <c r="F178" s="17" t="s">
        <v>1337</v>
      </c>
      <c r="G178" s="17" t="s">
        <v>1338</v>
      </c>
      <c r="H178" s="17" t="s">
        <v>3665</v>
      </c>
      <c r="I178" s="17">
        <v>56.7</v>
      </c>
      <c r="J178" s="17" t="s">
        <v>3688</v>
      </c>
    </row>
    <row r="179" spans="2:10" x14ac:dyDescent="0.2">
      <c r="B179" s="16">
        <v>48</v>
      </c>
      <c r="C179" s="16" t="s">
        <v>35</v>
      </c>
      <c r="D179" s="16" t="s">
        <v>3678</v>
      </c>
      <c r="E179" s="17" t="s">
        <v>1359</v>
      </c>
      <c r="F179" s="17" t="s">
        <v>1361</v>
      </c>
      <c r="G179" s="17" t="s">
        <v>1362</v>
      </c>
      <c r="H179" s="17" t="s">
        <v>3664</v>
      </c>
      <c r="I179" s="17">
        <v>56.4</v>
      </c>
      <c r="J179" s="17" t="s">
        <v>3687</v>
      </c>
    </row>
    <row r="180" spans="2:10" ht="20.399999999999999" x14ac:dyDescent="0.2">
      <c r="B180" s="16">
        <v>49</v>
      </c>
      <c r="C180" s="16" t="s">
        <v>35</v>
      </c>
      <c r="D180" s="16" t="s">
        <v>3679</v>
      </c>
      <c r="E180" s="17" t="s">
        <v>1405</v>
      </c>
      <c r="F180" s="17" t="s">
        <v>1407</v>
      </c>
      <c r="G180" s="17" t="s">
        <v>1408</v>
      </c>
      <c r="H180" s="17" t="s">
        <v>3664</v>
      </c>
      <c r="I180" s="17">
        <v>55.8</v>
      </c>
      <c r="J180" s="17" t="s">
        <v>3688</v>
      </c>
    </row>
    <row r="181" spans="2:10" x14ac:dyDescent="0.2">
      <c r="B181" s="16">
        <v>50</v>
      </c>
      <c r="C181" s="16" t="s">
        <v>35</v>
      </c>
      <c r="D181" s="16" t="s">
        <v>3676</v>
      </c>
      <c r="E181" s="17" t="s">
        <v>1417</v>
      </c>
      <c r="F181" s="17" t="s">
        <v>1419</v>
      </c>
      <c r="G181" s="17" t="s">
        <v>1420</v>
      </c>
      <c r="H181" s="17" t="s">
        <v>3665</v>
      </c>
      <c r="I181" s="17">
        <v>55.5</v>
      </c>
      <c r="J181" s="17" t="s">
        <v>3687</v>
      </c>
    </row>
    <row r="182" spans="2:10" ht="40.799999999999997" x14ac:dyDescent="0.2">
      <c r="B182" s="16">
        <v>51</v>
      </c>
      <c r="C182" s="16" t="s">
        <v>35</v>
      </c>
      <c r="D182" s="16" t="s">
        <v>3674</v>
      </c>
      <c r="E182" s="17" t="s">
        <v>1429</v>
      </c>
      <c r="F182" s="17" t="s">
        <v>1431</v>
      </c>
      <c r="G182" s="17" t="s">
        <v>1432</v>
      </c>
      <c r="H182" s="17" t="s">
        <v>3664</v>
      </c>
      <c r="I182" s="17">
        <v>55.2</v>
      </c>
      <c r="J182" s="17" t="s">
        <v>3687</v>
      </c>
    </row>
    <row r="183" spans="2:10" x14ac:dyDescent="0.2">
      <c r="B183" s="16">
        <v>52</v>
      </c>
      <c r="C183" s="16" t="s">
        <v>35</v>
      </c>
      <c r="D183" s="16" t="s">
        <v>3684</v>
      </c>
      <c r="E183" s="17" t="s">
        <v>1458</v>
      </c>
      <c r="F183" s="17" t="s">
        <v>1460</v>
      </c>
      <c r="G183" s="17" t="s">
        <v>1461</v>
      </c>
      <c r="H183" s="17" t="s">
        <v>3664</v>
      </c>
      <c r="I183" s="17">
        <v>55.2</v>
      </c>
      <c r="J183" s="17" t="s">
        <v>3688</v>
      </c>
    </row>
    <row r="184" spans="2:10" x14ac:dyDescent="0.2">
      <c r="B184" s="16">
        <v>53</v>
      </c>
      <c r="C184" s="16" t="s">
        <v>35</v>
      </c>
      <c r="D184" s="16" t="s">
        <v>3686</v>
      </c>
      <c r="E184" s="17" t="s">
        <v>1470</v>
      </c>
      <c r="F184" s="17" t="s">
        <v>1472</v>
      </c>
      <c r="G184" s="17" t="s">
        <v>1473</v>
      </c>
      <c r="H184" s="17" t="s">
        <v>3665</v>
      </c>
      <c r="I184" s="17">
        <v>55</v>
      </c>
      <c r="J184" s="17" t="s">
        <v>3688</v>
      </c>
    </row>
    <row r="185" spans="2:10" ht="20.399999999999999" x14ac:dyDescent="0.2">
      <c r="B185" s="16">
        <v>54</v>
      </c>
      <c r="C185" s="16" t="s">
        <v>35</v>
      </c>
      <c r="D185" s="16" t="s">
        <v>3677</v>
      </c>
      <c r="E185" s="17" t="s">
        <v>1478</v>
      </c>
      <c r="F185" s="17" t="s">
        <v>1480</v>
      </c>
      <c r="G185" s="17" t="s">
        <v>1481</v>
      </c>
      <c r="H185" s="17" t="s">
        <v>3665</v>
      </c>
      <c r="I185" s="17">
        <v>54.6</v>
      </c>
      <c r="J185" s="17" t="s">
        <v>3687</v>
      </c>
    </row>
    <row r="186" spans="2:10" x14ac:dyDescent="0.2">
      <c r="B186" s="16">
        <v>55</v>
      </c>
      <c r="C186" s="16" t="s">
        <v>35</v>
      </c>
      <c r="D186" s="16" t="s">
        <v>3683</v>
      </c>
      <c r="E186" s="17" t="s">
        <v>1519</v>
      </c>
      <c r="F186" s="17" t="s">
        <v>1521</v>
      </c>
      <c r="G186" s="17" t="s">
        <v>1522</v>
      </c>
      <c r="H186" s="17" t="s">
        <v>3665</v>
      </c>
      <c r="I186" s="17">
        <v>54</v>
      </c>
      <c r="J186" s="17" t="s">
        <v>3687</v>
      </c>
    </row>
    <row r="187" spans="2:10" x14ac:dyDescent="0.2">
      <c r="B187" s="16">
        <v>56</v>
      </c>
      <c r="C187" s="16" t="s">
        <v>35</v>
      </c>
      <c r="D187" s="16" t="s">
        <v>3680</v>
      </c>
      <c r="E187" s="17" t="s">
        <v>1556</v>
      </c>
      <c r="F187" s="17" t="s">
        <v>1558</v>
      </c>
      <c r="G187" s="17" t="s">
        <v>1559</v>
      </c>
      <c r="H187" s="17" t="s">
        <v>3664</v>
      </c>
      <c r="I187" s="17">
        <v>54</v>
      </c>
      <c r="J187" s="17" t="s">
        <v>3688</v>
      </c>
    </row>
    <row r="188" spans="2:10" x14ac:dyDescent="0.2">
      <c r="B188" s="16">
        <v>57</v>
      </c>
      <c r="C188" s="16" t="s">
        <v>35</v>
      </c>
      <c r="D188" s="16" t="s">
        <v>3673</v>
      </c>
      <c r="E188" s="17" t="s">
        <v>1564</v>
      </c>
      <c r="F188" s="17" t="s">
        <v>1566</v>
      </c>
      <c r="G188" s="17" t="s">
        <v>1567</v>
      </c>
      <c r="H188" s="17" t="s">
        <v>3665</v>
      </c>
      <c r="I188" s="17">
        <v>54</v>
      </c>
      <c r="J188" s="17" t="s">
        <v>3688</v>
      </c>
    </row>
    <row r="189" spans="2:10" ht="20.399999999999999" x14ac:dyDescent="0.2">
      <c r="B189" s="16">
        <v>58</v>
      </c>
      <c r="C189" s="16" t="s">
        <v>35</v>
      </c>
      <c r="D189" s="16" t="s">
        <v>3676</v>
      </c>
      <c r="E189" s="17" t="s">
        <v>1572</v>
      </c>
      <c r="F189" s="17" t="s">
        <v>1574</v>
      </c>
      <c r="G189" s="17" t="s">
        <v>1575</v>
      </c>
      <c r="H189" s="17" t="s">
        <v>3665</v>
      </c>
      <c r="I189" s="17">
        <v>53.5</v>
      </c>
      <c r="J189" s="17" t="s">
        <v>3687</v>
      </c>
    </row>
    <row r="190" spans="2:10" x14ac:dyDescent="0.2">
      <c r="B190" s="16">
        <v>59</v>
      </c>
      <c r="C190" s="16" t="s">
        <v>35</v>
      </c>
      <c r="D190" s="16" t="s">
        <v>3673</v>
      </c>
      <c r="E190" s="17" t="s">
        <v>1584</v>
      </c>
      <c r="F190" s="17" t="s">
        <v>1586</v>
      </c>
      <c r="G190" s="17" t="s">
        <v>1587</v>
      </c>
      <c r="H190" s="17" t="s">
        <v>3665</v>
      </c>
      <c r="I190" s="17">
        <v>53.4</v>
      </c>
      <c r="J190" s="17" t="s">
        <v>3688</v>
      </c>
    </row>
    <row r="191" spans="2:10" x14ac:dyDescent="0.2">
      <c r="B191" s="16">
        <v>60</v>
      </c>
      <c r="C191" s="16" t="s">
        <v>35</v>
      </c>
      <c r="D191" s="16" t="s">
        <v>3676</v>
      </c>
      <c r="E191" s="17" t="s">
        <v>1597</v>
      </c>
      <c r="F191" s="17" t="s">
        <v>1599</v>
      </c>
      <c r="G191" s="17" t="s">
        <v>1600</v>
      </c>
      <c r="H191" s="17" t="s">
        <v>3664</v>
      </c>
      <c r="I191" s="17">
        <v>53.4</v>
      </c>
      <c r="J191" s="17" t="s">
        <v>3687</v>
      </c>
    </row>
    <row r="192" spans="2:10" x14ac:dyDescent="0.2">
      <c r="B192" s="16">
        <v>61</v>
      </c>
      <c r="C192" s="16" t="s">
        <v>35</v>
      </c>
      <c r="D192" s="16" t="s">
        <v>3674</v>
      </c>
      <c r="E192" s="17" t="s">
        <v>1601</v>
      </c>
      <c r="F192" s="17" t="s">
        <v>1603</v>
      </c>
      <c r="G192" s="17" t="s">
        <v>1604</v>
      </c>
      <c r="H192" s="17" t="s">
        <v>3664</v>
      </c>
      <c r="I192" s="17">
        <v>53.4</v>
      </c>
      <c r="J192" s="17" t="s">
        <v>3687</v>
      </c>
    </row>
    <row r="193" spans="2:10" x14ac:dyDescent="0.2">
      <c r="B193" s="16">
        <v>62</v>
      </c>
      <c r="C193" s="16" t="s">
        <v>35</v>
      </c>
      <c r="D193" s="16" t="s">
        <v>3685</v>
      </c>
      <c r="E193" s="17" t="s">
        <v>1609</v>
      </c>
      <c r="F193" s="17" t="s">
        <v>1611</v>
      </c>
      <c r="G193" s="17" t="s">
        <v>1612</v>
      </c>
      <c r="H193" s="17" t="s">
        <v>3665</v>
      </c>
      <c r="I193" s="17">
        <v>53.024999999999999</v>
      </c>
      <c r="J193" s="17" t="s">
        <v>3688</v>
      </c>
    </row>
    <row r="194" spans="2:10" x14ac:dyDescent="0.2">
      <c r="B194" s="16">
        <v>63</v>
      </c>
      <c r="C194" s="16" t="s">
        <v>35</v>
      </c>
      <c r="D194" s="16" t="s">
        <v>3674</v>
      </c>
      <c r="E194" s="17" t="s">
        <v>1625</v>
      </c>
      <c r="F194" s="17" t="s">
        <v>1627</v>
      </c>
      <c r="G194" s="17" t="s">
        <v>1628</v>
      </c>
      <c r="H194" s="17" t="s">
        <v>3665</v>
      </c>
      <c r="I194" s="17">
        <v>52.8</v>
      </c>
      <c r="J194" s="17" t="s">
        <v>3687</v>
      </c>
    </row>
    <row r="195" spans="2:10" x14ac:dyDescent="0.2">
      <c r="B195" s="16">
        <v>64</v>
      </c>
      <c r="C195" s="16" t="s">
        <v>35</v>
      </c>
      <c r="D195" s="16" t="s">
        <v>3675</v>
      </c>
      <c r="E195" s="17" t="s">
        <v>1666</v>
      </c>
      <c r="F195" s="17" t="s">
        <v>1668</v>
      </c>
      <c r="G195" s="17" t="s">
        <v>1669</v>
      </c>
      <c r="H195" s="17" t="s">
        <v>3665</v>
      </c>
      <c r="I195" s="17">
        <v>52.5</v>
      </c>
      <c r="J195" s="17" t="s">
        <v>3688</v>
      </c>
    </row>
    <row r="196" spans="2:10" x14ac:dyDescent="0.2">
      <c r="B196" s="16">
        <v>65</v>
      </c>
      <c r="C196" s="16" t="s">
        <v>35</v>
      </c>
      <c r="D196" s="16" t="s">
        <v>3673</v>
      </c>
      <c r="E196" s="17" t="s">
        <v>1731</v>
      </c>
      <c r="F196" s="17" t="s">
        <v>1733</v>
      </c>
      <c r="G196" s="17" t="s">
        <v>1734</v>
      </c>
      <c r="H196" s="17" t="s">
        <v>3664</v>
      </c>
      <c r="I196" s="17">
        <v>51.6</v>
      </c>
      <c r="J196" s="17" t="s">
        <v>3688</v>
      </c>
    </row>
    <row r="197" spans="2:10" x14ac:dyDescent="0.2">
      <c r="B197" s="16">
        <v>66</v>
      </c>
      <c r="C197" s="16" t="s">
        <v>35</v>
      </c>
      <c r="D197" s="16" t="s">
        <v>3678</v>
      </c>
      <c r="E197" s="17" t="s">
        <v>1762</v>
      </c>
      <c r="F197" s="17" t="s">
        <v>1764</v>
      </c>
      <c r="G197" s="17" t="s">
        <v>1765</v>
      </c>
      <c r="H197" s="17" t="s">
        <v>3665</v>
      </c>
      <c r="I197" s="17">
        <v>51</v>
      </c>
      <c r="J197" s="17" t="s">
        <v>3687</v>
      </c>
    </row>
    <row r="198" spans="2:10" x14ac:dyDescent="0.2">
      <c r="B198" s="16">
        <v>67</v>
      </c>
      <c r="C198" s="16" t="s">
        <v>35</v>
      </c>
      <c r="D198" s="16" t="s">
        <v>3674</v>
      </c>
      <c r="E198" s="17" t="s">
        <v>1867</v>
      </c>
      <c r="F198" s="17" t="s">
        <v>1869</v>
      </c>
      <c r="G198" s="17" t="s">
        <v>1870</v>
      </c>
      <c r="H198" s="17" t="s">
        <v>3664</v>
      </c>
      <c r="I198" s="17">
        <v>49.8</v>
      </c>
      <c r="J198" s="17" t="s">
        <v>3687</v>
      </c>
    </row>
    <row r="199" spans="2:10" x14ac:dyDescent="0.2">
      <c r="B199" s="16">
        <v>68</v>
      </c>
      <c r="C199" s="16" t="s">
        <v>35</v>
      </c>
      <c r="D199" s="16" t="s">
        <v>3678</v>
      </c>
      <c r="E199" s="17" t="s">
        <v>1879</v>
      </c>
      <c r="F199" s="17" t="s">
        <v>1881</v>
      </c>
      <c r="G199" s="17" t="s">
        <v>1882</v>
      </c>
      <c r="H199" s="17" t="s">
        <v>3664</v>
      </c>
      <c r="I199" s="17">
        <v>49.5</v>
      </c>
      <c r="J199" s="17" t="s">
        <v>3687</v>
      </c>
    </row>
    <row r="200" spans="2:10" x14ac:dyDescent="0.2">
      <c r="B200" s="16">
        <v>69</v>
      </c>
      <c r="C200" s="16" t="s">
        <v>35</v>
      </c>
      <c r="D200" s="16" t="s">
        <v>3678</v>
      </c>
      <c r="E200" s="17" t="s">
        <v>1895</v>
      </c>
      <c r="F200" s="17" t="s">
        <v>1897</v>
      </c>
      <c r="G200" s="17" t="s">
        <v>1898</v>
      </c>
      <c r="H200" s="17" t="s">
        <v>3664</v>
      </c>
      <c r="I200" s="17">
        <v>49.2</v>
      </c>
      <c r="J200" s="17" t="s">
        <v>3687</v>
      </c>
    </row>
    <row r="201" spans="2:10" x14ac:dyDescent="0.2">
      <c r="B201" s="16">
        <v>70</v>
      </c>
      <c r="C201" s="16" t="s">
        <v>35</v>
      </c>
      <c r="D201" s="16" t="s">
        <v>3683</v>
      </c>
      <c r="E201" s="17" t="s">
        <v>1923</v>
      </c>
      <c r="F201" s="17" t="s">
        <v>1925</v>
      </c>
      <c r="G201" s="17" t="s">
        <v>1926</v>
      </c>
      <c r="H201" s="17" t="s">
        <v>3665</v>
      </c>
      <c r="I201" s="17">
        <v>49</v>
      </c>
      <c r="J201" s="17" t="s">
        <v>3687</v>
      </c>
    </row>
    <row r="202" spans="2:10" x14ac:dyDescent="0.2">
      <c r="B202" s="16">
        <v>71</v>
      </c>
      <c r="C202" s="16" t="s">
        <v>35</v>
      </c>
      <c r="D202" s="16" t="s">
        <v>3675</v>
      </c>
      <c r="E202" s="17" t="s">
        <v>1982</v>
      </c>
      <c r="F202" s="17" t="s">
        <v>1984</v>
      </c>
      <c r="G202" s="17" t="s">
        <v>1985</v>
      </c>
      <c r="H202" s="17" t="s">
        <v>3665</v>
      </c>
      <c r="I202" s="17">
        <v>48</v>
      </c>
      <c r="J202" s="17" t="s">
        <v>3688</v>
      </c>
    </row>
    <row r="203" spans="2:10" x14ac:dyDescent="0.2">
      <c r="B203" s="16">
        <v>72</v>
      </c>
      <c r="C203" s="16" t="s">
        <v>35</v>
      </c>
      <c r="D203" s="16" t="s">
        <v>3676</v>
      </c>
      <c r="E203" s="17" t="s">
        <v>2021</v>
      </c>
      <c r="F203" s="17" t="s">
        <v>2023</v>
      </c>
      <c r="G203" s="17" t="s">
        <v>2024</v>
      </c>
      <c r="H203" s="17" t="s">
        <v>3665</v>
      </c>
      <c r="I203" s="17">
        <v>47</v>
      </c>
      <c r="J203" s="17" t="s">
        <v>3687</v>
      </c>
    </row>
    <row r="204" spans="2:10" ht="20.399999999999999" x14ac:dyDescent="0.2">
      <c r="B204" s="16">
        <v>73</v>
      </c>
      <c r="C204" s="16" t="s">
        <v>35</v>
      </c>
      <c r="D204" s="16" t="s">
        <v>3677</v>
      </c>
      <c r="E204" s="17" t="s">
        <v>2025</v>
      </c>
      <c r="F204" s="17" t="s">
        <v>2027</v>
      </c>
      <c r="G204" s="17" t="s">
        <v>2028</v>
      </c>
      <c r="H204" s="17" t="s">
        <v>3665</v>
      </c>
      <c r="I204" s="17">
        <v>47</v>
      </c>
      <c r="J204" s="17" t="s">
        <v>3687</v>
      </c>
    </row>
    <row r="205" spans="2:10" ht="20.399999999999999" x14ac:dyDescent="0.2">
      <c r="B205" s="16">
        <v>74</v>
      </c>
      <c r="C205" s="16" t="s">
        <v>35</v>
      </c>
      <c r="D205" s="16" t="s">
        <v>3677</v>
      </c>
      <c r="E205" s="17" t="s">
        <v>2094</v>
      </c>
      <c r="F205" s="17" t="s">
        <v>2096</v>
      </c>
      <c r="G205" s="17" t="s">
        <v>2097</v>
      </c>
      <c r="H205" s="17" t="s">
        <v>3665</v>
      </c>
      <c r="I205" s="17">
        <v>44.5</v>
      </c>
      <c r="J205" s="17" t="s">
        <v>3687</v>
      </c>
    </row>
    <row r="206" spans="2:10" x14ac:dyDescent="0.2">
      <c r="B206" s="16">
        <v>75</v>
      </c>
      <c r="C206" s="16" t="s">
        <v>35</v>
      </c>
      <c r="D206" s="16" t="s">
        <v>3683</v>
      </c>
      <c r="E206" s="17" t="s">
        <v>2102</v>
      </c>
      <c r="F206" s="17" t="s">
        <v>2104</v>
      </c>
      <c r="G206" s="17" t="s">
        <v>2105</v>
      </c>
      <c r="H206" s="17" t="s">
        <v>3665</v>
      </c>
      <c r="I206" s="17">
        <v>44.5</v>
      </c>
      <c r="J206" s="17" t="s">
        <v>3687</v>
      </c>
    </row>
    <row r="207" spans="2:10" ht="20.399999999999999" x14ac:dyDescent="0.2">
      <c r="B207" s="16">
        <v>76</v>
      </c>
      <c r="C207" s="16" t="s">
        <v>35</v>
      </c>
      <c r="D207" s="16" t="s">
        <v>3684</v>
      </c>
      <c r="E207" s="17" t="s">
        <v>2139</v>
      </c>
      <c r="F207" s="17" t="s">
        <v>2141</v>
      </c>
      <c r="G207" s="17" t="s">
        <v>2142</v>
      </c>
      <c r="H207" s="17" t="s">
        <v>3665</v>
      </c>
      <c r="I207" s="17">
        <v>43.8</v>
      </c>
      <c r="J207" s="17" t="s">
        <v>3688</v>
      </c>
    </row>
    <row r="208" spans="2:10" x14ac:dyDescent="0.2">
      <c r="B208" s="16">
        <v>77</v>
      </c>
      <c r="C208" s="16" t="s">
        <v>35</v>
      </c>
      <c r="D208" s="16" t="s">
        <v>3683</v>
      </c>
      <c r="E208" s="17" t="s">
        <v>2200</v>
      </c>
      <c r="F208" s="17" t="s">
        <v>2202</v>
      </c>
      <c r="G208" s="17" t="s">
        <v>2203</v>
      </c>
      <c r="H208" s="17" t="s">
        <v>3664</v>
      </c>
      <c r="I208" s="17">
        <v>41.4</v>
      </c>
      <c r="J208" s="17" t="s">
        <v>3687</v>
      </c>
    </row>
    <row r="209" spans="2:10" x14ac:dyDescent="0.2">
      <c r="B209" s="16">
        <v>78</v>
      </c>
      <c r="C209" s="16" t="s">
        <v>35</v>
      </c>
      <c r="D209" s="16" t="s">
        <v>3683</v>
      </c>
      <c r="E209" s="17" t="s">
        <v>2211</v>
      </c>
      <c r="F209" s="17" t="s">
        <v>2213</v>
      </c>
      <c r="G209" s="17" t="s">
        <v>2214</v>
      </c>
      <c r="H209" s="17" t="s">
        <v>3664</v>
      </c>
      <c r="I209" s="17">
        <v>40.200000000000003</v>
      </c>
      <c r="J209" s="17" t="s">
        <v>3687</v>
      </c>
    </row>
    <row r="210" spans="2:10" x14ac:dyDescent="0.2">
      <c r="B210" s="16">
        <v>79</v>
      </c>
      <c r="C210" s="16" t="s">
        <v>35</v>
      </c>
      <c r="D210" s="16" t="s">
        <v>3681</v>
      </c>
      <c r="E210" s="17" t="s">
        <v>2243</v>
      </c>
      <c r="F210" s="17" t="s">
        <v>2245</v>
      </c>
      <c r="G210" s="17" t="s">
        <v>2246</v>
      </c>
      <c r="H210" s="17" t="s">
        <v>3665</v>
      </c>
      <c r="I210" s="17">
        <v>37.5</v>
      </c>
      <c r="J210" s="17" t="s">
        <v>3687</v>
      </c>
    </row>
    <row r="211" spans="2:10" x14ac:dyDescent="0.2">
      <c r="B211" s="16">
        <v>80</v>
      </c>
      <c r="C211" s="16" t="s">
        <v>35</v>
      </c>
      <c r="D211" s="16" t="s">
        <v>3683</v>
      </c>
      <c r="E211" s="17" t="s">
        <v>2255</v>
      </c>
      <c r="F211" s="17" t="s">
        <v>2257</v>
      </c>
      <c r="G211" s="17" t="s">
        <v>2258</v>
      </c>
      <c r="H211" s="17" t="s">
        <v>3665</v>
      </c>
      <c r="I211" s="17">
        <v>37</v>
      </c>
      <c r="J211" s="17" t="s">
        <v>3687</v>
      </c>
    </row>
    <row r="212" spans="2:10" x14ac:dyDescent="0.2">
      <c r="B212" s="16">
        <v>81</v>
      </c>
      <c r="C212" s="16" t="s">
        <v>35</v>
      </c>
      <c r="D212" s="16" t="s">
        <v>3676</v>
      </c>
      <c r="E212" s="17" t="s">
        <v>2267</v>
      </c>
      <c r="F212" s="17" t="s">
        <v>2269</v>
      </c>
      <c r="G212" s="17" t="s">
        <v>2270</v>
      </c>
      <c r="H212" s="17" t="s">
        <v>3665</v>
      </c>
      <c r="I212" s="17">
        <v>36.5</v>
      </c>
      <c r="J212" s="17" t="s">
        <v>3687</v>
      </c>
    </row>
    <row r="213" spans="2:10" x14ac:dyDescent="0.2">
      <c r="B213" s="16">
        <v>82</v>
      </c>
      <c r="C213" s="16" t="s">
        <v>35</v>
      </c>
      <c r="D213" s="16" t="s">
        <v>3676</v>
      </c>
      <c r="E213" s="17" t="s">
        <v>2271</v>
      </c>
      <c r="F213" s="17" t="s">
        <v>2273</v>
      </c>
      <c r="G213" s="17" t="s">
        <v>2274</v>
      </c>
      <c r="H213" s="17" t="s">
        <v>3665</v>
      </c>
      <c r="I213" s="17">
        <v>36.225000000000001</v>
      </c>
      <c r="J213" s="17" t="s">
        <v>3687</v>
      </c>
    </row>
    <row r="214" spans="2:10" x14ac:dyDescent="0.2">
      <c r="B214" s="16">
        <v>83</v>
      </c>
      <c r="C214" s="16" t="s">
        <v>35</v>
      </c>
      <c r="D214" s="16" t="s">
        <v>3674</v>
      </c>
      <c r="E214" s="17" t="s">
        <v>2275</v>
      </c>
      <c r="F214" s="17" t="s">
        <v>2277</v>
      </c>
      <c r="G214" s="17" t="s">
        <v>2278</v>
      </c>
      <c r="H214" s="17" t="s">
        <v>3665</v>
      </c>
      <c r="I214" s="17">
        <v>36</v>
      </c>
      <c r="J214" s="17" t="s">
        <v>3687</v>
      </c>
    </row>
    <row r="215" spans="2:10" x14ac:dyDescent="0.2">
      <c r="B215" s="16">
        <v>84</v>
      </c>
      <c r="C215" s="16" t="s">
        <v>35</v>
      </c>
      <c r="D215" s="16" t="s">
        <v>3678</v>
      </c>
      <c r="E215" s="17" t="s">
        <v>2309</v>
      </c>
      <c r="F215" s="17" t="s">
        <v>2311</v>
      </c>
      <c r="G215" s="17" t="s">
        <v>2312</v>
      </c>
      <c r="H215" s="17" t="s">
        <v>3665</v>
      </c>
      <c r="I215" s="17">
        <v>34</v>
      </c>
      <c r="J215" s="17" t="s">
        <v>3687</v>
      </c>
    </row>
    <row r="216" spans="2:10" x14ac:dyDescent="0.2">
      <c r="B216" s="16">
        <v>1</v>
      </c>
      <c r="C216" s="16" t="s">
        <v>68</v>
      </c>
      <c r="D216" s="16" t="s">
        <v>3676</v>
      </c>
      <c r="E216" s="17" t="s">
        <v>64</v>
      </c>
      <c r="F216" s="17" t="s">
        <v>66</v>
      </c>
      <c r="G216" s="17" t="s">
        <v>69</v>
      </c>
      <c r="H216" s="17" t="s">
        <v>3664</v>
      </c>
      <c r="I216" s="17">
        <v>72</v>
      </c>
      <c r="J216" s="17" t="s">
        <v>3687</v>
      </c>
    </row>
    <row r="217" spans="2:10" x14ac:dyDescent="0.2">
      <c r="B217" s="16">
        <v>2</v>
      </c>
      <c r="C217" s="16" t="s">
        <v>68</v>
      </c>
      <c r="D217" s="16" t="s">
        <v>3679</v>
      </c>
      <c r="E217" s="17" t="s">
        <v>77</v>
      </c>
      <c r="F217" s="17" t="s">
        <v>79</v>
      </c>
      <c r="G217" s="17" t="s">
        <v>80</v>
      </c>
      <c r="H217" s="17" t="s">
        <v>3664</v>
      </c>
      <c r="I217" s="17">
        <v>72</v>
      </c>
      <c r="J217" s="17" t="s">
        <v>3688</v>
      </c>
    </row>
    <row r="218" spans="2:10" ht="20.399999999999999" x14ac:dyDescent="0.2">
      <c r="B218" s="16">
        <v>3</v>
      </c>
      <c r="C218" s="16" t="s">
        <v>68</v>
      </c>
      <c r="D218" s="16" t="s">
        <v>3676</v>
      </c>
      <c r="E218" s="17" t="s">
        <v>103</v>
      </c>
      <c r="F218" s="17" t="s">
        <v>105</v>
      </c>
      <c r="G218" s="17" t="s">
        <v>107</v>
      </c>
      <c r="H218" s="17" t="s">
        <v>3664</v>
      </c>
      <c r="I218" s="17">
        <v>72</v>
      </c>
      <c r="J218" s="17" t="s">
        <v>3687</v>
      </c>
    </row>
    <row r="219" spans="2:10" x14ac:dyDescent="0.2">
      <c r="B219" s="16">
        <v>4</v>
      </c>
      <c r="C219" s="16" t="s">
        <v>68</v>
      </c>
      <c r="D219" s="16" t="s">
        <v>3678</v>
      </c>
      <c r="E219" s="17" t="s">
        <v>133</v>
      </c>
      <c r="F219" s="17" t="s">
        <v>135</v>
      </c>
      <c r="G219" s="17" t="s">
        <v>136</v>
      </c>
      <c r="H219" s="17" t="s">
        <v>3664</v>
      </c>
      <c r="I219" s="17">
        <v>71.400000000000006</v>
      </c>
      <c r="J219" s="17" t="s">
        <v>3687</v>
      </c>
    </row>
    <row r="220" spans="2:10" ht="20.399999999999999" x14ac:dyDescent="0.2">
      <c r="B220" s="16">
        <v>5</v>
      </c>
      <c r="C220" s="16" t="s">
        <v>68</v>
      </c>
      <c r="D220" s="16" t="s">
        <v>3677</v>
      </c>
      <c r="E220" s="17" t="s">
        <v>181</v>
      </c>
      <c r="F220" s="17" t="s">
        <v>183</v>
      </c>
      <c r="G220" s="17" t="s">
        <v>184</v>
      </c>
      <c r="H220" s="17" t="s">
        <v>3664</v>
      </c>
      <c r="I220" s="17">
        <v>70.2</v>
      </c>
      <c r="J220" s="17" t="s">
        <v>3687</v>
      </c>
    </row>
    <row r="221" spans="2:10" x14ac:dyDescent="0.2">
      <c r="B221" s="16">
        <v>6</v>
      </c>
      <c r="C221" s="16" t="s">
        <v>68</v>
      </c>
      <c r="D221" s="16" t="s">
        <v>3678</v>
      </c>
      <c r="E221" s="17" t="s">
        <v>195</v>
      </c>
      <c r="F221" s="17" t="s">
        <v>197</v>
      </c>
      <c r="G221" s="17" t="s">
        <v>198</v>
      </c>
      <c r="H221" s="17" t="s">
        <v>3664</v>
      </c>
      <c r="I221" s="17">
        <v>70.2</v>
      </c>
      <c r="J221" s="17" t="s">
        <v>3687</v>
      </c>
    </row>
    <row r="222" spans="2:10" x14ac:dyDescent="0.2">
      <c r="B222" s="16">
        <v>7</v>
      </c>
      <c r="C222" s="16" t="s">
        <v>68</v>
      </c>
      <c r="D222" s="16" t="s">
        <v>3681</v>
      </c>
      <c r="E222" s="17" t="s">
        <v>268</v>
      </c>
      <c r="F222" s="17" t="s">
        <v>270</v>
      </c>
      <c r="G222" s="17" t="s">
        <v>271</v>
      </c>
      <c r="H222" s="17" t="s">
        <v>3665</v>
      </c>
      <c r="I222" s="17">
        <v>69.599999999999994</v>
      </c>
      <c r="J222" s="17" t="s">
        <v>3687</v>
      </c>
    </row>
    <row r="223" spans="2:10" x14ac:dyDescent="0.2">
      <c r="B223" s="16">
        <v>8</v>
      </c>
      <c r="C223" s="16" t="s">
        <v>68</v>
      </c>
      <c r="D223" s="16" t="s">
        <v>3681</v>
      </c>
      <c r="E223" s="17" t="s">
        <v>272</v>
      </c>
      <c r="F223" s="17" t="s">
        <v>274</v>
      </c>
      <c r="G223" s="17" t="s">
        <v>275</v>
      </c>
      <c r="H223" s="17" t="s">
        <v>3665</v>
      </c>
      <c r="I223" s="17">
        <v>69.599999999999994</v>
      </c>
      <c r="J223" s="17" t="s">
        <v>3687</v>
      </c>
    </row>
    <row r="224" spans="2:10" ht="20.399999999999999" x14ac:dyDescent="0.2">
      <c r="B224" s="16">
        <v>9</v>
      </c>
      <c r="C224" s="16" t="s">
        <v>68</v>
      </c>
      <c r="D224" s="16" t="s">
        <v>3676</v>
      </c>
      <c r="E224" s="17" t="s">
        <v>295</v>
      </c>
      <c r="F224" s="17" t="s">
        <v>297</v>
      </c>
      <c r="G224" s="17" t="s">
        <v>298</v>
      </c>
      <c r="H224" s="17" t="s">
        <v>3664</v>
      </c>
      <c r="I224" s="17">
        <v>69</v>
      </c>
      <c r="J224" s="17" t="s">
        <v>3687</v>
      </c>
    </row>
    <row r="225" spans="2:10" ht="20.399999999999999" x14ac:dyDescent="0.2">
      <c r="B225" s="16">
        <v>10</v>
      </c>
      <c r="C225" s="16" t="s">
        <v>68</v>
      </c>
      <c r="D225" s="16" t="s">
        <v>3677</v>
      </c>
      <c r="E225" s="17" t="s">
        <v>321</v>
      </c>
      <c r="F225" s="17" t="s">
        <v>323</v>
      </c>
      <c r="G225" s="17" t="s">
        <v>324</v>
      </c>
      <c r="H225" s="17" t="s">
        <v>3665</v>
      </c>
      <c r="I225" s="17">
        <v>68.400000000000006</v>
      </c>
      <c r="J225" s="17" t="s">
        <v>3687</v>
      </c>
    </row>
    <row r="226" spans="2:10" ht="20.399999999999999" x14ac:dyDescent="0.2">
      <c r="B226" s="16">
        <v>11</v>
      </c>
      <c r="C226" s="16" t="s">
        <v>68</v>
      </c>
      <c r="D226" s="16" t="s">
        <v>3684</v>
      </c>
      <c r="E226" s="17" t="s">
        <v>334</v>
      </c>
      <c r="F226" s="17" t="s">
        <v>336</v>
      </c>
      <c r="G226" s="17" t="s">
        <v>337</v>
      </c>
      <c r="H226" s="17" t="s">
        <v>3664</v>
      </c>
      <c r="I226" s="17">
        <v>68.400000000000006</v>
      </c>
      <c r="J226" s="17" t="s">
        <v>3688</v>
      </c>
    </row>
    <row r="227" spans="2:10" ht="20.399999999999999" x14ac:dyDescent="0.2">
      <c r="B227" s="16">
        <v>12</v>
      </c>
      <c r="C227" s="16" t="s">
        <v>68</v>
      </c>
      <c r="D227" s="16" t="s">
        <v>3684</v>
      </c>
      <c r="E227" s="17" t="s">
        <v>348</v>
      </c>
      <c r="F227" s="17" t="s">
        <v>350</v>
      </c>
      <c r="G227" s="17" t="s">
        <v>351</v>
      </c>
      <c r="H227" s="17" t="s">
        <v>3664</v>
      </c>
      <c r="I227" s="17">
        <v>68.400000000000006</v>
      </c>
      <c r="J227" s="17" t="s">
        <v>3688</v>
      </c>
    </row>
    <row r="228" spans="2:10" ht="20.399999999999999" x14ac:dyDescent="0.2">
      <c r="B228" s="16">
        <v>13</v>
      </c>
      <c r="C228" s="16" t="s">
        <v>68</v>
      </c>
      <c r="D228" s="16" t="s">
        <v>3678</v>
      </c>
      <c r="E228" s="17" t="s">
        <v>356</v>
      </c>
      <c r="F228" s="17" t="s">
        <v>358</v>
      </c>
      <c r="G228" s="17" t="s">
        <v>359</v>
      </c>
      <c r="H228" s="17" t="s">
        <v>3664</v>
      </c>
      <c r="I228" s="17">
        <v>67.849999999999994</v>
      </c>
      <c r="J228" s="17" t="s">
        <v>3687</v>
      </c>
    </row>
    <row r="229" spans="2:10" x14ac:dyDescent="0.2">
      <c r="B229" s="16">
        <v>14</v>
      </c>
      <c r="C229" s="16" t="s">
        <v>68</v>
      </c>
      <c r="D229" s="16" t="s">
        <v>3676</v>
      </c>
      <c r="E229" s="17" t="s">
        <v>378</v>
      </c>
      <c r="F229" s="17" t="s">
        <v>380</v>
      </c>
      <c r="G229" s="17" t="s">
        <v>381</v>
      </c>
      <c r="H229" s="17" t="s">
        <v>3664</v>
      </c>
      <c r="I229" s="17">
        <v>67.8</v>
      </c>
      <c r="J229" s="17" t="s">
        <v>3687</v>
      </c>
    </row>
    <row r="230" spans="2:10" x14ac:dyDescent="0.2">
      <c r="B230" s="16">
        <v>15</v>
      </c>
      <c r="C230" s="16" t="s">
        <v>68</v>
      </c>
      <c r="D230" s="16" t="s">
        <v>3679</v>
      </c>
      <c r="E230" s="17" t="s">
        <v>382</v>
      </c>
      <c r="F230" s="17" t="s">
        <v>384</v>
      </c>
      <c r="G230" s="17" t="s">
        <v>385</v>
      </c>
      <c r="H230" s="17" t="s">
        <v>3664</v>
      </c>
      <c r="I230" s="17">
        <v>67.8</v>
      </c>
      <c r="J230" s="17" t="s">
        <v>3688</v>
      </c>
    </row>
    <row r="231" spans="2:10" ht="20.399999999999999" x14ac:dyDescent="0.2">
      <c r="B231" s="16">
        <v>16</v>
      </c>
      <c r="C231" s="16" t="s">
        <v>68</v>
      </c>
      <c r="D231" s="16" t="s">
        <v>3685</v>
      </c>
      <c r="E231" s="17" t="s">
        <v>415</v>
      </c>
      <c r="F231" s="17" t="s">
        <v>417</v>
      </c>
      <c r="G231" s="17" t="s">
        <v>418</v>
      </c>
      <c r="H231" s="17" t="s">
        <v>3665</v>
      </c>
      <c r="I231" s="17">
        <v>67.2</v>
      </c>
      <c r="J231" s="17" t="s">
        <v>3688</v>
      </c>
    </row>
    <row r="232" spans="2:10" x14ac:dyDescent="0.2">
      <c r="B232" s="16">
        <v>17</v>
      </c>
      <c r="C232" s="16" t="s">
        <v>68</v>
      </c>
      <c r="D232" s="16" t="s">
        <v>3673</v>
      </c>
      <c r="E232" s="17" t="s">
        <v>420</v>
      </c>
      <c r="F232" s="17" t="s">
        <v>422</v>
      </c>
      <c r="G232" s="17" t="s">
        <v>423</v>
      </c>
      <c r="H232" s="17" t="s">
        <v>3664</v>
      </c>
      <c r="I232" s="17">
        <v>67.2</v>
      </c>
      <c r="J232" s="17" t="s">
        <v>3688</v>
      </c>
    </row>
    <row r="233" spans="2:10" ht="20.399999999999999" x14ac:dyDescent="0.2">
      <c r="B233" s="16">
        <v>18</v>
      </c>
      <c r="C233" s="16" t="s">
        <v>68</v>
      </c>
      <c r="D233" s="16" t="s">
        <v>3679</v>
      </c>
      <c r="E233" s="17" t="s">
        <v>424</v>
      </c>
      <c r="F233" s="17" t="s">
        <v>426</v>
      </c>
      <c r="G233" s="17" t="s">
        <v>427</v>
      </c>
      <c r="H233" s="17" t="s">
        <v>3664</v>
      </c>
      <c r="I233" s="17">
        <v>66.599999999999994</v>
      </c>
      <c r="J233" s="17" t="s">
        <v>3688</v>
      </c>
    </row>
    <row r="234" spans="2:10" ht="20.399999999999999" x14ac:dyDescent="0.2">
      <c r="B234" s="16">
        <v>19</v>
      </c>
      <c r="C234" s="16" t="s">
        <v>68</v>
      </c>
      <c r="D234" s="16" t="s">
        <v>3677</v>
      </c>
      <c r="E234" s="17" t="s">
        <v>444</v>
      </c>
      <c r="F234" s="17" t="s">
        <v>446</v>
      </c>
      <c r="G234" s="17" t="s">
        <v>447</v>
      </c>
      <c r="H234" s="17" t="s">
        <v>3665</v>
      </c>
      <c r="I234" s="17">
        <v>66.599999999999994</v>
      </c>
      <c r="J234" s="17" t="s">
        <v>3687</v>
      </c>
    </row>
    <row r="235" spans="2:10" ht="20.399999999999999" x14ac:dyDescent="0.2">
      <c r="B235" s="16">
        <v>20</v>
      </c>
      <c r="C235" s="16" t="s">
        <v>68</v>
      </c>
      <c r="D235" s="16" t="s">
        <v>3683</v>
      </c>
      <c r="E235" s="17" t="s">
        <v>452</v>
      </c>
      <c r="F235" s="17" t="s">
        <v>454</v>
      </c>
      <c r="G235" s="17" t="s">
        <v>455</v>
      </c>
      <c r="H235" s="17" t="s">
        <v>3664</v>
      </c>
      <c r="I235" s="17">
        <v>66.599999999999994</v>
      </c>
      <c r="J235" s="17" t="s">
        <v>3687</v>
      </c>
    </row>
    <row r="236" spans="2:10" x14ac:dyDescent="0.2">
      <c r="B236" s="16">
        <v>21</v>
      </c>
      <c r="C236" s="16" t="s">
        <v>68</v>
      </c>
      <c r="D236" s="16" t="s">
        <v>3683</v>
      </c>
      <c r="E236" s="17" t="s">
        <v>480</v>
      </c>
      <c r="F236" s="17" t="s">
        <v>482</v>
      </c>
      <c r="G236" s="17" t="s">
        <v>483</v>
      </c>
      <c r="H236" s="17" t="s">
        <v>3664</v>
      </c>
      <c r="I236" s="17">
        <v>66</v>
      </c>
      <c r="J236" s="17" t="s">
        <v>3687</v>
      </c>
    </row>
    <row r="237" spans="2:10" x14ac:dyDescent="0.2">
      <c r="B237" s="16">
        <v>22</v>
      </c>
      <c r="C237" s="16" t="s">
        <v>68</v>
      </c>
      <c r="D237" s="16" t="s">
        <v>3678</v>
      </c>
      <c r="E237" s="17" t="s">
        <v>502</v>
      </c>
      <c r="F237" s="17" t="s">
        <v>504</v>
      </c>
      <c r="G237" s="17" t="s">
        <v>505</v>
      </c>
      <c r="H237" s="17" t="s">
        <v>3665</v>
      </c>
      <c r="I237" s="17">
        <v>66</v>
      </c>
      <c r="J237" s="17" t="s">
        <v>3687</v>
      </c>
    </row>
    <row r="238" spans="2:10" ht="20.399999999999999" x14ac:dyDescent="0.2">
      <c r="B238" s="16">
        <v>23</v>
      </c>
      <c r="C238" s="16" t="s">
        <v>68</v>
      </c>
      <c r="D238" s="16" t="s">
        <v>3680</v>
      </c>
      <c r="E238" s="17" t="s">
        <v>519</v>
      </c>
      <c r="F238" s="17" t="s">
        <v>521</v>
      </c>
      <c r="G238" s="17" t="s">
        <v>522</v>
      </c>
      <c r="H238" s="17" t="s">
        <v>3665</v>
      </c>
      <c r="I238" s="17">
        <v>65.55</v>
      </c>
      <c r="J238" s="17" t="s">
        <v>3688</v>
      </c>
    </row>
    <row r="239" spans="2:10" x14ac:dyDescent="0.2">
      <c r="B239" s="16">
        <v>24</v>
      </c>
      <c r="C239" s="16" t="s">
        <v>68</v>
      </c>
      <c r="D239" s="16" t="s">
        <v>3673</v>
      </c>
      <c r="E239" s="17" t="s">
        <v>536</v>
      </c>
      <c r="F239" s="17" t="s">
        <v>538</v>
      </c>
      <c r="G239" s="17" t="s">
        <v>539</v>
      </c>
      <c r="H239" s="17" t="s">
        <v>3665</v>
      </c>
      <c r="I239" s="17">
        <v>65.400000000000006</v>
      </c>
      <c r="J239" s="17" t="s">
        <v>3687</v>
      </c>
    </row>
    <row r="240" spans="2:10" x14ac:dyDescent="0.2">
      <c r="B240" s="16">
        <v>25</v>
      </c>
      <c r="C240" s="16" t="s">
        <v>68</v>
      </c>
      <c r="D240" s="16" t="s">
        <v>3684</v>
      </c>
      <c r="E240" s="17" t="s">
        <v>548</v>
      </c>
      <c r="F240" s="17" t="s">
        <v>550</v>
      </c>
      <c r="G240" s="17" t="s">
        <v>551</v>
      </c>
      <c r="H240" s="17" t="s">
        <v>3664</v>
      </c>
      <c r="I240" s="17">
        <v>65.400000000000006</v>
      </c>
      <c r="J240" s="17" t="s">
        <v>3688</v>
      </c>
    </row>
    <row r="241" spans="2:10" x14ac:dyDescent="0.2">
      <c r="B241" s="16">
        <v>26</v>
      </c>
      <c r="C241" s="16" t="s">
        <v>68</v>
      </c>
      <c r="D241" s="16" t="s">
        <v>3682</v>
      </c>
      <c r="E241" s="17" t="s">
        <v>552</v>
      </c>
      <c r="F241" s="17" t="s">
        <v>554</v>
      </c>
      <c r="G241" s="17" t="s">
        <v>555</v>
      </c>
      <c r="H241" s="17" t="s">
        <v>3664</v>
      </c>
      <c r="I241" s="17">
        <v>65.400000000000006</v>
      </c>
      <c r="J241" s="17" t="s">
        <v>3688</v>
      </c>
    </row>
    <row r="242" spans="2:10" x14ac:dyDescent="0.2">
      <c r="B242" s="16">
        <v>27</v>
      </c>
      <c r="C242" s="16" t="s">
        <v>68</v>
      </c>
      <c r="D242" s="16" t="s">
        <v>3678</v>
      </c>
      <c r="E242" s="17" t="s">
        <v>573</v>
      </c>
      <c r="F242" s="17" t="s">
        <v>575</v>
      </c>
      <c r="G242" s="17" t="s">
        <v>576</v>
      </c>
      <c r="H242" s="17" t="s">
        <v>3663</v>
      </c>
      <c r="I242" s="17">
        <v>64.8</v>
      </c>
      <c r="J242" s="17" t="s">
        <v>3688</v>
      </c>
    </row>
    <row r="243" spans="2:10" x14ac:dyDescent="0.2">
      <c r="B243" s="16">
        <v>28</v>
      </c>
      <c r="C243" s="16" t="s">
        <v>68</v>
      </c>
      <c r="D243" s="16" t="s">
        <v>3681</v>
      </c>
      <c r="E243" s="17" t="s">
        <v>589</v>
      </c>
      <c r="F243" s="17" t="s">
        <v>591</v>
      </c>
      <c r="G243" s="17" t="s">
        <v>592</v>
      </c>
      <c r="H243" s="17" t="s">
        <v>3664</v>
      </c>
      <c r="I243" s="17">
        <v>64.8</v>
      </c>
      <c r="J243" s="17" t="s">
        <v>3687</v>
      </c>
    </row>
    <row r="244" spans="2:10" ht="20.399999999999999" x14ac:dyDescent="0.2">
      <c r="B244" s="16">
        <v>29</v>
      </c>
      <c r="C244" s="16" t="s">
        <v>68</v>
      </c>
      <c r="D244" s="16" t="s">
        <v>3680</v>
      </c>
      <c r="E244" s="17" t="s">
        <v>597</v>
      </c>
      <c r="F244" s="17" t="s">
        <v>599</v>
      </c>
      <c r="G244" s="17" t="s">
        <v>600</v>
      </c>
      <c r="H244" s="17" t="s">
        <v>3664</v>
      </c>
      <c r="I244" s="17">
        <v>64.8</v>
      </c>
      <c r="J244" s="17" t="s">
        <v>3688</v>
      </c>
    </row>
    <row r="245" spans="2:10" ht="20.399999999999999" x14ac:dyDescent="0.2">
      <c r="B245" s="16">
        <v>30</v>
      </c>
      <c r="C245" s="16" t="s">
        <v>68</v>
      </c>
      <c r="D245" s="16" t="s">
        <v>3676</v>
      </c>
      <c r="E245" s="17" t="s">
        <v>622</v>
      </c>
      <c r="F245" s="17" t="s">
        <v>624</v>
      </c>
      <c r="G245" s="17" t="s">
        <v>625</v>
      </c>
      <c r="H245" s="17" t="s">
        <v>3664</v>
      </c>
      <c r="I245" s="17">
        <v>64.2</v>
      </c>
      <c r="J245" s="17" t="s">
        <v>3687</v>
      </c>
    </row>
    <row r="246" spans="2:10" x14ac:dyDescent="0.2">
      <c r="B246" s="16">
        <v>31</v>
      </c>
      <c r="C246" s="16" t="s">
        <v>68</v>
      </c>
      <c r="D246" s="16" t="s">
        <v>3683</v>
      </c>
      <c r="E246" s="17" t="s">
        <v>648</v>
      </c>
      <c r="F246" s="17" t="s">
        <v>650</v>
      </c>
      <c r="G246" s="17" t="s">
        <v>651</v>
      </c>
      <c r="H246" s="17" t="s">
        <v>3664</v>
      </c>
      <c r="I246" s="17">
        <v>64.2</v>
      </c>
      <c r="J246" s="17" t="s">
        <v>3687</v>
      </c>
    </row>
    <row r="247" spans="2:10" x14ac:dyDescent="0.2">
      <c r="B247" s="16">
        <v>32</v>
      </c>
      <c r="C247" s="16" t="s">
        <v>68</v>
      </c>
      <c r="D247" s="16" t="s">
        <v>3679</v>
      </c>
      <c r="E247" s="17" t="s">
        <v>666</v>
      </c>
      <c r="F247" s="17" t="s">
        <v>668</v>
      </c>
      <c r="G247" s="17" t="s">
        <v>669</v>
      </c>
      <c r="H247" s="17" t="s">
        <v>3665</v>
      </c>
      <c r="I247" s="17">
        <v>64.2</v>
      </c>
      <c r="J247" s="17" t="s">
        <v>3687</v>
      </c>
    </row>
    <row r="248" spans="2:10" x14ac:dyDescent="0.2">
      <c r="B248" s="16">
        <v>33</v>
      </c>
      <c r="C248" s="16" t="s">
        <v>68</v>
      </c>
      <c r="D248" s="16" t="s">
        <v>3678</v>
      </c>
      <c r="E248" s="17" t="s">
        <v>683</v>
      </c>
      <c r="F248" s="17" t="s">
        <v>685</v>
      </c>
      <c r="G248" s="17" t="s">
        <v>686</v>
      </c>
      <c r="H248" s="17" t="s">
        <v>3664</v>
      </c>
      <c r="I248" s="17">
        <v>64.2</v>
      </c>
      <c r="J248" s="17" t="s">
        <v>3687</v>
      </c>
    </row>
    <row r="249" spans="2:10" x14ac:dyDescent="0.2">
      <c r="B249" s="16">
        <v>34</v>
      </c>
      <c r="C249" s="16" t="s">
        <v>68</v>
      </c>
      <c r="D249" s="16" t="s">
        <v>3683</v>
      </c>
      <c r="E249" s="17" t="s">
        <v>687</v>
      </c>
      <c r="F249" s="17" t="s">
        <v>689</v>
      </c>
      <c r="G249" s="17" t="s">
        <v>690</v>
      </c>
      <c r="H249" s="17" t="s">
        <v>3664</v>
      </c>
      <c r="I249" s="17">
        <v>64.2</v>
      </c>
      <c r="J249" s="17" t="s">
        <v>3687</v>
      </c>
    </row>
    <row r="250" spans="2:10" ht="20.399999999999999" x14ac:dyDescent="0.2">
      <c r="B250" s="16">
        <v>35</v>
      </c>
      <c r="C250" s="16" t="s">
        <v>68</v>
      </c>
      <c r="D250" s="16" t="s">
        <v>3677</v>
      </c>
      <c r="E250" s="17" t="s">
        <v>703</v>
      </c>
      <c r="F250" s="17" t="s">
        <v>705</v>
      </c>
      <c r="G250" s="17" t="s">
        <v>706</v>
      </c>
      <c r="H250" s="17" t="s">
        <v>3665</v>
      </c>
      <c r="I250" s="17">
        <v>63.6</v>
      </c>
      <c r="J250" s="17" t="s">
        <v>3687</v>
      </c>
    </row>
    <row r="251" spans="2:10" ht="20.399999999999999" x14ac:dyDescent="0.2">
      <c r="B251" s="16">
        <v>36</v>
      </c>
      <c r="C251" s="16" t="s">
        <v>68</v>
      </c>
      <c r="D251" s="16" t="s">
        <v>3678</v>
      </c>
      <c r="E251" s="17" t="s">
        <v>736</v>
      </c>
      <c r="F251" s="17" t="s">
        <v>738</v>
      </c>
      <c r="G251" s="17" t="s">
        <v>739</v>
      </c>
      <c r="H251" s="17" t="s">
        <v>3664</v>
      </c>
      <c r="I251" s="17">
        <v>63.6</v>
      </c>
      <c r="J251" s="17" t="s">
        <v>3687</v>
      </c>
    </row>
    <row r="252" spans="2:10" x14ac:dyDescent="0.2">
      <c r="B252" s="16">
        <v>37</v>
      </c>
      <c r="C252" s="16" t="s">
        <v>68</v>
      </c>
      <c r="D252" s="16" t="s">
        <v>3678</v>
      </c>
      <c r="E252" s="17" t="s">
        <v>753</v>
      </c>
      <c r="F252" s="17" t="s">
        <v>755</v>
      </c>
      <c r="G252" s="17" t="s">
        <v>756</v>
      </c>
      <c r="H252" s="17" t="s">
        <v>3665</v>
      </c>
      <c r="I252" s="17">
        <v>63.6</v>
      </c>
      <c r="J252" s="17" t="s">
        <v>3687</v>
      </c>
    </row>
    <row r="253" spans="2:10" x14ac:dyDescent="0.2">
      <c r="B253" s="16">
        <v>38</v>
      </c>
      <c r="C253" s="16" t="s">
        <v>68</v>
      </c>
      <c r="D253" s="16" t="s">
        <v>3676</v>
      </c>
      <c r="E253" s="17" t="s">
        <v>786</v>
      </c>
      <c r="F253" s="17" t="s">
        <v>788</v>
      </c>
      <c r="G253" s="17" t="s">
        <v>789</v>
      </c>
      <c r="H253" s="17" t="s">
        <v>3664</v>
      </c>
      <c r="I253" s="17">
        <v>63</v>
      </c>
      <c r="J253" s="17" t="s">
        <v>3687</v>
      </c>
    </row>
    <row r="254" spans="2:10" x14ac:dyDescent="0.2">
      <c r="B254" s="16">
        <v>39</v>
      </c>
      <c r="C254" s="16" t="s">
        <v>68</v>
      </c>
      <c r="D254" s="16" t="s">
        <v>3676</v>
      </c>
      <c r="E254" s="17" t="s">
        <v>802</v>
      </c>
      <c r="F254" s="17" t="s">
        <v>804</v>
      </c>
      <c r="G254" s="17" t="s">
        <v>805</v>
      </c>
      <c r="H254" s="17" t="s">
        <v>3665</v>
      </c>
      <c r="I254" s="17">
        <v>63</v>
      </c>
      <c r="J254" s="17" t="s">
        <v>3687</v>
      </c>
    </row>
    <row r="255" spans="2:10" x14ac:dyDescent="0.2">
      <c r="B255" s="16">
        <v>40</v>
      </c>
      <c r="C255" s="16" t="s">
        <v>68</v>
      </c>
      <c r="D255" s="16" t="s">
        <v>3674</v>
      </c>
      <c r="E255" s="17" t="s">
        <v>810</v>
      </c>
      <c r="F255" s="17" t="s">
        <v>812</v>
      </c>
      <c r="G255" s="17" t="s">
        <v>813</v>
      </c>
      <c r="H255" s="17" t="s">
        <v>3664</v>
      </c>
      <c r="I255" s="17">
        <v>62.4</v>
      </c>
      <c r="J255" s="17" t="s">
        <v>3687</v>
      </c>
    </row>
    <row r="256" spans="2:10" x14ac:dyDescent="0.2">
      <c r="B256" s="16">
        <v>41</v>
      </c>
      <c r="C256" s="16" t="s">
        <v>68</v>
      </c>
      <c r="D256" s="16" t="s">
        <v>3676</v>
      </c>
      <c r="E256" s="17" t="s">
        <v>845</v>
      </c>
      <c r="F256" s="17" t="s">
        <v>847</v>
      </c>
      <c r="G256" s="17" t="s">
        <v>848</v>
      </c>
      <c r="H256" s="17" t="s">
        <v>3665</v>
      </c>
      <c r="I256" s="17">
        <v>62.4</v>
      </c>
      <c r="J256" s="17" t="s">
        <v>3687</v>
      </c>
    </row>
    <row r="257" spans="2:10" x14ac:dyDescent="0.2">
      <c r="B257" s="16">
        <v>42</v>
      </c>
      <c r="C257" s="16" t="s">
        <v>68</v>
      </c>
      <c r="D257" s="16" t="s">
        <v>3682</v>
      </c>
      <c r="E257" s="17" t="s">
        <v>875</v>
      </c>
      <c r="F257" s="17" t="s">
        <v>877</v>
      </c>
      <c r="G257" s="17" t="s">
        <v>878</v>
      </c>
      <c r="H257" s="17" t="s">
        <v>3664</v>
      </c>
      <c r="I257" s="17">
        <v>61.8</v>
      </c>
      <c r="J257" s="17" t="s">
        <v>3688</v>
      </c>
    </row>
    <row r="258" spans="2:10" ht="20.399999999999999" x14ac:dyDescent="0.2">
      <c r="B258" s="16">
        <v>43</v>
      </c>
      <c r="C258" s="16" t="s">
        <v>68</v>
      </c>
      <c r="D258" s="16" t="s">
        <v>3678</v>
      </c>
      <c r="E258" s="17" t="s">
        <v>879</v>
      </c>
      <c r="F258" s="17" t="s">
        <v>881</v>
      </c>
      <c r="G258" s="17" t="s">
        <v>882</v>
      </c>
      <c r="H258" s="17" t="s">
        <v>3665</v>
      </c>
      <c r="I258" s="17">
        <v>61.8</v>
      </c>
      <c r="J258" s="17" t="s">
        <v>3687</v>
      </c>
    </row>
    <row r="259" spans="2:10" x14ac:dyDescent="0.2">
      <c r="B259" s="16">
        <v>44</v>
      </c>
      <c r="C259" s="16" t="s">
        <v>68</v>
      </c>
      <c r="D259" s="16" t="s">
        <v>3683</v>
      </c>
      <c r="E259" s="17" t="s">
        <v>883</v>
      </c>
      <c r="F259" s="17" t="s">
        <v>885</v>
      </c>
      <c r="G259" s="17" t="s">
        <v>886</v>
      </c>
      <c r="H259" s="17" t="s">
        <v>3664</v>
      </c>
      <c r="I259" s="17">
        <v>61.8</v>
      </c>
      <c r="J259" s="17" t="s">
        <v>3687</v>
      </c>
    </row>
    <row r="260" spans="2:10" x14ac:dyDescent="0.2">
      <c r="B260" s="16">
        <v>45</v>
      </c>
      <c r="C260" s="16" t="s">
        <v>68</v>
      </c>
      <c r="D260" s="16" t="s">
        <v>3676</v>
      </c>
      <c r="E260" s="17" t="s">
        <v>905</v>
      </c>
      <c r="F260" s="17" t="s">
        <v>907</v>
      </c>
      <c r="G260" s="17" t="s">
        <v>908</v>
      </c>
      <c r="H260" s="17" t="s">
        <v>3664</v>
      </c>
      <c r="I260" s="17">
        <v>61.524999999999999</v>
      </c>
      <c r="J260" s="17" t="s">
        <v>3687</v>
      </c>
    </row>
    <row r="261" spans="2:10" x14ac:dyDescent="0.2">
      <c r="B261" s="16">
        <v>46</v>
      </c>
      <c r="C261" s="16" t="s">
        <v>68</v>
      </c>
      <c r="D261" s="16" t="s">
        <v>3684</v>
      </c>
      <c r="E261" s="17" t="s">
        <v>909</v>
      </c>
      <c r="F261" s="17" t="s">
        <v>911</v>
      </c>
      <c r="G261" s="17" t="s">
        <v>912</v>
      </c>
      <c r="H261" s="17" t="s">
        <v>3665</v>
      </c>
      <c r="I261" s="17">
        <v>61.2</v>
      </c>
      <c r="J261" s="17" t="s">
        <v>3688</v>
      </c>
    </row>
    <row r="262" spans="2:10" x14ac:dyDescent="0.2">
      <c r="B262" s="16">
        <v>47</v>
      </c>
      <c r="C262" s="16" t="s">
        <v>68</v>
      </c>
      <c r="D262" s="16" t="s">
        <v>3678</v>
      </c>
      <c r="E262" s="17" t="s">
        <v>921</v>
      </c>
      <c r="F262" s="17" t="s">
        <v>923</v>
      </c>
      <c r="G262" s="17" t="s">
        <v>924</v>
      </c>
      <c r="H262" s="17" t="s">
        <v>3664</v>
      </c>
      <c r="I262" s="17">
        <v>61.2</v>
      </c>
      <c r="J262" s="17" t="s">
        <v>3687</v>
      </c>
    </row>
    <row r="263" spans="2:10" x14ac:dyDescent="0.2">
      <c r="B263" s="16">
        <v>48</v>
      </c>
      <c r="C263" s="16" t="s">
        <v>68</v>
      </c>
      <c r="D263" s="16" t="s">
        <v>3679</v>
      </c>
      <c r="E263" s="17" t="s">
        <v>949</v>
      </c>
      <c r="F263" s="17" t="s">
        <v>951</v>
      </c>
      <c r="G263" s="17" t="s">
        <v>952</v>
      </c>
      <c r="H263" s="17" t="s">
        <v>3665</v>
      </c>
      <c r="I263" s="17">
        <v>61.2</v>
      </c>
      <c r="J263" s="17" t="s">
        <v>3687</v>
      </c>
    </row>
    <row r="264" spans="2:10" x14ac:dyDescent="0.2">
      <c r="B264" s="16">
        <v>49</v>
      </c>
      <c r="C264" s="16" t="s">
        <v>68</v>
      </c>
      <c r="D264" s="16" t="s">
        <v>3679</v>
      </c>
      <c r="E264" s="17" t="s">
        <v>969</v>
      </c>
      <c r="F264" s="17" t="s">
        <v>971</v>
      </c>
      <c r="G264" s="17" t="s">
        <v>972</v>
      </c>
      <c r="H264" s="17" t="s">
        <v>3664</v>
      </c>
      <c r="I264" s="17">
        <v>60.6</v>
      </c>
      <c r="J264" s="17" t="s">
        <v>3687</v>
      </c>
    </row>
    <row r="265" spans="2:10" ht="20.399999999999999" x14ac:dyDescent="0.2">
      <c r="B265" s="16">
        <v>50</v>
      </c>
      <c r="C265" s="16" t="s">
        <v>68</v>
      </c>
      <c r="D265" s="16" t="s">
        <v>3681</v>
      </c>
      <c r="E265" s="17" t="s">
        <v>981</v>
      </c>
      <c r="F265" s="17" t="s">
        <v>983</v>
      </c>
      <c r="G265" s="17" t="s">
        <v>984</v>
      </c>
      <c r="H265" s="17" t="s">
        <v>3664</v>
      </c>
      <c r="I265" s="17">
        <v>60.6</v>
      </c>
      <c r="J265" s="17" t="s">
        <v>3687</v>
      </c>
    </row>
    <row r="266" spans="2:10" x14ac:dyDescent="0.2">
      <c r="B266" s="16">
        <v>51</v>
      </c>
      <c r="C266" s="16" t="s">
        <v>68</v>
      </c>
      <c r="D266" s="16" t="s">
        <v>3683</v>
      </c>
      <c r="E266" s="17" t="s">
        <v>985</v>
      </c>
      <c r="F266" s="17" t="s">
        <v>987</v>
      </c>
      <c r="G266" s="17" t="s">
        <v>988</v>
      </c>
      <c r="H266" s="17" t="s">
        <v>3665</v>
      </c>
      <c r="I266" s="17">
        <v>60.6</v>
      </c>
      <c r="J266" s="17" t="s">
        <v>3687</v>
      </c>
    </row>
    <row r="267" spans="2:10" x14ac:dyDescent="0.2">
      <c r="B267" s="16">
        <v>52</v>
      </c>
      <c r="C267" s="16" t="s">
        <v>68</v>
      </c>
      <c r="D267" s="16" t="s">
        <v>3684</v>
      </c>
      <c r="E267" s="17" t="s">
        <v>989</v>
      </c>
      <c r="F267" s="17" t="s">
        <v>991</v>
      </c>
      <c r="G267" s="17" t="s">
        <v>992</v>
      </c>
      <c r="H267" s="17" t="s">
        <v>3665</v>
      </c>
      <c r="I267" s="17">
        <v>60.6</v>
      </c>
      <c r="J267" s="17" t="s">
        <v>3688</v>
      </c>
    </row>
    <row r="268" spans="2:10" x14ac:dyDescent="0.2">
      <c r="B268" s="16">
        <v>53</v>
      </c>
      <c r="C268" s="16" t="s">
        <v>68</v>
      </c>
      <c r="D268" s="16" t="s">
        <v>3685</v>
      </c>
      <c r="E268" s="17" t="s">
        <v>1002</v>
      </c>
      <c r="F268" s="17" t="s">
        <v>1004</v>
      </c>
      <c r="G268" s="17" t="s">
        <v>1005</v>
      </c>
      <c r="H268" s="17" t="s">
        <v>3665</v>
      </c>
      <c r="I268" s="17">
        <v>60</v>
      </c>
      <c r="J268" s="17" t="s">
        <v>3688</v>
      </c>
    </row>
    <row r="269" spans="2:10" x14ac:dyDescent="0.2">
      <c r="B269" s="16">
        <v>54</v>
      </c>
      <c r="C269" s="16" t="s">
        <v>68</v>
      </c>
      <c r="D269" s="16" t="s">
        <v>3673</v>
      </c>
      <c r="E269" s="17" t="s">
        <v>1015</v>
      </c>
      <c r="F269" s="17" t="s">
        <v>1016</v>
      </c>
      <c r="G269" s="17" t="s">
        <v>1017</v>
      </c>
      <c r="H269" s="17" t="s">
        <v>3664</v>
      </c>
      <c r="I269" s="17">
        <v>60</v>
      </c>
      <c r="J269" s="17" t="s">
        <v>3687</v>
      </c>
    </row>
    <row r="270" spans="2:10" ht="20.399999999999999" x14ac:dyDescent="0.2">
      <c r="B270" s="16">
        <v>55</v>
      </c>
      <c r="C270" s="16" t="s">
        <v>68</v>
      </c>
      <c r="D270" s="16" t="s">
        <v>3684</v>
      </c>
      <c r="E270" s="17" t="s">
        <v>1022</v>
      </c>
      <c r="F270" s="17" t="s">
        <v>1024</v>
      </c>
      <c r="G270" s="17" t="s">
        <v>1025</v>
      </c>
      <c r="H270" s="17" t="s">
        <v>3665</v>
      </c>
      <c r="I270" s="17">
        <v>60</v>
      </c>
      <c r="J270" s="17" t="s">
        <v>3688</v>
      </c>
    </row>
    <row r="271" spans="2:10" ht="20.399999999999999" x14ac:dyDescent="0.2">
      <c r="B271" s="16">
        <v>56</v>
      </c>
      <c r="C271" s="16" t="s">
        <v>68</v>
      </c>
      <c r="D271" s="16" t="s">
        <v>3679</v>
      </c>
      <c r="E271" s="17" t="s">
        <v>1026</v>
      </c>
      <c r="F271" s="17" t="s">
        <v>1028</v>
      </c>
      <c r="G271" s="17" t="s">
        <v>1029</v>
      </c>
      <c r="H271" s="17" t="s">
        <v>3665</v>
      </c>
      <c r="I271" s="17">
        <v>60</v>
      </c>
      <c r="J271" s="17" t="s">
        <v>3687</v>
      </c>
    </row>
    <row r="272" spans="2:10" x14ac:dyDescent="0.2">
      <c r="B272" s="16">
        <v>57</v>
      </c>
      <c r="C272" s="16" t="s">
        <v>68</v>
      </c>
      <c r="D272" s="16" t="s">
        <v>3681</v>
      </c>
      <c r="E272" s="17" t="s">
        <v>1048</v>
      </c>
      <c r="F272" s="17" t="s">
        <v>1050</v>
      </c>
      <c r="G272" s="17" t="s">
        <v>1051</v>
      </c>
      <c r="H272" s="17" t="s">
        <v>3665</v>
      </c>
      <c r="I272" s="17">
        <v>59.85</v>
      </c>
      <c r="J272" s="17" t="s">
        <v>3687</v>
      </c>
    </row>
    <row r="273" spans="2:10" x14ac:dyDescent="0.2">
      <c r="B273" s="16">
        <v>58</v>
      </c>
      <c r="C273" s="16" t="s">
        <v>68</v>
      </c>
      <c r="D273" s="16" t="s">
        <v>3673</v>
      </c>
      <c r="E273" s="17" t="s">
        <v>1130</v>
      </c>
      <c r="F273" s="17" t="s">
        <v>1132</v>
      </c>
      <c r="G273" s="17" t="s">
        <v>1133</v>
      </c>
      <c r="H273" s="17" t="s">
        <v>3665</v>
      </c>
      <c r="I273" s="17">
        <v>58.8</v>
      </c>
      <c r="J273" s="17" t="s">
        <v>3687</v>
      </c>
    </row>
    <row r="274" spans="2:10" ht="20.399999999999999" x14ac:dyDescent="0.2">
      <c r="B274" s="16">
        <v>59</v>
      </c>
      <c r="C274" s="16" t="s">
        <v>68</v>
      </c>
      <c r="D274" s="16" t="s">
        <v>3678</v>
      </c>
      <c r="E274" s="17" t="s">
        <v>1217</v>
      </c>
      <c r="F274" s="17" t="s">
        <v>1219</v>
      </c>
      <c r="G274" s="17" t="s">
        <v>1220</v>
      </c>
      <c r="H274" s="17" t="s">
        <v>3664</v>
      </c>
      <c r="I274" s="17">
        <v>58.2</v>
      </c>
      <c r="J274" s="17" t="s">
        <v>3687</v>
      </c>
    </row>
    <row r="275" spans="2:10" x14ac:dyDescent="0.2">
      <c r="B275" s="16">
        <v>60</v>
      </c>
      <c r="C275" s="16" t="s">
        <v>68</v>
      </c>
      <c r="D275" s="16" t="s">
        <v>3684</v>
      </c>
      <c r="E275" s="17" t="s">
        <v>1221</v>
      </c>
      <c r="F275" s="17" t="s">
        <v>1223</v>
      </c>
      <c r="G275" s="17" t="s">
        <v>1224</v>
      </c>
      <c r="H275" s="17" t="s">
        <v>3665</v>
      </c>
      <c r="I275" s="17">
        <v>58</v>
      </c>
      <c r="J275" s="17" t="s">
        <v>3687</v>
      </c>
    </row>
    <row r="276" spans="2:10" ht="20.399999999999999" x14ac:dyDescent="0.2">
      <c r="B276" s="16">
        <v>61</v>
      </c>
      <c r="C276" s="16" t="s">
        <v>68</v>
      </c>
      <c r="D276" s="16" t="s">
        <v>3684</v>
      </c>
      <c r="E276" s="17" t="s">
        <v>1225</v>
      </c>
      <c r="F276" s="17" t="s">
        <v>1227</v>
      </c>
      <c r="G276" s="17" t="s">
        <v>1228</v>
      </c>
      <c r="H276" s="17" t="s">
        <v>3665</v>
      </c>
      <c r="I276" s="17">
        <v>58</v>
      </c>
      <c r="J276" s="17" t="s">
        <v>3687</v>
      </c>
    </row>
    <row r="277" spans="2:10" ht="20.399999999999999" x14ac:dyDescent="0.2">
      <c r="B277" s="16">
        <v>62</v>
      </c>
      <c r="C277" s="16" t="s">
        <v>68</v>
      </c>
      <c r="D277" s="16" t="s">
        <v>3676</v>
      </c>
      <c r="E277" s="17" t="s">
        <v>1246</v>
      </c>
      <c r="F277" s="17" t="s">
        <v>1248</v>
      </c>
      <c r="G277" s="17" t="s">
        <v>1249</v>
      </c>
      <c r="H277" s="17" t="s">
        <v>3665</v>
      </c>
      <c r="I277" s="17">
        <v>57.75</v>
      </c>
      <c r="J277" s="17" t="s">
        <v>3687</v>
      </c>
    </row>
    <row r="278" spans="2:10" x14ac:dyDescent="0.2">
      <c r="B278" s="16">
        <v>63</v>
      </c>
      <c r="C278" s="16" t="s">
        <v>68</v>
      </c>
      <c r="D278" s="16" t="s">
        <v>3676</v>
      </c>
      <c r="E278" s="17" t="s">
        <v>1263</v>
      </c>
      <c r="F278" s="17" t="s">
        <v>1265</v>
      </c>
      <c r="G278" s="17" t="s">
        <v>1266</v>
      </c>
      <c r="H278" s="17" t="s">
        <v>3664</v>
      </c>
      <c r="I278" s="17">
        <v>57.6</v>
      </c>
      <c r="J278" s="17" t="s">
        <v>3687</v>
      </c>
    </row>
    <row r="279" spans="2:10" x14ac:dyDescent="0.2">
      <c r="B279" s="16">
        <v>64</v>
      </c>
      <c r="C279" s="16" t="s">
        <v>68</v>
      </c>
      <c r="D279" s="16" t="s">
        <v>3680</v>
      </c>
      <c r="E279" s="17" t="s">
        <v>1279</v>
      </c>
      <c r="F279" s="17" t="s">
        <v>1281</v>
      </c>
      <c r="G279" s="17" t="s">
        <v>1282</v>
      </c>
      <c r="H279" s="17" t="s">
        <v>3664</v>
      </c>
      <c r="I279" s="17">
        <v>57.6</v>
      </c>
      <c r="J279" s="17" t="s">
        <v>3688</v>
      </c>
    </row>
    <row r="280" spans="2:10" x14ac:dyDescent="0.2">
      <c r="B280" s="16">
        <v>65</v>
      </c>
      <c r="C280" s="16" t="s">
        <v>68</v>
      </c>
      <c r="D280" s="16" t="s">
        <v>3678</v>
      </c>
      <c r="E280" s="17" t="s">
        <v>1283</v>
      </c>
      <c r="F280" s="17" t="s">
        <v>1285</v>
      </c>
      <c r="G280" s="17" t="s">
        <v>364</v>
      </c>
      <c r="H280" s="17" t="s">
        <v>3665</v>
      </c>
      <c r="I280" s="17">
        <v>57.6</v>
      </c>
      <c r="J280" s="17" t="s">
        <v>3687</v>
      </c>
    </row>
    <row r="281" spans="2:10" ht="20.399999999999999" x14ac:dyDescent="0.2">
      <c r="B281" s="16">
        <v>66</v>
      </c>
      <c r="C281" s="16" t="s">
        <v>68</v>
      </c>
      <c r="D281" s="16" t="s">
        <v>3686</v>
      </c>
      <c r="E281" s="17" t="s">
        <v>1298</v>
      </c>
      <c r="F281" s="17" t="s">
        <v>1300</v>
      </c>
      <c r="G281" s="17" t="s">
        <v>1301</v>
      </c>
      <c r="H281" s="17" t="s">
        <v>3664</v>
      </c>
      <c r="I281" s="17">
        <v>57</v>
      </c>
      <c r="J281" s="17" t="s">
        <v>3688</v>
      </c>
    </row>
    <row r="282" spans="2:10" x14ac:dyDescent="0.2">
      <c r="B282" s="16">
        <v>67</v>
      </c>
      <c r="C282" s="16" t="s">
        <v>68</v>
      </c>
      <c r="D282" s="16" t="s">
        <v>3681</v>
      </c>
      <c r="E282" s="17" t="s">
        <v>1318</v>
      </c>
      <c r="F282" s="17" t="s">
        <v>1320</v>
      </c>
      <c r="G282" s="17" t="s">
        <v>1321</v>
      </c>
      <c r="H282" s="17" t="s">
        <v>3664</v>
      </c>
      <c r="I282" s="17">
        <v>57</v>
      </c>
      <c r="J282" s="17" t="s">
        <v>3687</v>
      </c>
    </row>
    <row r="283" spans="2:10" x14ac:dyDescent="0.2">
      <c r="B283" s="16">
        <v>68</v>
      </c>
      <c r="C283" s="16" t="s">
        <v>68</v>
      </c>
      <c r="D283" s="16" t="s">
        <v>3675</v>
      </c>
      <c r="E283" s="17" t="s">
        <v>1347</v>
      </c>
      <c r="F283" s="17" t="s">
        <v>1349</v>
      </c>
      <c r="G283" s="17" t="s">
        <v>1350</v>
      </c>
      <c r="H283" s="17" t="s">
        <v>3665</v>
      </c>
      <c r="I283" s="17">
        <v>56.5</v>
      </c>
      <c r="J283" s="17" t="s">
        <v>3688</v>
      </c>
    </row>
    <row r="284" spans="2:10" x14ac:dyDescent="0.2">
      <c r="B284" s="16">
        <v>69</v>
      </c>
      <c r="C284" s="16" t="s">
        <v>68</v>
      </c>
      <c r="D284" s="16" t="s">
        <v>3673</v>
      </c>
      <c r="E284" s="17" t="s">
        <v>1392</v>
      </c>
      <c r="F284" s="17" t="s">
        <v>1394</v>
      </c>
      <c r="G284" s="17" t="s">
        <v>1395</v>
      </c>
      <c r="H284" s="17" t="s">
        <v>3664</v>
      </c>
      <c r="I284" s="17">
        <v>55.8</v>
      </c>
      <c r="J284" s="17" t="s">
        <v>3687</v>
      </c>
    </row>
    <row r="285" spans="2:10" x14ac:dyDescent="0.2">
      <c r="B285" s="16">
        <v>70</v>
      </c>
      <c r="C285" s="16" t="s">
        <v>68</v>
      </c>
      <c r="D285" s="16" t="s">
        <v>3681</v>
      </c>
      <c r="E285" s="17" t="s">
        <v>1438</v>
      </c>
      <c r="F285" s="17" t="s">
        <v>1440</v>
      </c>
      <c r="G285" s="17" t="s">
        <v>1441</v>
      </c>
      <c r="H285" s="17" t="s">
        <v>3664</v>
      </c>
      <c r="I285" s="17">
        <v>55.2</v>
      </c>
      <c r="J285" s="17" t="s">
        <v>3687</v>
      </c>
    </row>
    <row r="286" spans="2:10" x14ac:dyDescent="0.2">
      <c r="B286" s="16">
        <v>71</v>
      </c>
      <c r="C286" s="16" t="s">
        <v>68</v>
      </c>
      <c r="D286" s="16" t="s">
        <v>3676</v>
      </c>
      <c r="E286" s="17" t="s">
        <v>1450</v>
      </c>
      <c r="F286" s="17" t="s">
        <v>1452</v>
      </c>
      <c r="G286" s="17" t="s">
        <v>1453</v>
      </c>
      <c r="H286" s="17" t="s">
        <v>3664</v>
      </c>
      <c r="I286" s="17">
        <v>55.2</v>
      </c>
      <c r="J286" s="17" t="s">
        <v>3687</v>
      </c>
    </row>
    <row r="287" spans="2:10" x14ac:dyDescent="0.2">
      <c r="B287" s="16">
        <v>72</v>
      </c>
      <c r="C287" s="16" t="s">
        <v>68</v>
      </c>
      <c r="D287" s="16" t="s">
        <v>3676</v>
      </c>
      <c r="E287" s="17" t="s">
        <v>1490</v>
      </c>
      <c r="F287" s="17" t="s">
        <v>1492</v>
      </c>
      <c r="G287" s="17" t="s">
        <v>1493</v>
      </c>
      <c r="H287" s="17" t="s">
        <v>3664</v>
      </c>
      <c r="I287" s="17">
        <v>54.6</v>
      </c>
      <c r="J287" s="17" t="s">
        <v>3687</v>
      </c>
    </row>
    <row r="288" spans="2:10" x14ac:dyDescent="0.2">
      <c r="B288" s="16">
        <v>73</v>
      </c>
      <c r="C288" s="16" t="s">
        <v>68</v>
      </c>
      <c r="D288" s="16" t="s">
        <v>3681</v>
      </c>
      <c r="E288" s="17" t="s">
        <v>1613</v>
      </c>
      <c r="F288" s="17" t="s">
        <v>1615</v>
      </c>
      <c r="G288" s="17" t="s">
        <v>1616</v>
      </c>
      <c r="H288" s="17" t="s">
        <v>3665</v>
      </c>
      <c r="I288" s="17">
        <v>53</v>
      </c>
      <c r="J288" s="17" t="s">
        <v>3687</v>
      </c>
    </row>
    <row r="289" spans="2:10" ht="20.399999999999999" x14ac:dyDescent="0.2">
      <c r="B289" s="16">
        <v>74</v>
      </c>
      <c r="C289" s="16" t="s">
        <v>68</v>
      </c>
      <c r="D289" s="16" t="s">
        <v>3677</v>
      </c>
      <c r="E289" s="17" t="s">
        <v>1650</v>
      </c>
      <c r="F289" s="17" t="s">
        <v>1652</v>
      </c>
      <c r="G289" s="17" t="s">
        <v>1653</v>
      </c>
      <c r="H289" s="17" t="s">
        <v>3665</v>
      </c>
      <c r="I289" s="17">
        <v>52.8</v>
      </c>
      <c r="J289" s="17" t="s">
        <v>3687</v>
      </c>
    </row>
    <row r="290" spans="2:10" x14ac:dyDescent="0.2">
      <c r="B290" s="16">
        <v>75</v>
      </c>
      <c r="C290" s="16" t="s">
        <v>68</v>
      </c>
      <c r="D290" s="16" t="s">
        <v>3681</v>
      </c>
      <c r="E290" s="17" t="s">
        <v>1673</v>
      </c>
      <c r="F290" s="17" t="s">
        <v>1675</v>
      </c>
      <c r="G290" s="17" t="s">
        <v>1676</v>
      </c>
      <c r="H290" s="17" t="s">
        <v>3665</v>
      </c>
      <c r="I290" s="17">
        <v>52.5</v>
      </c>
      <c r="J290" s="17" t="s">
        <v>3687</v>
      </c>
    </row>
    <row r="291" spans="2:10" x14ac:dyDescent="0.2">
      <c r="B291" s="16">
        <v>76</v>
      </c>
      <c r="C291" s="16" t="s">
        <v>68</v>
      </c>
      <c r="D291" s="16" t="s">
        <v>3673</v>
      </c>
      <c r="E291" s="17" t="s">
        <v>1715</v>
      </c>
      <c r="F291" s="17" t="s">
        <v>1717</v>
      </c>
      <c r="G291" s="17" t="s">
        <v>1718</v>
      </c>
      <c r="H291" s="17" t="s">
        <v>3665</v>
      </c>
      <c r="I291" s="17">
        <v>51.6</v>
      </c>
      <c r="J291" s="17" t="s">
        <v>3687</v>
      </c>
    </row>
    <row r="292" spans="2:10" x14ac:dyDescent="0.2">
      <c r="B292" s="16">
        <v>77</v>
      </c>
      <c r="C292" s="16" t="s">
        <v>68</v>
      </c>
      <c r="D292" s="16" t="s">
        <v>3676</v>
      </c>
      <c r="E292" s="17" t="s">
        <v>1754</v>
      </c>
      <c r="F292" s="17" t="s">
        <v>1756</v>
      </c>
      <c r="G292" s="17" t="s">
        <v>1757</v>
      </c>
      <c r="H292" s="17" t="s">
        <v>3665</v>
      </c>
      <c r="I292" s="17">
        <v>51.5</v>
      </c>
      <c r="J292" s="17" t="s">
        <v>3687</v>
      </c>
    </row>
    <row r="293" spans="2:10" x14ac:dyDescent="0.2">
      <c r="B293" s="16">
        <v>78</v>
      </c>
      <c r="C293" s="16" t="s">
        <v>68</v>
      </c>
      <c r="D293" s="16" t="s">
        <v>3675</v>
      </c>
      <c r="E293" s="17" t="s">
        <v>1766</v>
      </c>
      <c r="F293" s="17" t="s">
        <v>1768</v>
      </c>
      <c r="G293" s="17" t="s">
        <v>1769</v>
      </c>
      <c r="H293" s="17" t="s">
        <v>3665</v>
      </c>
      <c r="I293" s="17">
        <v>51</v>
      </c>
      <c r="J293" s="17" t="s">
        <v>3688</v>
      </c>
    </row>
    <row r="294" spans="2:10" x14ac:dyDescent="0.2">
      <c r="B294" s="16">
        <v>79</v>
      </c>
      <c r="C294" s="16" t="s">
        <v>68</v>
      </c>
      <c r="D294" s="16" t="s">
        <v>3676</v>
      </c>
      <c r="E294" s="17" t="s">
        <v>1782</v>
      </c>
      <c r="F294" s="17" t="s">
        <v>1784</v>
      </c>
      <c r="G294" s="17" t="s">
        <v>1785</v>
      </c>
      <c r="H294" s="17" t="s">
        <v>3665</v>
      </c>
      <c r="I294" s="17">
        <v>51</v>
      </c>
      <c r="J294" s="17" t="s">
        <v>3687</v>
      </c>
    </row>
    <row r="295" spans="2:10" x14ac:dyDescent="0.2">
      <c r="B295" s="16">
        <v>80</v>
      </c>
      <c r="C295" s="16" t="s">
        <v>68</v>
      </c>
      <c r="D295" s="16" t="s">
        <v>3683</v>
      </c>
      <c r="E295" s="17" t="s">
        <v>1806</v>
      </c>
      <c r="F295" s="17" t="s">
        <v>1808</v>
      </c>
      <c r="G295" s="17" t="s">
        <v>1809</v>
      </c>
      <c r="H295" s="17" t="s">
        <v>3665</v>
      </c>
      <c r="I295" s="17">
        <v>50.5</v>
      </c>
      <c r="J295" s="17" t="s">
        <v>3687</v>
      </c>
    </row>
    <row r="296" spans="2:10" x14ac:dyDescent="0.2">
      <c r="B296" s="16">
        <v>81</v>
      </c>
      <c r="C296" s="16" t="s">
        <v>68</v>
      </c>
      <c r="D296" s="16" t="s">
        <v>3684</v>
      </c>
      <c r="E296" s="17" t="s">
        <v>1810</v>
      </c>
      <c r="F296" s="17" t="s">
        <v>1812</v>
      </c>
      <c r="G296" s="17" t="s">
        <v>1813</v>
      </c>
      <c r="H296" s="17" t="s">
        <v>3665</v>
      </c>
      <c r="I296" s="17">
        <v>50.5</v>
      </c>
      <c r="J296" s="17" t="s">
        <v>3687</v>
      </c>
    </row>
    <row r="297" spans="2:10" x14ac:dyDescent="0.2">
      <c r="B297" s="16">
        <v>82</v>
      </c>
      <c r="C297" s="16" t="s">
        <v>68</v>
      </c>
      <c r="D297" s="16" t="s">
        <v>3678</v>
      </c>
      <c r="E297" s="17" t="s">
        <v>1818</v>
      </c>
      <c r="F297" s="17" t="s">
        <v>1820</v>
      </c>
      <c r="G297" s="17" t="s">
        <v>1821</v>
      </c>
      <c r="H297" s="17" t="s">
        <v>3665</v>
      </c>
      <c r="I297" s="17">
        <v>50.5</v>
      </c>
      <c r="J297" s="17" t="s">
        <v>3687</v>
      </c>
    </row>
    <row r="298" spans="2:10" x14ac:dyDescent="0.2">
      <c r="B298" s="16">
        <v>83</v>
      </c>
      <c r="C298" s="16" t="s">
        <v>68</v>
      </c>
      <c r="D298" s="16" t="s">
        <v>3683</v>
      </c>
      <c r="E298" s="17" t="s">
        <v>1863</v>
      </c>
      <c r="F298" s="17" t="s">
        <v>1865</v>
      </c>
      <c r="G298" s="17" t="s">
        <v>1866</v>
      </c>
      <c r="H298" s="17" t="s">
        <v>3664</v>
      </c>
      <c r="I298" s="17">
        <v>49.8</v>
      </c>
      <c r="J298" s="17" t="s">
        <v>3687</v>
      </c>
    </row>
    <row r="299" spans="2:10" x14ac:dyDescent="0.2">
      <c r="B299" s="16">
        <v>84</v>
      </c>
      <c r="C299" s="16" t="s">
        <v>68</v>
      </c>
      <c r="D299" s="16" t="s">
        <v>3676</v>
      </c>
      <c r="E299" s="17" t="s">
        <v>1883</v>
      </c>
      <c r="F299" s="17" t="s">
        <v>1885</v>
      </c>
      <c r="G299" s="17" t="s">
        <v>1886</v>
      </c>
      <c r="H299" s="17" t="s">
        <v>3665</v>
      </c>
      <c r="I299" s="17">
        <v>49.5</v>
      </c>
      <c r="J299" s="17" t="s">
        <v>3687</v>
      </c>
    </row>
    <row r="300" spans="2:10" x14ac:dyDescent="0.2">
      <c r="B300" s="16">
        <v>85</v>
      </c>
      <c r="C300" s="16" t="s">
        <v>68</v>
      </c>
      <c r="D300" s="16" t="s">
        <v>3683</v>
      </c>
      <c r="E300" s="17" t="s">
        <v>1891</v>
      </c>
      <c r="F300" s="17" t="s">
        <v>1893</v>
      </c>
      <c r="G300" s="17" t="s">
        <v>1894</v>
      </c>
      <c r="H300" s="17" t="s">
        <v>3665</v>
      </c>
      <c r="I300" s="17">
        <v>49.5</v>
      </c>
      <c r="J300" s="17" t="s">
        <v>3687</v>
      </c>
    </row>
    <row r="301" spans="2:10" x14ac:dyDescent="0.2">
      <c r="B301" s="16">
        <v>86</v>
      </c>
      <c r="C301" s="16" t="s">
        <v>68</v>
      </c>
      <c r="D301" s="16" t="s">
        <v>3679</v>
      </c>
      <c r="E301" s="17" t="s">
        <v>1939</v>
      </c>
      <c r="F301" s="17" t="s">
        <v>1941</v>
      </c>
      <c r="G301" s="17" t="s">
        <v>1942</v>
      </c>
      <c r="H301" s="17" t="s">
        <v>3664</v>
      </c>
      <c r="I301" s="17">
        <v>48.6</v>
      </c>
      <c r="J301" s="17" t="s">
        <v>3687</v>
      </c>
    </row>
    <row r="302" spans="2:10" x14ac:dyDescent="0.2">
      <c r="B302" s="16">
        <v>87</v>
      </c>
      <c r="C302" s="16" t="s">
        <v>68</v>
      </c>
      <c r="D302" s="16" t="s">
        <v>3675</v>
      </c>
      <c r="E302" s="17" t="s">
        <v>1955</v>
      </c>
      <c r="F302" s="17" t="s">
        <v>1957</v>
      </c>
      <c r="G302" s="17" t="s">
        <v>1958</v>
      </c>
      <c r="H302" s="17" t="s">
        <v>3665</v>
      </c>
      <c r="I302" s="17">
        <v>48.5</v>
      </c>
      <c r="J302" s="17" t="s">
        <v>3688</v>
      </c>
    </row>
    <row r="303" spans="2:10" x14ac:dyDescent="0.2">
      <c r="B303" s="16">
        <v>88</v>
      </c>
      <c r="C303" s="16" t="s">
        <v>68</v>
      </c>
      <c r="D303" s="16" t="s">
        <v>3676</v>
      </c>
      <c r="E303" s="17" t="s">
        <v>1974</v>
      </c>
      <c r="F303" s="17" t="s">
        <v>1976</v>
      </c>
      <c r="G303" s="17" t="s">
        <v>1977</v>
      </c>
      <c r="H303" s="17" t="s">
        <v>3665</v>
      </c>
      <c r="I303" s="17">
        <v>48</v>
      </c>
      <c r="J303" s="17" t="s">
        <v>3687</v>
      </c>
    </row>
    <row r="304" spans="2:10" ht="20.399999999999999" x14ac:dyDescent="0.2">
      <c r="B304" s="16">
        <v>89</v>
      </c>
      <c r="C304" s="16" t="s">
        <v>68</v>
      </c>
      <c r="D304" s="16" t="s">
        <v>3676</v>
      </c>
      <c r="E304" s="17" t="s">
        <v>2029</v>
      </c>
      <c r="F304" s="17" t="s">
        <v>2031</v>
      </c>
      <c r="G304" s="17" t="s">
        <v>2032</v>
      </c>
      <c r="H304" s="17" t="s">
        <v>3665</v>
      </c>
      <c r="I304" s="17">
        <v>47</v>
      </c>
      <c r="J304" s="17" t="s">
        <v>3687</v>
      </c>
    </row>
    <row r="305" spans="2:10" x14ac:dyDescent="0.2">
      <c r="B305" s="16">
        <v>90</v>
      </c>
      <c r="C305" s="16" t="s">
        <v>68</v>
      </c>
      <c r="D305" s="16" t="s">
        <v>3678</v>
      </c>
      <c r="E305" s="17" t="s">
        <v>2033</v>
      </c>
      <c r="F305" s="17" t="s">
        <v>2035</v>
      </c>
      <c r="G305" s="17" t="s">
        <v>2036</v>
      </c>
      <c r="H305" s="17" t="s">
        <v>3665</v>
      </c>
      <c r="I305" s="17">
        <v>46.8</v>
      </c>
      <c r="J305" s="17" t="s">
        <v>3687</v>
      </c>
    </row>
    <row r="306" spans="2:10" x14ac:dyDescent="0.2">
      <c r="B306" s="16">
        <v>91</v>
      </c>
      <c r="C306" s="16" t="s">
        <v>68</v>
      </c>
      <c r="D306" s="16" t="s">
        <v>3681</v>
      </c>
      <c r="E306" s="17" t="s">
        <v>2049</v>
      </c>
      <c r="F306" s="17" t="s">
        <v>2051</v>
      </c>
      <c r="G306" s="17" t="s">
        <v>2052</v>
      </c>
      <c r="H306" s="17" t="s">
        <v>3664</v>
      </c>
      <c r="I306" s="17">
        <v>46.2</v>
      </c>
      <c r="J306" s="17" t="s">
        <v>3687</v>
      </c>
    </row>
    <row r="307" spans="2:10" ht="20.399999999999999" x14ac:dyDescent="0.2">
      <c r="B307" s="16">
        <v>92</v>
      </c>
      <c r="C307" s="16" t="s">
        <v>68</v>
      </c>
      <c r="D307" s="16" t="s">
        <v>3677</v>
      </c>
      <c r="E307" s="17" t="s">
        <v>2053</v>
      </c>
      <c r="F307" s="17" t="s">
        <v>2055</v>
      </c>
      <c r="G307" s="17" t="s">
        <v>2056</v>
      </c>
      <c r="H307" s="17" t="s">
        <v>3665</v>
      </c>
      <c r="I307" s="17">
        <v>46</v>
      </c>
      <c r="J307" s="17" t="s">
        <v>3687</v>
      </c>
    </row>
    <row r="308" spans="2:10" ht="20.399999999999999" x14ac:dyDescent="0.2">
      <c r="B308" s="16">
        <v>93</v>
      </c>
      <c r="C308" s="16" t="s">
        <v>68</v>
      </c>
      <c r="D308" s="16" t="s">
        <v>3684</v>
      </c>
      <c r="E308" s="17" t="s">
        <v>2061</v>
      </c>
      <c r="F308" s="17" t="s">
        <v>2063</v>
      </c>
      <c r="G308" s="17" t="s">
        <v>2064</v>
      </c>
      <c r="H308" s="17" t="s">
        <v>3665</v>
      </c>
      <c r="I308" s="17">
        <v>46</v>
      </c>
      <c r="J308" s="17" t="s">
        <v>3687</v>
      </c>
    </row>
    <row r="309" spans="2:10" x14ac:dyDescent="0.2">
      <c r="B309" s="16">
        <v>94</v>
      </c>
      <c r="C309" s="16" t="s">
        <v>68</v>
      </c>
      <c r="D309" s="16" t="s">
        <v>3676</v>
      </c>
      <c r="E309" s="17" t="s">
        <v>2111</v>
      </c>
      <c r="F309" s="17" t="s">
        <v>2113</v>
      </c>
      <c r="G309" s="17" t="s">
        <v>2114</v>
      </c>
      <c r="H309" s="17" t="s">
        <v>3665</v>
      </c>
      <c r="I309" s="17">
        <v>44.4</v>
      </c>
      <c r="J309" s="17" t="s">
        <v>3687</v>
      </c>
    </row>
    <row r="310" spans="2:10" x14ac:dyDescent="0.2">
      <c r="B310" s="16">
        <v>95</v>
      </c>
      <c r="C310" s="16" t="s">
        <v>68</v>
      </c>
      <c r="D310" s="16" t="s">
        <v>3678</v>
      </c>
      <c r="E310" s="17" t="s">
        <v>2171</v>
      </c>
      <c r="F310" s="17" t="s">
        <v>2173</v>
      </c>
      <c r="G310" s="17" t="s">
        <v>2174</v>
      </c>
      <c r="H310" s="17" t="s">
        <v>3664</v>
      </c>
      <c r="I310" s="17">
        <v>42</v>
      </c>
      <c r="J310" s="17" t="s">
        <v>3687</v>
      </c>
    </row>
    <row r="311" spans="2:10" x14ac:dyDescent="0.2">
      <c r="B311" s="16">
        <v>96</v>
      </c>
      <c r="C311" s="16" t="s">
        <v>68</v>
      </c>
      <c r="D311" s="16" t="s">
        <v>3678</v>
      </c>
      <c r="E311" s="17" t="s">
        <v>2192</v>
      </c>
      <c r="F311" s="17" t="s">
        <v>2194</v>
      </c>
      <c r="G311" s="17" t="s">
        <v>2195</v>
      </c>
      <c r="H311" s="17" t="s">
        <v>3665</v>
      </c>
      <c r="I311" s="17">
        <v>41.4</v>
      </c>
      <c r="J311" s="17" t="s">
        <v>3687</v>
      </c>
    </row>
    <row r="312" spans="2:10" x14ac:dyDescent="0.2">
      <c r="B312" s="16">
        <v>97</v>
      </c>
      <c r="C312" s="16" t="s">
        <v>68</v>
      </c>
      <c r="D312" s="16" t="s">
        <v>3673</v>
      </c>
      <c r="E312" s="17" t="s">
        <v>2235</v>
      </c>
      <c r="F312" s="17" t="s">
        <v>3768</v>
      </c>
      <c r="G312" s="17" t="s">
        <v>2238</v>
      </c>
      <c r="H312" s="17" t="s">
        <v>3665</v>
      </c>
      <c r="I312" s="17">
        <v>38</v>
      </c>
      <c r="J312" s="17" t="s">
        <v>3687</v>
      </c>
    </row>
    <row r="313" spans="2:10" x14ac:dyDescent="0.2">
      <c r="B313" s="16">
        <v>1</v>
      </c>
      <c r="C313" s="16" t="s">
        <v>23</v>
      </c>
      <c r="D313" s="16" t="s">
        <v>3673</v>
      </c>
      <c r="E313" s="17" t="s">
        <v>19</v>
      </c>
      <c r="F313" s="17" t="s">
        <v>21</v>
      </c>
      <c r="G313" s="17" t="s">
        <v>24</v>
      </c>
      <c r="H313" s="17" t="s">
        <v>3665</v>
      </c>
      <c r="I313" s="17">
        <v>72</v>
      </c>
      <c r="J313" s="17" t="s">
        <v>3687</v>
      </c>
    </row>
    <row r="314" spans="2:10" x14ac:dyDescent="0.2">
      <c r="B314" s="16">
        <v>2</v>
      </c>
      <c r="C314" s="16" t="s">
        <v>23</v>
      </c>
      <c r="D314" s="16" t="s">
        <v>3681</v>
      </c>
      <c r="E314" s="17" t="s">
        <v>114</v>
      </c>
      <c r="F314" s="17" t="s">
        <v>116</v>
      </c>
      <c r="G314" s="17" t="s">
        <v>117</v>
      </c>
      <c r="H314" s="17" t="s">
        <v>3664</v>
      </c>
      <c r="I314" s="17">
        <v>71.400000000000006</v>
      </c>
      <c r="J314" s="17" t="s">
        <v>3687</v>
      </c>
    </row>
    <row r="315" spans="2:10" x14ac:dyDescent="0.2">
      <c r="B315" s="16">
        <v>3</v>
      </c>
      <c r="C315" s="16" t="s">
        <v>23</v>
      </c>
      <c r="D315" s="16" t="s">
        <v>3682</v>
      </c>
      <c r="E315" s="17" t="s">
        <v>120</v>
      </c>
      <c r="F315" s="17" t="s">
        <v>122</v>
      </c>
      <c r="G315" s="17" t="s">
        <v>124</v>
      </c>
      <c r="H315" s="17" t="s">
        <v>3665</v>
      </c>
      <c r="I315" s="17">
        <v>71.400000000000006</v>
      </c>
      <c r="J315" s="17" t="s">
        <v>3687</v>
      </c>
    </row>
    <row r="316" spans="2:10" x14ac:dyDescent="0.2">
      <c r="B316" s="16">
        <v>4</v>
      </c>
      <c r="C316" s="16" t="s">
        <v>23</v>
      </c>
      <c r="D316" s="16" t="s">
        <v>3673</v>
      </c>
      <c r="E316" s="17" t="s">
        <v>147</v>
      </c>
      <c r="F316" s="17" t="s">
        <v>149</v>
      </c>
      <c r="G316" s="17" t="s">
        <v>150</v>
      </c>
      <c r="H316" s="17" t="s">
        <v>3664</v>
      </c>
      <c r="I316" s="17">
        <v>70.8</v>
      </c>
      <c r="J316" s="17" t="s">
        <v>3687</v>
      </c>
    </row>
    <row r="317" spans="2:10" x14ac:dyDescent="0.2">
      <c r="B317" s="16">
        <v>5</v>
      </c>
      <c r="C317" s="16" t="s">
        <v>23</v>
      </c>
      <c r="D317" s="16" t="s">
        <v>3681</v>
      </c>
      <c r="E317" s="17" t="s">
        <v>151</v>
      </c>
      <c r="F317" s="17" t="s">
        <v>153</v>
      </c>
      <c r="G317" s="17" t="s">
        <v>154</v>
      </c>
      <c r="H317" s="17" t="s">
        <v>3664</v>
      </c>
      <c r="I317" s="17">
        <v>70.8</v>
      </c>
      <c r="J317" s="17" t="s">
        <v>3687</v>
      </c>
    </row>
    <row r="318" spans="2:10" x14ac:dyDescent="0.2">
      <c r="B318" s="16">
        <v>6</v>
      </c>
      <c r="C318" s="16" t="s">
        <v>23</v>
      </c>
      <c r="D318" s="16" t="s">
        <v>3679</v>
      </c>
      <c r="E318" s="17" t="s">
        <v>199</v>
      </c>
      <c r="F318" s="17" t="s">
        <v>201</v>
      </c>
      <c r="G318" s="17" t="s">
        <v>202</v>
      </c>
      <c r="H318" s="17" t="s">
        <v>3664</v>
      </c>
      <c r="I318" s="17">
        <v>70.2</v>
      </c>
      <c r="J318" s="17" t="s">
        <v>3687</v>
      </c>
    </row>
    <row r="319" spans="2:10" x14ac:dyDescent="0.2">
      <c r="B319" s="16">
        <v>7</v>
      </c>
      <c r="C319" s="16" t="s">
        <v>23</v>
      </c>
      <c r="D319" s="16" t="s">
        <v>3678</v>
      </c>
      <c r="E319" s="17" t="s">
        <v>203</v>
      </c>
      <c r="F319" s="17" t="s">
        <v>205</v>
      </c>
      <c r="G319" s="17" t="s">
        <v>206</v>
      </c>
      <c r="H319" s="17" t="s">
        <v>3664</v>
      </c>
      <c r="I319" s="17">
        <v>70.2</v>
      </c>
      <c r="J319" s="17" t="s">
        <v>3687</v>
      </c>
    </row>
    <row r="320" spans="2:10" x14ac:dyDescent="0.2">
      <c r="B320" s="16">
        <v>8</v>
      </c>
      <c r="C320" s="16" t="s">
        <v>23</v>
      </c>
      <c r="D320" s="16" t="s">
        <v>3673</v>
      </c>
      <c r="E320" s="17" t="s">
        <v>232</v>
      </c>
      <c r="F320" s="17" t="s">
        <v>234</v>
      </c>
      <c r="G320" s="17" t="s">
        <v>235</v>
      </c>
      <c r="H320" s="17" t="s">
        <v>3665</v>
      </c>
      <c r="I320" s="17">
        <v>69.599999999999994</v>
      </c>
      <c r="J320" s="17" t="s">
        <v>3687</v>
      </c>
    </row>
    <row r="321" spans="2:10" x14ac:dyDescent="0.2">
      <c r="B321" s="16">
        <v>9</v>
      </c>
      <c r="C321" s="16" t="s">
        <v>23</v>
      </c>
      <c r="D321" s="16" t="s">
        <v>3678</v>
      </c>
      <c r="E321" s="17" t="s">
        <v>276</v>
      </c>
      <c r="F321" s="17" t="s">
        <v>278</v>
      </c>
      <c r="G321" s="17" t="s">
        <v>279</v>
      </c>
      <c r="H321" s="17" t="s">
        <v>3664</v>
      </c>
      <c r="I321" s="17">
        <v>69</v>
      </c>
      <c r="J321" s="17" t="s">
        <v>3687</v>
      </c>
    </row>
    <row r="322" spans="2:10" x14ac:dyDescent="0.2">
      <c r="B322" s="16">
        <v>10</v>
      </c>
      <c r="C322" s="16" t="s">
        <v>23</v>
      </c>
      <c r="D322" s="16" t="s">
        <v>3678</v>
      </c>
      <c r="E322" s="17" t="s">
        <v>280</v>
      </c>
      <c r="F322" s="17" t="s">
        <v>282</v>
      </c>
      <c r="G322" s="17" t="s">
        <v>283</v>
      </c>
      <c r="H322" s="17" t="s">
        <v>3664</v>
      </c>
      <c r="I322" s="17">
        <v>69</v>
      </c>
      <c r="J322" s="17" t="s">
        <v>3687</v>
      </c>
    </row>
    <row r="323" spans="2:10" x14ac:dyDescent="0.2">
      <c r="B323" s="16">
        <v>11</v>
      </c>
      <c r="C323" s="16" t="s">
        <v>23</v>
      </c>
      <c r="D323" s="16" t="s">
        <v>3676</v>
      </c>
      <c r="E323" s="17" t="s">
        <v>284</v>
      </c>
      <c r="F323" s="17" t="s">
        <v>285</v>
      </c>
      <c r="G323" s="17" t="s">
        <v>286</v>
      </c>
      <c r="H323" s="17" t="s">
        <v>3664</v>
      </c>
      <c r="I323" s="17">
        <v>69</v>
      </c>
      <c r="J323" s="17" t="s">
        <v>3687</v>
      </c>
    </row>
    <row r="324" spans="2:10" ht="20.399999999999999" x14ac:dyDescent="0.2">
      <c r="B324" s="16">
        <v>12</v>
      </c>
      <c r="C324" s="16" t="s">
        <v>23</v>
      </c>
      <c r="D324" s="16" t="s">
        <v>3678</v>
      </c>
      <c r="E324" s="17" t="s">
        <v>287</v>
      </c>
      <c r="F324" s="17" t="s">
        <v>289</v>
      </c>
      <c r="G324" s="17" t="s">
        <v>290</v>
      </c>
      <c r="H324" s="17" t="s">
        <v>3664</v>
      </c>
      <c r="I324" s="17">
        <v>69</v>
      </c>
      <c r="J324" s="17" t="s">
        <v>3687</v>
      </c>
    </row>
    <row r="325" spans="2:10" x14ac:dyDescent="0.2">
      <c r="B325" s="16">
        <v>13</v>
      </c>
      <c r="C325" s="16" t="s">
        <v>23</v>
      </c>
      <c r="D325" s="16" t="s">
        <v>3673</v>
      </c>
      <c r="E325" s="17" t="s">
        <v>313</v>
      </c>
      <c r="F325" s="17" t="s">
        <v>315</v>
      </c>
      <c r="G325" s="17" t="s">
        <v>316</v>
      </c>
      <c r="H325" s="17" t="s">
        <v>3665</v>
      </c>
      <c r="I325" s="17">
        <v>68.400000000000006</v>
      </c>
      <c r="J325" s="17" t="s">
        <v>3687</v>
      </c>
    </row>
    <row r="326" spans="2:10" x14ac:dyDescent="0.2">
      <c r="B326" s="16">
        <v>14</v>
      </c>
      <c r="C326" s="16" t="s">
        <v>23</v>
      </c>
      <c r="D326" s="16" t="s">
        <v>3676</v>
      </c>
      <c r="E326" s="17" t="s">
        <v>386</v>
      </c>
      <c r="F326" s="17" t="s">
        <v>388</v>
      </c>
      <c r="G326" s="17" t="s">
        <v>389</v>
      </c>
      <c r="H326" s="17" t="s">
        <v>3664</v>
      </c>
      <c r="I326" s="17">
        <v>67.8</v>
      </c>
      <c r="J326" s="17" t="s">
        <v>3687</v>
      </c>
    </row>
    <row r="327" spans="2:10" x14ac:dyDescent="0.2">
      <c r="B327" s="16">
        <v>15</v>
      </c>
      <c r="C327" s="16" t="s">
        <v>23</v>
      </c>
      <c r="D327" s="16" t="s">
        <v>3683</v>
      </c>
      <c r="E327" s="17" t="s">
        <v>399</v>
      </c>
      <c r="F327" s="17" t="s">
        <v>401</v>
      </c>
      <c r="G327" s="17" t="s">
        <v>402</v>
      </c>
      <c r="H327" s="17" t="s">
        <v>3664</v>
      </c>
      <c r="I327" s="17">
        <v>67.275000000000006</v>
      </c>
      <c r="J327" s="17" t="s">
        <v>3687</v>
      </c>
    </row>
    <row r="328" spans="2:10" x14ac:dyDescent="0.2">
      <c r="B328" s="16">
        <v>16</v>
      </c>
      <c r="C328" s="16" t="s">
        <v>23</v>
      </c>
      <c r="D328" s="16" t="s">
        <v>3675</v>
      </c>
      <c r="E328" s="17" t="s">
        <v>436</v>
      </c>
      <c r="F328" s="17" t="s">
        <v>438</v>
      </c>
      <c r="G328" s="17" t="s">
        <v>439</v>
      </c>
      <c r="H328" s="17" t="s">
        <v>3664</v>
      </c>
      <c r="I328" s="17">
        <v>66.599999999999994</v>
      </c>
      <c r="J328" s="17" t="s">
        <v>3687</v>
      </c>
    </row>
    <row r="329" spans="2:10" x14ac:dyDescent="0.2">
      <c r="B329" s="16">
        <v>17</v>
      </c>
      <c r="C329" s="16" t="s">
        <v>23</v>
      </c>
      <c r="D329" s="16" t="s">
        <v>3678</v>
      </c>
      <c r="E329" s="17" t="s">
        <v>440</v>
      </c>
      <c r="F329" s="17" t="s">
        <v>442</v>
      </c>
      <c r="G329" s="17" t="s">
        <v>443</v>
      </c>
      <c r="H329" s="17" t="s">
        <v>3664</v>
      </c>
      <c r="I329" s="17">
        <v>66.599999999999994</v>
      </c>
      <c r="J329" s="17" t="s">
        <v>3687</v>
      </c>
    </row>
    <row r="330" spans="2:10" ht="20.399999999999999" x14ac:dyDescent="0.2">
      <c r="B330" s="16">
        <v>18</v>
      </c>
      <c r="C330" s="16" t="s">
        <v>23</v>
      </c>
      <c r="D330" s="16" t="s">
        <v>3673</v>
      </c>
      <c r="E330" s="17" t="s">
        <v>448</v>
      </c>
      <c r="F330" s="17" t="s">
        <v>450</v>
      </c>
      <c r="G330" s="17" t="s">
        <v>451</v>
      </c>
      <c r="H330" s="17" t="s">
        <v>3664</v>
      </c>
      <c r="I330" s="17">
        <v>66.599999999999994</v>
      </c>
      <c r="J330" s="17" t="s">
        <v>3687</v>
      </c>
    </row>
    <row r="331" spans="2:10" x14ac:dyDescent="0.2">
      <c r="B331" s="16">
        <v>19</v>
      </c>
      <c r="C331" s="16" t="s">
        <v>23</v>
      </c>
      <c r="D331" s="16" t="s">
        <v>3683</v>
      </c>
      <c r="E331" s="17" t="s">
        <v>494</v>
      </c>
      <c r="F331" s="17" t="s">
        <v>496</v>
      </c>
      <c r="G331" s="17" t="s">
        <v>497</v>
      </c>
      <c r="H331" s="17" t="s">
        <v>3664</v>
      </c>
      <c r="I331" s="17">
        <v>66</v>
      </c>
      <c r="J331" s="17" t="s">
        <v>3687</v>
      </c>
    </row>
    <row r="332" spans="2:10" x14ac:dyDescent="0.2">
      <c r="B332" s="16">
        <v>20</v>
      </c>
      <c r="C332" s="16" t="s">
        <v>23</v>
      </c>
      <c r="D332" s="16" t="s">
        <v>3676</v>
      </c>
      <c r="E332" s="17" t="s">
        <v>515</v>
      </c>
      <c r="F332" s="17" t="s">
        <v>517</v>
      </c>
      <c r="G332" s="17" t="s">
        <v>518</v>
      </c>
      <c r="H332" s="17" t="s">
        <v>3664</v>
      </c>
      <c r="I332" s="17">
        <v>66</v>
      </c>
      <c r="J332" s="17" t="s">
        <v>3687</v>
      </c>
    </row>
    <row r="333" spans="2:10" ht="20.399999999999999" x14ac:dyDescent="0.2">
      <c r="B333" s="16">
        <v>21</v>
      </c>
      <c r="C333" s="16" t="s">
        <v>23</v>
      </c>
      <c r="D333" s="16" t="s">
        <v>3677</v>
      </c>
      <c r="E333" s="17" t="s">
        <v>528</v>
      </c>
      <c r="F333" s="17" t="s">
        <v>530</v>
      </c>
      <c r="G333" s="17" t="s">
        <v>531</v>
      </c>
      <c r="H333" s="17" t="s">
        <v>3664</v>
      </c>
      <c r="I333" s="17">
        <v>65.400000000000006</v>
      </c>
      <c r="J333" s="17" t="s">
        <v>3687</v>
      </c>
    </row>
    <row r="334" spans="2:10" ht="20.399999999999999" x14ac:dyDescent="0.2">
      <c r="B334" s="16">
        <v>22</v>
      </c>
      <c r="C334" s="16" t="s">
        <v>23</v>
      </c>
      <c r="D334" s="16" t="s">
        <v>3677</v>
      </c>
      <c r="E334" s="17" t="s">
        <v>544</v>
      </c>
      <c r="F334" s="17" t="s">
        <v>546</v>
      </c>
      <c r="G334" s="17" t="s">
        <v>547</v>
      </c>
      <c r="H334" s="17" t="s">
        <v>3664</v>
      </c>
      <c r="I334" s="17">
        <v>65.400000000000006</v>
      </c>
      <c r="J334" s="17" t="s">
        <v>3687</v>
      </c>
    </row>
    <row r="335" spans="2:10" x14ac:dyDescent="0.2">
      <c r="B335" s="16">
        <v>23</v>
      </c>
      <c r="C335" s="16" t="s">
        <v>23</v>
      </c>
      <c r="D335" s="16" t="s">
        <v>3678</v>
      </c>
      <c r="E335" s="17" t="s">
        <v>556</v>
      </c>
      <c r="F335" s="17" t="s">
        <v>558</v>
      </c>
      <c r="G335" s="17" t="s">
        <v>559</v>
      </c>
      <c r="H335" s="17" t="s">
        <v>3664</v>
      </c>
      <c r="I335" s="17">
        <v>64.974999999999994</v>
      </c>
      <c r="J335" s="17" t="s">
        <v>3687</v>
      </c>
    </row>
    <row r="336" spans="2:10" x14ac:dyDescent="0.2">
      <c r="B336" s="16">
        <v>24</v>
      </c>
      <c r="C336" s="16" t="s">
        <v>23</v>
      </c>
      <c r="D336" s="16" t="s">
        <v>3673</v>
      </c>
      <c r="E336" s="17" t="s">
        <v>569</v>
      </c>
      <c r="F336" s="17" t="s">
        <v>571</v>
      </c>
      <c r="G336" s="17" t="s">
        <v>572</v>
      </c>
      <c r="H336" s="17" t="s">
        <v>3665</v>
      </c>
      <c r="I336" s="17">
        <v>64.8</v>
      </c>
      <c r="J336" s="17" t="s">
        <v>3687</v>
      </c>
    </row>
    <row r="337" spans="2:10" ht="20.399999999999999" x14ac:dyDescent="0.2">
      <c r="B337" s="16">
        <v>25</v>
      </c>
      <c r="C337" s="16" t="s">
        <v>23</v>
      </c>
      <c r="D337" s="16" t="s">
        <v>3677</v>
      </c>
      <c r="E337" s="17" t="s">
        <v>601</v>
      </c>
      <c r="F337" s="17" t="s">
        <v>603</v>
      </c>
      <c r="G337" s="17" t="s">
        <v>604</v>
      </c>
      <c r="H337" s="17" t="s">
        <v>3664</v>
      </c>
      <c r="I337" s="17">
        <v>64.8</v>
      </c>
      <c r="J337" s="17" t="s">
        <v>3687</v>
      </c>
    </row>
    <row r="338" spans="2:10" ht="20.399999999999999" x14ac:dyDescent="0.2">
      <c r="B338" s="16">
        <v>26</v>
      </c>
      <c r="C338" s="16" t="s">
        <v>23</v>
      </c>
      <c r="D338" s="16" t="s">
        <v>3678</v>
      </c>
      <c r="E338" s="17" t="s">
        <v>605</v>
      </c>
      <c r="F338" s="17" t="s">
        <v>607</v>
      </c>
      <c r="G338" s="17" t="s">
        <v>608</v>
      </c>
      <c r="H338" s="17" t="s">
        <v>3664</v>
      </c>
      <c r="I338" s="17">
        <v>64.2</v>
      </c>
      <c r="J338" s="17" t="s">
        <v>3687</v>
      </c>
    </row>
    <row r="339" spans="2:10" ht="30.6" x14ac:dyDescent="0.2">
      <c r="B339" s="16">
        <v>27</v>
      </c>
      <c r="C339" s="16" t="s">
        <v>23</v>
      </c>
      <c r="D339" s="16" t="s">
        <v>3680</v>
      </c>
      <c r="E339" s="17" t="s">
        <v>617</v>
      </c>
      <c r="F339" s="17" t="s">
        <v>619</v>
      </c>
      <c r="G339" s="17" t="s">
        <v>620</v>
      </c>
      <c r="H339" s="17" t="s">
        <v>3663</v>
      </c>
      <c r="I339" s="17">
        <v>64.2</v>
      </c>
      <c r="J339" s="17" t="s">
        <v>3688</v>
      </c>
    </row>
    <row r="340" spans="2:10" x14ac:dyDescent="0.2">
      <c r="B340" s="16">
        <v>28</v>
      </c>
      <c r="C340" s="16" t="s">
        <v>23</v>
      </c>
      <c r="D340" s="16" t="s">
        <v>3681</v>
      </c>
      <c r="E340" s="17" t="s">
        <v>652</v>
      </c>
      <c r="F340" s="17" t="s">
        <v>654</v>
      </c>
      <c r="G340" s="17" t="s">
        <v>656</v>
      </c>
      <c r="H340" s="17" t="s">
        <v>3665</v>
      </c>
      <c r="I340" s="17">
        <v>64.2</v>
      </c>
      <c r="J340" s="17" t="s">
        <v>3687</v>
      </c>
    </row>
    <row r="341" spans="2:10" ht="20.399999999999999" x14ac:dyDescent="0.2">
      <c r="B341" s="16">
        <v>29</v>
      </c>
      <c r="C341" s="16" t="s">
        <v>23</v>
      </c>
      <c r="D341" s="16" t="s">
        <v>3677</v>
      </c>
      <c r="E341" s="17" t="s">
        <v>691</v>
      </c>
      <c r="F341" s="17" t="s">
        <v>693</v>
      </c>
      <c r="G341" s="17" t="s">
        <v>694</v>
      </c>
      <c r="H341" s="17" t="s">
        <v>3665</v>
      </c>
      <c r="I341" s="17">
        <v>64.2</v>
      </c>
      <c r="J341" s="17" t="s">
        <v>3687</v>
      </c>
    </row>
    <row r="342" spans="2:10" x14ac:dyDescent="0.2">
      <c r="B342" s="16">
        <v>30</v>
      </c>
      <c r="C342" s="16" t="s">
        <v>23</v>
      </c>
      <c r="D342" s="16" t="s">
        <v>3685</v>
      </c>
      <c r="E342" s="17" t="s">
        <v>695</v>
      </c>
      <c r="F342" s="17" t="s">
        <v>697</v>
      </c>
      <c r="G342" s="17" t="s">
        <v>698</v>
      </c>
      <c r="H342" s="17" t="s">
        <v>3664</v>
      </c>
      <c r="I342" s="17">
        <v>63.6</v>
      </c>
      <c r="J342" s="17" t="s">
        <v>3687</v>
      </c>
    </row>
    <row r="343" spans="2:10" ht="20.399999999999999" x14ac:dyDescent="0.2">
      <c r="B343" s="16">
        <v>31</v>
      </c>
      <c r="C343" s="16" t="s">
        <v>23</v>
      </c>
      <c r="D343" s="16" t="s">
        <v>3677</v>
      </c>
      <c r="E343" s="17" t="s">
        <v>711</v>
      </c>
      <c r="F343" s="17" t="s">
        <v>713</v>
      </c>
      <c r="G343" s="17" t="s">
        <v>714</v>
      </c>
      <c r="H343" s="17" t="s">
        <v>3664</v>
      </c>
      <c r="I343" s="17">
        <v>63.6</v>
      </c>
      <c r="J343" s="17" t="s">
        <v>3687</v>
      </c>
    </row>
    <row r="344" spans="2:10" ht="20.399999999999999" x14ac:dyDescent="0.2">
      <c r="B344" s="16">
        <v>32</v>
      </c>
      <c r="C344" s="16" t="s">
        <v>23</v>
      </c>
      <c r="D344" s="16" t="s">
        <v>3677</v>
      </c>
      <c r="E344" s="17" t="s">
        <v>724</v>
      </c>
      <c r="F344" s="17" t="s">
        <v>726</v>
      </c>
      <c r="G344" s="17" t="s">
        <v>727</v>
      </c>
      <c r="H344" s="17" t="s">
        <v>3665</v>
      </c>
      <c r="I344" s="17">
        <v>63.6</v>
      </c>
      <c r="J344" s="17" t="s">
        <v>3687</v>
      </c>
    </row>
    <row r="345" spans="2:10" x14ac:dyDescent="0.2">
      <c r="B345" s="16">
        <v>33</v>
      </c>
      <c r="C345" s="16" t="s">
        <v>23</v>
      </c>
      <c r="D345" s="16" t="s">
        <v>3678</v>
      </c>
      <c r="E345" s="17" t="s">
        <v>769</v>
      </c>
      <c r="F345" s="17" t="s">
        <v>771</v>
      </c>
      <c r="G345" s="17" t="s">
        <v>772</v>
      </c>
      <c r="H345" s="17" t="s">
        <v>3664</v>
      </c>
      <c r="I345" s="17">
        <v>63</v>
      </c>
      <c r="J345" s="17" t="s">
        <v>3687</v>
      </c>
    </row>
    <row r="346" spans="2:10" ht="20.399999999999999" x14ac:dyDescent="0.2">
      <c r="B346" s="16">
        <v>34</v>
      </c>
      <c r="C346" s="16" t="s">
        <v>23</v>
      </c>
      <c r="D346" s="16" t="s">
        <v>3681</v>
      </c>
      <c r="E346" s="17" t="s">
        <v>798</v>
      </c>
      <c r="F346" s="17" t="s">
        <v>800</v>
      </c>
      <c r="G346" s="17" t="s">
        <v>801</v>
      </c>
      <c r="H346" s="17" t="s">
        <v>3664</v>
      </c>
      <c r="I346" s="17">
        <v>63</v>
      </c>
      <c r="J346" s="17" t="s">
        <v>3687</v>
      </c>
    </row>
    <row r="347" spans="2:10" x14ac:dyDescent="0.2">
      <c r="B347" s="16">
        <v>35</v>
      </c>
      <c r="C347" s="16" t="s">
        <v>23</v>
      </c>
      <c r="D347" s="16" t="s">
        <v>3678</v>
      </c>
      <c r="E347" s="17" t="s">
        <v>892</v>
      </c>
      <c r="F347" s="17" t="s">
        <v>894</v>
      </c>
      <c r="G347" s="17" t="s">
        <v>895</v>
      </c>
      <c r="H347" s="17" t="s">
        <v>3664</v>
      </c>
      <c r="I347" s="17">
        <v>61.8</v>
      </c>
      <c r="J347" s="17" t="s">
        <v>3687</v>
      </c>
    </row>
    <row r="348" spans="2:10" x14ac:dyDescent="0.2">
      <c r="B348" s="16">
        <v>36</v>
      </c>
      <c r="C348" s="16" t="s">
        <v>23</v>
      </c>
      <c r="D348" s="16" t="s">
        <v>3673</v>
      </c>
      <c r="E348" s="17" t="s">
        <v>901</v>
      </c>
      <c r="F348" s="17" t="s">
        <v>903</v>
      </c>
      <c r="G348" s="17" t="s">
        <v>904</v>
      </c>
      <c r="H348" s="17" t="s">
        <v>3665</v>
      </c>
      <c r="I348" s="17">
        <v>61.8</v>
      </c>
      <c r="J348" s="17" t="s">
        <v>3687</v>
      </c>
    </row>
    <row r="349" spans="2:10" x14ac:dyDescent="0.2">
      <c r="B349" s="16">
        <v>37</v>
      </c>
      <c r="C349" s="16" t="s">
        <v>23</v>
      </c>
      <c r="D349" s="16" t="s">
        <v>3681</v>
      </c>
      <c r="E349" s="17" t="s">
        <v>913</v>
      </c>
      <c r="F349" s="17" t="s">
        <v>915</v>
      </c>
      <c r="G349" s="17" t="s">
        <v>916</v>
      </c>
      <c r="H349" s="17" t="s">
        <v>3664</v>
      </c>
      <c r="I349" s="17">
        <v>61.2</v>
      </c>
      <c r="J349" s="17" t="s">
        <v>3687</v>
      </c>
    </row>
    <row r="350" spans="2:10" x14ac:dyDescent="0.2">
      <c r="B350" s="16">
        <v>38</v>
      </c>
      <c r="C350" s="16" t="s">
        <v>23</v>
      </c>
      <c r="D350" s="16" t="s">
        <v>3673</v>
      </c>
      <c r="E350" s="17" t="s">
        <v>1035</v>
      </c>
      <c r="F350" s="17" t="s">
        <v>1037</v>
      </c>
      <c r="G350" s="17" t="s">
        <v>1038</v>
      </c>
      <c r="H350" s="17" t="s">
        <v>3664</v>
      </c>
      <c r="I350" s="17">
        <v>60</v>
      </c>
      <c r="J350" s="17" t="s">
        <v>3687</v>
      </c>
    </row>
    <row r="351" spans="2:10" x14ac:dyDescent="0.2">
      <c r="B351" s="16">
        <v>39</v>
      </c>
      <c r="C351" s="16" t="s">
        <v>23</v>
      </c>
      <c r="D351" s="16" t="s">
        <v>3674</v>
      </c>
      <c r="E351" s="17" t="s">
        <v>1044</v>
      </c>
      <c r="F351" s="17" t="s">
        <v>1046</v>
      </c>
      <c r="G351" s="17" t="s">
        <v>1047</v>
      </c>
      <c r="H351" s="17" t="s">
        <v>3665</v>
      </c>
      <c r="I351" s="17">
        <v>59.85</v>
      </c>
      <c r="J351" s="17" t="s">
        <v>3687</v>
      </c>
    </row>
    <row r="352" spans="2:10" ht="20.399999999999999" x14ac:dyDescent="0.2">
      <c r="B352" s="16">
        <v>40</v>
      </c>
      <c r="C352" s="16" t="s">
        <v>23</v>
      </c>
      <c r="D352" s="16" t="s">
        <v>3675</v>
      </c>
      <c r="E352" s="17" t="s">
        <v>1053</v>
      </c>
      <c r="F352" s="17" t="s">
        <v>1055</v>
      </c>
      <c r="G352" s="17" t="s">
        <v>1056</v>
      </c>
      <c r="H352" s="17" t="s">
        <v>3665</v>
      </c>
      <c r="I352" s="17">
        <v>59.85</v>
      </c>
      <c r="J352" s="17" t="s">
        <v>3687</v>
      </c>
    </row>
    <row r="353" spans="2:10" x14ac:dyDescent="0.2">
      <c r="B353" s="16">
        <v>41</v>
      </c>
      <c r="C353" s="16" t="s">
        <v>23</v>
      </c>
      <c r="D353" s="16" t="s">
        <v>3683</v>
      </c>
      <c r="E353" s="17" t="s">
        <v>1098</v>
      </c>
      <c r="F353" s="17" t="s">
        <v>1100</v>
      </c>
      <c r="G353" s="17" t="s">
        <v>1101</v>
      </c>
      <c r="H353" s="17" t="s">
        <v>3664</v>
      </c>
      <c r="I353" s="17">
        <v>59.4</v>
      </c>
      <c r="J353" s="17" t="s">
        <v>3687</v>
      </c>
    </row>
    <row r="354" spans="2:10" x14ac:dyDescent="0.2">
      <c r="B354" s="16">
        <v>42</v>
      </c>
      <c r="C354" s="16" t="s">
        <v>23</v>
      </c>
      <c r="D354" s="16" t="s">
        <v>3675</v>
      </c>
      <c r="E354" s="17" t="s">
        <v>1102</v>
      </c>
      <c r="F354" s="17" t="s">
        <v>1104</v>
      </c>
      <c r="G354" s="17" t="s">
        <v>1105</v>
      </c>
      <c r="H354" s="17" t="s">
        <v>3665</v>
      </c>
      <c r="I354" s="17">
        <v>59</v>
      </c>
      <c r="J354" s="17" t="s">
        <v>3687</v>
      </c>
    </row>
    <row r="355" spans="2:10" x14ac:dyDescent="0.2">
      <c r="B355" s="16">
        <v>43</v>
      </c>
      <c r="C355" s="16" t="s">
        <v>23</v>
      </c>
      <c r="D355" s="16" t="s">
        <v>3684</v>
      </c>
      <c r="E355" s="17" t="s">
        <v>1118</v>
      </c>
      <c r="F355" s="17" t="s">
        <v>1120</v>
      </c>
      <c r="G355" s="17" t="s">
        <v>1121</v>
      </c>
      <c r="H355" s="17" t="s">
        <v>3664</v>
      </c>
      <c r="I355" s="17">
        <v>58.8</v>
      </c>
      <c r="J355" s="17" t="s">
        <v>3687</v>
      </c>
    </row>
    <row r="356" spans="2:10" x14ac:dyDescent="0.2">
      <c r="B356" s="16">
        <v>44</v>
      </c>
      <c r="C356" s="16" t="s">
        <v>23</v>
      </c>
      <c r="D356" s="16" t="s">
        <v>3678</v>
      </c>
      <c r="E356" s="17" t="s">
        <v>1142</v>
      </c>
      <c r="F356" s="17" t="s">
        <v>1143</v>
      </c>
      <c r="G356" s="17" t="s">
        <v>1144</v>
      </c>
      <c r="H356" s="17" t="s">
        <v>3664</v>
      </c>
      <c r="I356" s="17">
        <v>58.8</v>
      </c>
      <c r="J356" s="17" t="s">
        <v>3687</v>
      </c>
    </row>
    <row r="357" spans="2:10" x14ac:dyDescent="0.2">
      <c r="B357" s="16">
        <v>45</v>
      </c>
      <c r="C357" s="16" t="s">
        <v>23</v>
      </c>
      <c r="D357" s="16" t="s">
        <v>3681</v>
      </c>
      <c r="E357" s="17" t="s">
        <v>1149</v>
      </c>
      <c r="F357" s="17" t="s">
        <v>1151</v>
      </c>
      <c r="G357" s="17" t="s">
        <v>1152</v>
      </c>
      <c r="H357" s="17" t="s">
        <v>3665</v>
      </c>
      <c r="I357" s="17">
        <v>58.8</v>
      </c>
      <c r="J357" s="17" t="s">
        <v>3687</v>
      </c>
    </row>
    <row r="358" spans="2:10" ht="20.399999999999999" x14ac:dyDescent="0.2">
      <c r="B358" s="16">
        <v>46</v>
      </c>
      <c r="C358" s="16" t="s">
        <v>23</v>
      </c>
      <c r="D358" s="16" t="s">
        <v>3679</v>
      </c>
      <c r="E358" s="17" t="s">
        <v>1153</v>
      </c>
      <c r="F358" s="17" t="s">
        <v>1155</v>
      </c>
      <c r="G358" s="17" t="s">
        <v>1156</v>
      </c>
      <c r="H358" s="17" t="s">
        <v>3665</v>
      </c>
      <c r="I358" s="17">
        <v>58.8</v>
      </c>
      <c r="J358" s="17" t="s">
        <v>3687</v>
      </c>
    </row>
    <row r="359" spans="2:10" x14ac:dyDescent="0.2">
      <c r="B359" s="16">
        <v>47</v>
      </c>
      <c r="C359" s="16" t="s">
        <v>23</v>
      </c>
      <c r="D359" s="16" t="s">
        <v>3676</v>
      </c>
      <c r="E359" s="17" t="s">
        <v>1157</v>
      </c>
      <c r="F359" s="17" t="s">
        <v>1159</v>
      </c>
      <c r="G359" s="17" t="s">
        <v>1160</v>
      </c>
      <c r="H359" s="17" t="s">
        <v>3664</v>
      </c>
      <c r="I359" s="17">
        <v>58.8</v>
      </c>
      <c r="J359" s="17" t="s">
        <v>3687</v>
      </c>
    </row>
    <row r="360" spans="2:10" x14ac:dyDescent="0.2">
      <c r="B360" s="16">
        <v>48</v>
      </c>
      <c r="C360" s="16" t="s">
        <v>23</v>
      </c>
      <c r="D360" s="16" t="s">
        <v>3673</v>
      </c>
      <c r="E360" s="17" t="s">
        <v>1165</v>
      </c>
      <c r="F360" s="17" t="s">
        <v>1167</v>
      </c>
      <c r="G360" s="17" t="s">
        <v>1168</v>
      </c>
      <c r="H360" s="17" t="s">
        <v>3664</v>
      </c>
      <c r="I360" s="17">
        <v>58.8</v>
      </c>
      <c r="J360" s="17" t="s">
        <v>3687</v>
      </c>
    </row>
    <row r="361" spans="2:10" ht="20.399999999999999" x14ac:dyDescent="0.2">
      <c r="B361" s="16">
        <v>49</v>
      </c>
      <c r="C361" s="16" t="s">
        <v>23</v>
      </c>
      <c r="D361" s="16" t="s">
        <v>3675</v>
      </c>
      <c r="E361" s="17" t="s">
        <v>1172</v>
      </c>
      <c r="F361" s="17" t="s">
        <v>1174</v>
      </c>
      <c r="G361" s="17" t="s">
        <v>1175</v>
      </c>
      <c r="H361" s="17" t="s">
        <v>3665</v>
      </c>
      <c r="I361" s="17">
        <v>58.8</v>
      </c>
      <c r="J361" s="17" t="s">
        <v>3687</v>
      </c>
    </row>
    <row r="362" spans="2:10" x14ac:dyDescent="0.2">
      <c r="B362" s="16">
        <v>50</v>
      </c>
      <c r="C362" s="16" t="s">
        <v>23</v>
      </c>
      <c r="D362" s="16" t="s">
        <v>3686</v>
      </c>
      <c r="E362" s="17" t="s">
        <v>1176</v>
      </c>
      <c r="F362" s="17" t="s">
        <v>1178</v>
      </c>
      <c r="G362" s="17" t="s">
        <v>1179</v>
      </c>
      <c r="H362" s="17" t="s">
        <v>3664</v>
      </c>
      <c r="I362" s="17">
        <v>58.8</v>
      </c>
      <c r="J362" s="17" t="s">
        <v>3687</v>
      </c>
    </row>
    <row r="363" spans="2:10" ht="20.399999999999999" x14ac:dyDescent="0.2">
      <c r="B363" s="16">
        <v>51</v>
      </c>
      <c r="C363" s="16" t="s">
        <v>23</v>
      </c>
      <c r="D363" s="16" t="s">
        <v>3678</v>
      </c>
      <c r="E363" s="17" t="s">
        <v>1234</v>
      </c>
      <c r="F363" s="17" t="s">
        <v>1236</v>
      </c>
      <c r="G363" s="17" t="s">
        <v>1237</v>
      </c>
      <c r="H363" s="17" t="s">
        <v>3665</v>
      </c>
      <c r="I363" s="17">
        <v>58</v>
      </c>
      <c r="J363" s="17" t="s">
        <v>3687</v>
      </c>
    </row>
    <row r="364" spans="2:10" ht="20.399999999999999" x14ac:dyDescent="0.2">
      <c r="B364" s="16">
        <v>52</v>
      </c>
      <c r="C364" s="16" t="s">
        <v>23</v>
      </c>
      <c r="D364" s="16" t="s">
        <v>3680</v>
      </c>
      <c r="E364" s="17" t="s">
        <v>1242</v>
      </c>
      <c r="F364" s="17" t="s">
        <v>1244</v>
      </c>
      <c r="G364" s="17" t="s">
        <v>1245</v>
      </c>
      <c r="H364" s="17" t="s">
        <v>3665</v>
      </c>
      <c r="I364" s="17">
        <v>57.75</v>
      </c>
      <c r="J364" s="17" t="s">
        <v>3687</v>
      </c>
    </row>
    <row r="365" spans="2:10" ht="20.399999999999999" x14ac:dyDescent="0.2">
      <c r="B365" s="16">
        <v>53</v>
      </c>
      <c r="C365" s="16" t="s">
        <v>23</v>
      </c>
      <c r="D365" s="16" t="s">
        <v>3677</v>
      </c>
      <c r="E365" s="17" t="s">
        <v>1250</v>
      </c>
      <c r="F365" s="17" t="s">
        <v>1252</v>
      </c>
      <c r="G365" s="17" t="s">
        <v>1253</v>
      </c>
      <c r="H365" s="17" t="s">
        <v>3665</v>
      </c>
      <c r="I365" s="17">
        <v>57.75</v>
      </c>
      <c r="J365" s="17" t="s">
        <v>3687</v>
      </c>
    </row>
    <row r="366" spans="2:10" ht="20.399999999999999" x14ac:dyDescent="0.2">
      <c r="B366" s="16">
        <v>54</v>
      </c>
      <c r="C366" s="16" t="s">
        <v>23</v>
      </c>
      <c r="D366" s="16" t="s">
        <v>3677</v>
      </c>
      <c r="E366" s="17" t="s">
        <v>1259</v>
      </c>
      <c r="F366" s="17" t="s">
        <v>1261</v>
      </c>
      <c r="G366" s="17" t="s">
        <v>1262</v>
      </c>
      <c r="H366" s="17" t="s">
        <v>3665</v>
      </c>
      <c r="I366" s="17">
        <v>57.6</v>
      </c>
      <c r="J366" s="17" t="s">
        <v>3687</v>
      </c>
    </row>
    <row r="367" spans="2:10" x14ac:dyDescent="0.2">
      <c r="B367" s="16">
        <v>55</v>
      </c>
      <c r="C367" s="16" t="s">
        <v>23</v>
      </c>
      <c r="D367" s="16" t="s">
        <v>3683</v>
      </c>
      <c r="E367" s="17" t="s">
        <v>1306</v>
      </c>
      <c r="F367" s="17" t="s">
        <v>1308</v>
      </c>
      <c r="G367" s="17" t="s">
        <v>1309</v>
      </c>
      <c r="H367" s="17" t="s">
        <v>3664</v>
      </c>
      <c r="I367" s="17">
        <v>57</v>
      </c>
      <c r="J367" s="17" t="s">
        <v>3687</v>
      </c>
    </row>
    <row r="368" spans="2:10" ht="30.6" x14ac:dyDescent="0.2">
      <c r="B368" s="16">
        <v>56</v>
      </c>
      <c r="C368" s="16" t="s">
        <v>23</v>
      </c>
      <c r="D368" s="16" t="s">
        <v>3686</v>
      </c>
      <c r="E368" s="17" t="s">
        <v>1310</v>
      </c>
      <c r="F368" s="17" t="s">
        <v>1312</v>
      </c>
      <c r="G368" s="17" t="s">
        <v>1313</v>
      </c>
      <c r="H368" s="17" t="s">
        <v>3665</v>
      </c>
      <c r="I368" s="17">
        <v>57</v>
      </c>
      <c r="J368" s="17" t="s">
        <v>3687</v>
      </c>
    </row>
    <row r="369" spans="2:10" x14ac:dyDescent="0.2">
      <c r="B369" s="16">
        <v>57</v>
      </c>
      <c r="C369" s="16" t="s">
        <v>23</v>
      </c>
      <c r="D369" s="16" t="s">
        <v>3683</v>
      </c>
      <c r="E369" s="17" t="s">
        <v>1355</v>
      </c>
      <c r="F369" s="17" t="s">
        <v>1357</v>
      </c>
      <c r="G369" s="17" t="s">
        <v>1358</v>
      </c>
      <c r="H369" s="17" t="s">
        <v>3664</v>
      </c>
      <c r="I369" s="17">
        <v>56.4</v>
      </c>
      <c r="J369" s="17" t="s">
        <v>3687</v>
      </c>
    </row>
    <row r="370" spans="2:10" x14ac:dyDescent="0.2">
      <c r="B370" s="16">
        <v>58</v>
      </c>
      <c r="C370" s="16" t="s">
        <v>23</v>
      </c>
      <c r="D370" s="16" t="s">
        <v>3678</v>
      </c>
      <c r="E370" s="17" t="s">
        <v>1376</v>
      </c>
      <c r="F370" s="17" t="s">
        <v>1378</v>
      </c>
      <c r="G370" s="17" t="s">
        <v>1379</v>
      </c>
      <c r="H370" s="17" t="s">
        <v>3665</v>
      </c>
      <c r="I370" s="17">
        <v>56.4</v>
      </c>
      <c r="J370" s="17" t="s">
        <v>3687</v>
      </c>
    </row>
    <row r="371" spans="2:10" x14ac:dyDescent="0.2">
      <c r="B371" s="16">
        <v>59</v>
      </c>
      <c r="C371" s="16" t="s">
        <v>23</v>
      </c>
      <c r="D371" s="16" t="s">
        <v>3682</v>
      </c>
      <c r="E371" s="17" t="s">
        <v>1409</v>
      </c>
      <c r="F371" s="17" t="s">
        <v>1411</v>
      </c>
      <c r="G371" s="17" t="s">
        <v>1412</v>
      </c>
      <c r="H371" s="17" t="s">
        <v>3665</v>
      </c>
      <c r="I371" s="17">
        <v>55.8</v>
      </c>
      <c r="J371" s="17" t="s">
        <v>3687</v>
      </c>
    </row>
    <row r="372" spans="2:10" ht="20.399999999999999" x14ac:dyDescent="0.2">
      <c r="B372" s="16">
        <v>60</v>
      </c>
      <c r="C372" s="16" t="s">
        <v>23</v>
      </c>
      <c r="D372" s="16" t="s">
        <v>3682</v>
      </c>
      <c r="E372" s="17" t="s">
        <v>1413</v>
      </c>
      <c r="F372" s="17" t="s">
        <v>1415</v>
      </c>
      <c r="G372" s="17" t="s">
        <v>1416</v>
      </c>
      <c r="H372" s="17" t="s">
        <v>3665</v>
      </c>
      <c r="I372" s="17">
        <v>55.5</v>
      </c>
      <c r="J372" s="17" t="s">
        <v>3687</v>
      </c>
    </row>
    <row r="373" spans="2:10" ht="20.399999999999999" x14ac:dyDescent="0.2">
      <c r="B373" s="16">
        <v>61</v>
      </c>
      <c r="C373" s="16" t="s">
        <v>23</v>
      </c>
      <c r="D373" s="16" t="s">
        <v>3677</v>
      </c>
      <c r="E373" s="17" t="s">
        <v>1425</v>
      </c>
      <c r="F373" s="17" t="s">
        <v>1427</v>
      </c>
      <c r="G373" s="17" t="s">
        <v>1428</v>
      </c>
      <c r="H373" s="17" t="s">
        <v>3664</v>
      </c>
      <c r="I373" s="17">
        <v>55.2</v>
      </c>
      <c r="J373" s="17" t="s">
        <v>3687</v>
      </c>
    </row>
    <row r="374" spans="2:10" x14ac:dyDescent="0.2">
      <c r="B374" s="16">
        <v>62</v>
      </c>
      <c r="C374" s="16" t="s">
        <v>23</v>
      </c>
      <c r="D374" s="16" t="s">
        <v>3681</v>
      </c>
      <c r="E374" s="17" t="s">
        <v>1466</v>
      </c>
      <c r="F374" s="17" t="s">
        <v>1468</v>
      </c>
      <c r="G374" s="17" t="s">
        <v>1469</v>
      </c>
      <c r="H374" s="17" t="s">
        <v>3665</v>
      </c>
      <c r="I374" s="17">
        <v>55</v>
      </c>
      <c r="J374" s="17" t="s">
        <v>3687</v>
      </c>
    </row>
    <row r="375" spans="2:10" ht="20.399999999999999" x14ac:dyDescent="0.2">
      <c r="B375" s="16">
        <v>63</v>
      </c>
      <c r="C375" s="16" t="s">
        <v>23</v>
      </c>
      <c r="D375" s="16" t="s">
        <v>3675</v>
      </c>
      <c r="E375" s="17" t="s">
        <v>1511</v>
      </c>
      <c r="F375" s="17" t="s">
        <v>1513</v>
      </c>
      <c r="G375" s="17" t="s">
        <v>1514</v>
      </c>
      <c r="H375" s="17" t="s">
        <v>3665</v>
      </c>
      <c r="I375" s="17">
        <v>54.5</v>
      </c>
      <c r="J375" s="17" t="s">
        <v>3687</v>
      </c>
    </row>
    <row r="376" spans="2:10" ht="20.399999999999999" x14ac:dyDescent="0.2">
      <c r="B376" s="16">
        <v>64</v>
      </c>
      <c r="C376" s="16" t="s">
        <v>23</v>
      </c>
      <c r="D376" s="16" t="s">
        <v>3680</v>
      </c>
      <c r="E376" s="17" t="s">
        <v>1528</v>
      </c>
      <c r="F376" s="17" t="s">
        <v>1530</v>
      </c>
      <c r="G376" s="17" t="s">
        <v>1531</v>
      </c>
      <c r="H376" s="17" t="s">
        <v>3665</v>
      </c>
      <c r="I376" s="17">
        <v>54</v>
      </c>
      <c r="J376" s="17" t="s">
        <v>3687</v>
      </c>
    </row>
    <row r="377" spans="2:10" x14ac:dyDescent="0.2">
      <c r="B377" s="16">
        <v>65</v>
      </c>
      <c r="C377" s="16" t="s">
        <v>23</v>
      </c>
      <c r="D377" s="16" t="s">
        <v>3674</v>
      </c>
      <c r="E377" s="17" t="s">
        <v>1532</v>
      </c>
      <c r="F377" s="17" t="s">
        <v>1534</v>
      </c>
      <c r="G377" s="17" t="s">
        <v>1535</v>
      </c>
      <c r="H377" s="17" t="s">
        <v>3665</v>
      </c>
      <c r="I377" s="17">
        <v>54</v>
      </c>
      <c r="J377" s="17" t="s">
        <v>3687</v>
      </c>
    </row>
    <row r="378" spans="2:10" ht="20.399999999999999" x14ac:dyDescent="0.2">
      <c r="B378" s="16">
        <v>66</v>
      </c>
      <c r="C378" s="16" t="s">
        <v>23</v>
      </c>
      <c r="D378" s="16" t="s">
        <v>3677</v>
      </c>
      <c r="E378" s="17" t="s">
        <v>1552</v>
      </c>
      <c r="F378" s="17" t="s">
        <v>1554</v>
      </c>
      <c r="G378" s="17" t="s">
        <v>1555</v>
      </c>
      <c r="H378" s="17" t="s">
        <v>3664</v>
      </c>
      <c r="I378" s="17">
        <v>54</v>
      </c>
      <c r="J378" s="17" t="s">
        <v>3687</v>
      </c>
    </row>
    <row r="379" spans="2:10" ht="40.799999999999997" x14ac:dyDescent="0.2">
      <c r="B379" s="16">
        <v>67</v>
      </c>
      <c r="C379" s="16" t="s">
        <v>23</v>
      </c>
      <c r="D379" s="16" t="s">
        <v>3682</v>
      </c>
      <c r="E379" s="17" t="s">
        <v>1621</v>
      </c>
      <c r="F379" s="17" t="s">
        <v>1623</v>
      </c>
      <c r="G379" s="17" t="s">
        <v>1624</v>
      </c>
      <c r="H379" s="17" t="s">
        <v>3665</v>
      </c>
      <c r="I379" s="17">
        <v>53</v>
      </c>
      <c r="J379" s="17" t="s">
        <v>3687</v>
      </c>
    </row>
    <row r="380" spans="2:10" ht="20.399999999999999" x14ac:dyDescent="0.2">
      <c r="B380" s="16">
        <v>68</v>
      </c>
      <c r="C380" s="16" t="s">
        <v>23</v>
      </c>
      <c r="D380" s="16" t="s">
        <v>3677</v>
      </c>
      <c r="E380" s="17" t="s">
        <v>1702</v>
      </c>
      <c r="F380" s="17" t="s">
        <v>1704</v>
      </c>
      <c r="G380" s="17" t="s">
        <v>1705</v>
      </c>
      <c r="H380" s="17" t="s">
        <v>3665</v>
      </c>
      <c r="I380" s="17">
        <v>52</v>
      </c>
      <c r="J380" s="17" t="s">
        <v>3687</v>
      </c>
    </row>
    <row r="381" spans="2:10" ht="20.399999999999999" x14ac:dyDescent="0.2">
      <c r="B381" s="16">
        <v>69</v>
      </c>
      <c r="C381" s="16" t="s">
        <v>23</v>
      </c>
      <c r="D381" s="16" t="s">
        <v>3677</v>
      </c>
      <c r="E381" s="17" t="s">
        <v>1711</v>
      </c>
      <c r="F381" s="17" t="s">
        <v>1713</v>
      </c>
      <c r="G381" s="17" t="s">
        <v>1714</v>
      </c>
      <c r="H381" s="17" t="s">
        <v>3665</v>
      </c>
      <c r="I381" s="17">
        <v>52</v>
      </c>
      <c r="J381" s="17" t="s">
        <v>3687</v>
      </c>
    </row>
    <row r="382" spans="2:10" ht="20.399999999999999" x14ac:dyDescent="0.2">
      <c r="B382" s="16">
        <v>70</v>
      </c>
      <c r="C382" s="16" t="s">
        <v>23</v>
      </c>
      <c r="D382" s="16" t="s">
        <v>3673</v>
      </c>
      <c r="E382" s="17" t="s">
        <v>1719</v>
      </c>
      <c r="F382" s="17" t="s">
        <v>1721</v>
      </c>
      <c r="G382" s="17" t="s">
        <v>1722</v>
      </c>
      <c r="H382" s="17" t="s">
        <v>3665</v>
      </c>
      <c r="I382" s="17">
        <v>51.6</v>
      </c>
      <c r="J382" s="17" t="s">
        <v>3687</v>
      </c>
    </row>
    <row r="383" spans="2:10" x14ac:dyDescent="0.2">
      <c r="B383" s="16">
        <v>71</v>
      </c>
      <c r="C383" s="16" t="s">
        <v>23</v>
      </c>
      <c r="D383" s="16" t="s">
        <v>3676</v>
      </c>
      <c r="E383" s="17" t="s">
        <v>1746</v>
      </c>
      <c r="F383" s="17" t="s">
        <v>1748</v>
      </c>
      <c r="G383" s="17" t="s">
        <v>1749</v>
      </c>
      <c r="H383" s="17" t="s">
        <v>3665</v>
      </c>
      <c r="I383" s="17">
        <v>51.5</v>
      </c>
      <c r="J383" s="17" t="s">
        <v>3687</v>
      </c>
    </row>
    <row r="384" spans="2:10" x14ac:dyDescent="0.2">
      <c r="B384" s="16">
        <v>72</v>
      </c>
      <c r="C384" s="16" t="s">
        <v>23</v>
      </c>
      <c r="D384" s="16" t="s">
        <v>3679</v>
      </c>
      <c r="E384" s="17" t="s">
        <v>1778</v>
      </c>
      <c r="F384" s="17" t="s">
        <v>1780</v>
      </c>
      <c r="G384" s="17" t="s">
        <v>1781</v>
      </c>
      <c r="H384" s="17" t="s">
        <v>3665</v>
      </c>
      <c r="I384" s="17">
        <v>51</v>
      </c>
      <c r="J384" s="17" t="s">
        <v>3687</v>
      </c>
    </row>
    <row r="385" spans="2:10" x14ac:dyDescent="0.2">
      <c r="B385" s="16">
        <v>73</v>
      </c>
      <c r="C385" s="16" t="s">
        <v>23</v>
      </c>
      <c r="D385" s="16" t="s">
        <v>3680</v>
      </c>
      <c r="E385" s="17" t="s">
        <v>1790</v>
      </c>
      <c r="F385" s="17" t="s">
        <v>1792</v>
      </c>
      <c r="G385" s="17" t="s">
        <v>1793</v>
      </c>
      <c r="H385" s="17" t="s">
        <v>3664</v>
      </c>
      <c r="I385" s="17">
        <v>51</v>
      </c>
      <c r="J385" s="17" t="s">
        <v>3687</v>
      </c>
    </row>
    <row r="386" spans="2:10" x14ac:dyDescent="0.2">
      <c r="B386" s="16">
        <v>74</v>
      </c>
      <c r="C386" s="16" t="s">
        <v>23</v>
      </c>
      <c r="D386" s="16" t="s">
        <v>3685</v>
      </c>
      <c r="E386" s="17" t="s">
        <v>1798</v>
      </c>
      <c r="F386" s="17" t="s">
        <v>1800</v>
      </c>
      <c r="G386" s="17" t="s">
        <v>1801</v>
      </c>
      <c r="H386" s="17" t="s">
        <v>3664</v>
      </c>
      <c r="I386" s="17">
        <v>51</v>
      </c>
      <c r="J386" s="17" t="s">
        <v>3687</v>
      </c>
    </row>
    <row r="387" spans="2:10" x14ac:dyDescent="0.2">
      <c r="B387" s="16">
        <v>75</v>
      </c>
      <c r="C387" s="16" t="s">
        <v>23</v>
      </c>
      <c r="D387" s="16" t="s">
        <v>3676</v>
      </c>
      <c r="E387" s="17" t="s">
        <v>1822</v>
      </c>
      <c r="F387" s="17" t="s">
        <v>1824</v>
      </c>
      <c r="G387" s="17" t="s">
        <v>1825</v>
      </c>
      <c r="H387" s="17" t="s">
        <v>3665</v>
      </c>
      <c r="I387" s="17">
        <v>50.5</v>
      </c>
      <c r="J387" s="17" t="s">
        <v>3687</v>
      </c>
    </row>
    <row r="388" spans="2:10" x14ac:dyDescent="0.2">
      <c r="B388" s="16">
        <v>76</v>
      </c>
      <c r="C388" s="16" t="s">
        <v>23</v>
      </c>
      <c r="D388" s="16" t="s">
        <v>3673</v>
      </c>
      <c r="E388" s="17" t="s">
        <v>1834</v>
      </c>
      <c r="F388" s="17" t="s">
        <v>1836</v>
      </c>
      <c r="G388" s="17" t="s">
        <v>1837</v>
      </c>
      <c r="H388" s="17" t="s">
        <v>3665</v>
      </c>
      <c r="I388" s="17">
        <v>50.4</v>
      </c>
      <c r="J388" s="17" t="s">
        <v>3687</v>
      </c>
    </row>
    <row r="389" spans="2:10" ht="20.399999999999999" x14ac:dyDescent="0.2">
      <c r="B389" s="16">
        <v>77</v>
      </c>
      <c r="C389" s="16" t="s">
        <v>23</v>
      </c>
      <c r="D389" s="16" t="s">
        <v>3682</v>
      </c>
      <c r="E389" s="17" t="s">
        <v>1846</v>
      </c>
      <c r="F389" s="17" t="s">
        <v>1848</v>
      </c>
      <c r="G389" s="17" t="s">
        <v>1849</v>
      </c>
      <c r="H389" s="17" t="s">
        <v>3665</v>
      </c>
      <c r="I389" s="17">
        <v>50</v>
      </c>
      <c r="J389" s="17" t="s">
        <v>3687</v>
      </c>
    </row>
    <row r="390" spans="2:10" x14ac:dyDescent="0.2">
      <c r="B390" s="16">
        <v>78</v>
      </c>
      <c r="C390" s="16" t="s">
        <v>23</v>
      </c>
      <c r="D390" s="16" t="s">
        <v>3680</v>
      </c>
      <c r="E390" s="17" t="s">
        <v>1899</v>
      </c>
      <c r="F390" s="17" t="s">
        <v>1901</v>
      </c>
      <c r="G390" s="17" t="s">
        <v>1902</v>
      </c>
      <c r="H390" s="17" t="s">
        <v>3664</v>
      </c>
      <c r="I390" s="17">
        <v>49.2</v>
      </c>
      <c r="J390" s="17" t="s">
        <v>3687</v>
      </c>
    </row>
    <row r="391" spans="2:10" x14ac:dyDescent="0.2">
      <c r="B391" s="16">
        <v>79</v>
      </c>
      <c r="C391" s="16" t="s">
        <v>23</v>
      </c>
      <c r="D391" s="16" t="s">
        <v>3679</v>
      </c>
      <c r="E391" s="17" t="s">
        <v>1903</v>
      </c>
      <c r="F391" s="17" t="s">
        <v>1905</v>
      </c>
      <c r="G391" s="17" t="s">
        <v>1906</v>
      </c>
      <c r="H391" s="17" t="s">
        <v>3665</v>
      </c>
      <c r="I391" s="17">
        <v>49.2</v>
      </c>
      <c r="J391" s="17" t="s">
        <v>3687</v>
      </c>
    </row>
    <row r="392" spans="2:10" x14ac:dyDescent="0.2">
      <c r="B392" s="16">
        <v>80</v>
      </c>
      <c r="C392" s="16" t="s">
        <v>23</v>
      </c>
      <c r="D392" s="16" t="s">
        <v>3681</v>
      </c>
      <c r="E392" s="17" t="s">
        <v>1907</v>
      </c>
      <c r="F392" s="17" t="s">
        <v>1909</v>
      </c>
      <c r="G392" s="17" t="s">
        <v>1910</v>
      </c>
      <c r="H392" s="17" t="s">
        <v>3665</v>
      </c>
      <c r="I392" s="17">
        <v>49</v>
      </c>
      <c r="J392" s="17" t="s">
        <v>3687</v>
      </c>
    </row>
    <row r="393" spans="2:10" x14ac:dyDescent="0.2">
      <c r="B393" s="16">
        <v>81</v>
      </c>
      <c r="C393" s="16" t="s">
        <v>23</v>
      </c>
      <c r="D393" s="16" t="s">
        <v>3683</v>
      </c>
      <c r="E393" s="17" t="s">
        <v>1962</v>
      </c>
      <c r="F393" s="17" t="s">
        <v>1964</v>
      </c>
      <c r="G393" s="17" t="s">
        <v>1965</v>
      </c>
      <c r="H393" s="17" t="s">
        <v>3665</v>
      </c>
      <c r="I393" s="17">
        <v>48.3</v>
      </c>
      <c r="J393" s="17" t="s">
        <v>3687</v>
      </c>
    </row>
    <row r="394" spans="2:10" x14ac:dyDescent="0.2">
      <c r="B394" s="16">
        <v>82</v>
      </c>
      <c r="C394" s="16" t="s">
        <v>23</v>
      </c>
      <c r="D394" s="16" t="s">
        <v>3674</v>
      </c>
      <c r="E394" s="17" t="s">
        <v>2009</v>
      </c>
      <c r="F394" s="17" t="s">
        <v>2011</v>
      </c>
      <c r="G394" s="17" t="s">
        <v>2012</v>
      </c>
      <c r="H394" s="17" t="s">
        <v>3665</v>
      </c>
      <c r="I394" s="17">
        <v>47.4</v>
      </c>
      <c r="J394" s="17" t="s">
        <v>3687</v>
      </c>
    </row>
    <row r="395" spans="2:10" x14ac:dyDescent="0.2">
      <c r="B395" s="16">
        <v>83</v>
      </c>
      <c r="C395" s="16" t="s">
        <v>23</v>
      </c>
      <c r="D395" s="16" t="s">
        <v>3678</v>
      </c>
      <c r="E395" s="17" t="s">
        <v>2065</v>
      </c>
      <c r="F395" s="17" t="s">
        <v>2067</v>
      </c>
      <c r="G395" s="17" t="s">
        <v>2068</v>
      </c>
      <c r="H395" s="17" t="s">
        <v>3664</v>
      </c>
      <c r="I395" s="17">
        <v>45.6</v>
      </c>
      <c r="J395" s="17" t="s">
        <v>3687</v>
      </c>
    </row>
    <row r="396" spans="2:10" x14ac:dyDescent="0.2">
      <c r="B396" s="16">
        <v>84</v>
      </c>
      <c r="C396" s="16" t="s">
        <v>23</v>
      </c>
      <c r="D396" s="16" t="s">
        <v>3674</v>
      </c>
      <c r="E396" s="17" t="s">
        <v>2073</v>
      </c>
      <c r="F396" s="17" t="s">
        <v>2075</v>
      </c>
      <c r="G396" s="17" t="s">
        <v>2076</v>
      </c>
      <c r="H396" s="17" t="s">
        <v>3665</v>
      </c>
      <c r="I396" s="17">
        <v>45.5</v>
      </c>
      <c r="J396" s="17" t="s">
        <v>3687</v>
      </c>
    </row>
    <row r="397" spans="2:10" x14ac:dyDescent="0.2">
      <c r="B397" s="16">
        <v>85</v>
      </c>
      <c r="C397" s="16" t="s">
        <v>23</v>
      </c>
      <c r="D397" s="16" t="s">
        <v>3681</v>
      </c>
      <c r="E397" s="17" t="s">
        <v>2081</v>
      </c>
      <c r="F397" s="17" t="s">
        <v>2083</v>
      </c>
      <c r="G397" s="17" t="s">
        <v>2084</v>
      </c>
      <c r="H397" s="17" t="s">
        <v>3665</v>
      </c>
      <c r="I397" s="17">
        <v>45.15</v>
      </c>
      <c r="J397" s="17" t="s">
        <v>3687</v>
      </c>
    </row>
    <row r="398" spans="2:10" ht="20.399999999999999" x14ac:dyDescent="0.2">
      <c r="B398" s="16">
        <v>86</v>
      </c>
      <c r="C398" s="16" t="s">
        <v>23</v>
      </c>
      <c r="D398" s="16" t="s">
        <v>3680</v>
      </c>
      <c r="E398" s="17" t="s">
        <v>2135</v>
      </c>
      <c r="F398" s="17" t="s">
        <v>2137</v>
      </c>
      <c r="G398" s="17" t="s">
        <v>2138</v>
      </c>
      <c r="H398" s="17" t="s">
        <v>3664</v>
      </c>
      <c r="I398" s="17">
        <v>43.8</v>
      </c>
      <c r="J398" s="17" t="s">
        <v>3687</v>
      </c>
    </row>
    <row r="399" spans="2:10" x14ac:dyDescent="0.2">
      <c r="B399" s="16">
        <v>87</v>
      </c>
      <c r="C399" s="16" t="s">
        <v>23</v>
      </c>
      <c r="D399" s="16" t="s">
        <v>3678</v>
      </c>
      <c r="E399" s="17" t="s">
        <v>2159</v>
      </c>
      <c r="F399" s="17" t="s">
        <v>2161</v>
      </c>
      <c r="G399" s="17" t="s">
        <v>2162</v>
      </c>
      <c r="H399" s="17" t="s">
        <v>3665</v>
      </c>
      <c r="I399" s="17">
        <v>42.5</v>
      </c>
      <c r="J399" s="17" t="s">
        <v>3687</v>
      </c>
    </row>
    <row r="400" spans="2:10" ht="20.399999999999999" x14ac:dyDescent="0.2">
      <c r="B400" s="16">
        <v>88</v>
      </c>
      <c r="C400" s="16" t="s">
        <v>23</v>
      </c>
      <c r="D400" s="16" t="s">
        <v>3677</v>
      </c>
      <c r="E400" s="17" t="s">
        <v>2163</v>
      </c>
      <c r="F400" s="17" t="s">
        <v>2165</v>
      </c>
      <c r="G400" s="17" t="s">
        <v>2166</v>
      </c>
      <c r="H400" s="17" t="s">
        <v>3665</v>
      </c>
      <c r="I400" s="17">
        <v>42</v>
      </c>
      <c r="J400" s="17" t="s">
        <v>3687</v>
      </c>
    </row>
    <row r="401" spans="2:10" ht="20.399999999999999" x14ac:dyDescent="0.2">
      <c r="B401" s="16">
        <v>89</v>
      </c>
      <c r="C401" s="16" t="s">
        <v>23</v>
      </c>
      <c r="D401" s="16" t="s">
        <v>3681</v>
      </c>
      <c r="E401" s="17" t="s">
        <v>2184</v>
      </c>
      <c r="F401" s="17" t="s">
        <v>2186</v>
      </c>
      <c r="G401" s="17" t="s">
        <v>2187</v>
      </c>
      <c r="H401" s="17" t="s">
        <v>3665</v>
      </c>
      <c r="I401" s="17">
        <v>41.5</v>
      </c>
      <c r="J401" s="17" t="s">
        <v>3687</v>
      </c>
    </row>
    <row r="402" spans="2:10" x14ac:dyDescent="0.2">
      <c r="B402" s="16">
        <v>90</v>
      </c>
      <c r="C402" s="16" t="s">
        <v>23</v>
      </c>
      <c r="D402" s="16" t="s">
        <v>3678</v>
      </c>
      <c r="E402" s="17" t="s">
        <v>2196</v>
      </c>
      <c r="F402" s="17" t="s">
        <v>2198</v>
      </c>
      <c r="G402" s="17" t="s">
        <v>2199</v>
      </c>
      <c r="H402" s="17" t="s">
        <v>3664</v>
      </c>
      <c r="I402" s="17">
        <v>41.4</v>
      </c>
      <c r="J402" s="17" t="s">
        <v>3687</v>
      </c>
    </row>
    <row r="403" spans="2:10" ht="20.399999999999999" x14ac:dyDescent="0.2">
      <c r="B403" s="16">
        <v>91</v>
      </c>
      <c r="C403" s="16" t="s">
        <v>23</v>
      </c>
      <c r="D403" s="16" t="s">
        <v>3686</v>
      </c>
      <c r="E403" s="17" t="s">
        <v>2239</v>
      </c>
      <c r="F403" s="17" t="s">
        <v>2241</v>
      </c>
      <c r="G403" s="17" t="s">
        <v>2242</v>
      </c>
      <c r="H403" s="17" t="s">
        <v>3664</v>
      </c>
      <c r="I403" s="17">
        <v>37.799999999999997</v>
      </c>
      <c r="J403" s="17" t="s">
        <v>3687</v>
      </c>
    </row>
    <row r="404" spans="2:10" x14ac:dyDescent="0.2">
      <c r="B404" s="16">
        <v>92</v>
      </c>
      <c r="C404" s="16" t="s">
        <v>23</v>
      </c>
      <c r="D404" s="16" t="s">
        <v>3679</v>
      </c>
      <c r="E404" s="17" t="s">
        <v>2283</v>
      </c>
      <c r="F404" s="17" t="s">
        <v>2285</v>
      </c>
      <c r="G404" s="17" t="s">
        <v>2286</v>
      </c>
      <c r="H404" s="17" t="s">
        <v>3664</v>
      </c>
      <c r="I404" s="17">
        <v>36</v>
      </c>
      <c r="J404" s="17" t="s">
        <v>3687</v>
      </c>
    </row>
    <row r="405" spans="2:10" ht="20.399999999999999" x14ac:dyDescent="0.2">
      <c r="B405" s="16">
        <v>93</v>
      </c>
      <c r="C405" s="16" t="s">
        <v>23</v>
      </c>
      <c r="D405" s="16" t="s">
        <v>3678</v>
      </c>
      <c r="E405" s="17" t="s">
        <v>2287</v>
      </c>
      <c r="F405" s="17" t="s">
        <v>2289</v>
      </c>
      <c r="G405" s="17" t="s">
        <v>2290</v>
      </c>
      <c r="H405" s="17" t="s">
        <v>3664</v>
      </c>
      <c r="I405" s="17">
        <v>36</v>
      </c>
      <c r="J405" s="17" t="s">
        <v>3687</v>
      </c>
    </row>
    <row r="406" spans="2:10" x14ac:dyDescent="0.2">
      <c r="B406" s="16">
        <v>94</v>
      </c>
      <c r="C406" s="16" t="s">
        <v>23</v>
      </c>
      <c r="D406" s="16" t="s">
        <v>3673</v>
      </c>
      <c r="E406" s="17" t="s">
        <v>2296</v>
      </c>
      <c r="F406" s="17" t="s">
        <v>2298</v>
      </c>
      <c r="G406" s="17" t="s">
        <v>2299</v>
      </c>
      <c r="H406" s="17" t="s">
        <v>3664</v>
      </c>
      <c r="I406" s="17">
        <v>34.799999999999997</v>
      </c>
      <c r="J406" s="17" t="s">
        <v>3687</v>
      </c>
    </row>
    <row r="407" spans="2:10" ht="20.399999999999999" x14ac:dyDescent="0.2">
      <c r="B407" s="16">
        <v>95</v>
      </c>
      <c r="C407" s="16" t="s">
        <v>23</v>
      </c>
      <c r="D407" s="16" t="s">
        <v>3678</v>
      </c>
      <c r="E407" s="17" t="s">
        <v>2317</v>
      </c>
      <c r="F407" s="17" t="s">
        <v>2319</v>
      </c>
      <c r="G407" s="17" t="s">
        <v>2320</v>
      </c>
      <c r="H407" s="17" t="s">
        <v>3665</v>
      </c>
      <c r="I407" s="17">
        <v>33.5</v>
      </c>
      <c r="J407" s="17" t="s">
        <v>3687</v>
      </c>
    </row>
    <row r="408" spans="2:10" x14ac:dyDescent="0.2">
      <c r="B408" s="16">
        <v>96</v>
      </c>
      <c r="C408" s="16" t="s">
        <v>23</v>
      </c>
      <c r="D408" s="16" t="s">
        <v>3678</v>
      </c>
      <c r="E408" s="17" t="s">
        <v>2325</v>
      </c>
      <c r="F408" s="17" t="s">
        <v>2327</v>
      </c>
      <c r="G408" s="17" t="s">
        <v>2328</v>
      </c>
      <c r="H408" s="17" t="s">
        <v>3664</v>
      </c>
      <c r="I408" s="17">
        <v>31.8</v>
      </c>
      <c r="J408" s="17" t="s">
        <v>3687</v>
      </c>
    </row>
    <row r="409" spans="2:10" ht="20.399999999999999" x14ac:dyDescent="0.2">
      <c r="B409" s="16">
        <v>97</v>
      </c>
      <c r="C409" s="16" t="s">
        <v>23</v>
      </c>
      <c r="D409" s="16" t="s">
        <v>3678</v>
      </c>
      <c r="E409" s="17" t="s">
        <v>2329</v>
      </c>
      <c r="F409" s="17" t="s">
        <v>2331</v>
      </c>
      <c r="G409" s="17" t="s">
        <v>2332</v>
      </c>
      <c r="H409" s="17" t="s">
        <v>3665</v>
      </c>
      <c r="I409" s="17">
        <v>27.5</v>
      </c>
      <c r="J409" s="17" t="s">
        <v>3687</v>
      </c>
    </row>
    <row r="410" spans="2:10" hidden="1" x14ac:dyDescent="0.2">
      <c r="B410" s="19"/>
      <c r="C410" s="19"/>
      <c r="D410" s="19"/>
      <c r="E410" s="20"/>
      <c r="F410" s="20"/>
      <c r="G410" s="20"/>
      <c r="H410" s="20"/>
      <c r="I410" s="20"/>
      <c r="J410" s="20"/>
    </row>
    <row r="411" spans="2:10" hidden="1" x14ac:dyDescent="0.2"/>
    <row r="412" spans="2:10" hidden="1" x14ac:dyDescent="0.2">
      <c r="B412" s="12" t="s">
        <v>62</v>
      </c>
      <c r="C412" s="12"/>
      <c r="D412" s="12"/>
    </row>
    <row r="413" spans="2:10" hidden="1" x14ac:dyDescent="0.2"/>
    <row r="414" spans="2:10" hidden="1" x14ac:dyDescent="0.2">
      <c r="B414" s="15" t="s">
        <v>3762</v>
      </c>
      <c r="C414" s="15" t="s">
        <v>3763</v>
      </c>
      <c r="D414" s="15" t="s">
        <v>14</v>
      </c>
      <c r="E414" s="15" t="s">
        <v>3764</v>
      </c>
      <c r="F414" s="15" t="s">
        <v>3</v>
      </c>
      <c r="G414" s="15" t="s">
        <v>6</v>
      </c>
      <c r="H414" s="15" t="s">
        <v>8</v>
      </c>
      <c r="I414" s="15" t="s">
        <v>3765</v>
      </c>
      <c r="J414" s="15" t="s">
        <v>3766</v>
      </c>
    </row>
    <row r="415" spans="2:10" x14ac:dyDescent="0.2">
      <c r="B415" s="16">
        <v>1</v>
      </c>
      <c r="C415" s="16" t="s">
        <v>99</v>
      </c>
      <c r="D415" s="16" t="s">
        <v>3674</v>
      </c>
      <c r="E415" s="17" t="s">
        <v>257</v>
      </c>
      <c r="F415" s="17" t="s">
        <v>259</v>
      </c>
      <c r="G415" s="17" t="s">
        <v>260</v>
      </c>
      <c r="H415" s="17" t="s">
        <v>3664</v>
      </c>
      <c r="I415" s="17">
        <v>69.599999999999994</v>
      </c>
      <c r="J415" s="17" t="s">
        <v>3688</v>
      </c>
    </row>
    <row r="416" spans="2:10" x14ac:dyDescent="0.2">
      <c r="B416" s="16">
        <v>2</v>
      </c>
      <c r="C416" s="16" t="s">
        <v>99</v>
      </c>
      <c r="D416" s="16" t="s">
        <v>3678</v>
      </c>
      <c r="E416" s="17" t="s">
        <v>937</v>
      </c>
      <c r="F416" s="17" t="s">
        <v>939</v>
      </c>
      <c r="G416" s="17" t="s">
        <v>940</v>
      </c>
      <c r="H416" s="17" t="s">
        <v>3664</v>
      </c>
      <c r="I416" s="17">
        <v>61.2</v>
      </c>
      <c r="J416" s="17" t="s">
        <v>3688</v>
      </c>
    </row>
    <row r="417" spans="2:10" x14ac:dyDescent="0.2">
      <c r="B417" s="16">
        <v>3</v>
      </c>
      <c r="C417" s="16" t="s">
        <v>99</v>
      </c>
      <c r="D417" s="16" t="s">
        <v>3678</v>
      </c>
      <c r="E417" s="17" t="s">
        <v>1180</v>
      </c>
      <c r="F417" s="17" t="s">
        <v>1182</v>
      </c>
      <c r="G417" s="17" t="s">
        <v>1183</v>
      </c>
      <c r="H417" s="17" t="s">
        <v>3664</v>
      </c>
      <c r="I417" s="17">
        <v>58.8</v>
      </c>
      <c r="J417" s="17" t="s">
        <v>3688</v>
      </c>
    </row>
    <row r="418" spans="2:10" x14ac:dyDescent="0.2">
      <c r="B418" s="16">
        <v>4</v>
      </c>
      <c r="C418" s="16" t="s">
        <v>99</v>
      </c>
      <c r="D418" s="16" t="s">
        <v>3681</v>
      </c>
      <c r="E418" s="17" t="s">
        <v>1794</v>
      </c>
      <c r="F418" s="17" t="s">
        <v>1796</v>
      </c>
      <c r="G418" s="17" t="s">
        <v>1797</v>
      </c>
      <c r="H418" s="17" t="s">
        <v>3664</v>
      </c>
      <c r="I418" s="17">
        <v>51</v>
      </c>
      <c r="J418" s="17" t="s">
        <v>3688</v>
      </c>
    </row>
    <row r="419" spans="2:10" x14ac:dyDescent="0.2">
      <c r="B419" s="16">
        <v>5</v>
      </c>
      <c r="C419" s="16" t="s">
        <v>99</v>
      </c>
      <c r="D419" s="16" t="s">
        <v>3674</v>
      </c>
      <c r="E419" s="17" t="s">
        <v>2017</v>
      </c>
      <c r="F419" s="17" t="s">
        <v>2019</v>
      </c>
      <c r="G419" s="17" t="s">
        <v>2020</v>
      </c>
      <c r="H419" s="17" t="s">
        <v>3665</v>
      </c>
      <c r="I419" s="17">
        <v>47.4</v>
      </c>
      <c r="J419" s="17" t="s">
        <v>3688</v>
      </c>
    </row>
    <row r="420" spans="2:10" ht="20.399999999999999" x14ac:dyDescent="0.2">
      <c r="B420" s="16">
        <v>6</v>
      </c>
      <c r="C420" s="16" t="s">
        <v>99</v>
      </c>
      <c r="D420" s="16" t="s">
        <v>3677</v>
      </c>
      <c r="E420" s="17" t="s">
        <v>2131</v>
      </c>
      <c r="F420" s="17" t="s">
        <v>2133</v>
      </c>
      <c r="G420" s="17" t="s">
        <v>2134</v>
      </c>
      <c r="H420" s="17" t="s">
        <v>3665</v>
      </c>
      <c r="I420" s="17">
        <v>43.8</v>
      </c>
      <c r="J420" s="17" t="s">
        <v>3688</v>
      </c>
    </row>
    <row r="421" spans="2:10" x14ac:dyDescent="0.2">
      <c r="B421" s="16">
        <v>1</v>
      </c>
      <c r="C421" s="16" t="s">
        <v>35</v>
      </c>
      <c r="D421" s="16" t="s">
        <v>3674</v>
      </c>
      <c r="E421" s="17" t="s">
        <v>299</v>
      </c>
      <c r="F421" s="17" t="s">
        <v>301</v>
      </c>
      <c r="G421" s="17" t="s">
        <v>302</v>
      </c>
      <c r="H421" s="17" t="s">
        <v>3664</v>
      </c>
      <c r="I421" s="17">
        <v>69</v>
      </c>
      <c r="J421" s="17" t="s">
        <v>3688</v>
      </c>
    </row>
    <row r="422" spans="2:10" ht="20.399999999999999" x14ac:dyDescent="0.2">
      <c r="B422" s="16">
        <v>2</v>
      </c>
      <c r="C422" s="16" t="s">
        <v>35</v>
      </c>
      <c r="D422" s="16" t="s">
        <v>3676</v>
      </c>
      <c r="E422" s="17" t="s">
        <v>365</v>
      </c>
      <c r="F422" s="17" t="s">
        <v>367</v>
      </c>
      <c r="G422" s="17" t="s">
        <v>368</v>
      </c>
      <c r="H422" s="17" t="s">
        <v>3664</v>
      </c>
      <c r="I422" s="17">
        <v>67.8</v>
      </c>
      <c r="J422" s="17" t="s">
        <v>3688</v>
      </c>
    </row>
    <row r="423" spans="2:10" ht="20.399999999999999" x14ac:dyDescent="0.2">
      <c r="B423" s="16">
        <v>3</v>
      </c>
      <c r="C423" s="16" t="s">
        <v>35</v>
      </c>
      <c r="D423" s="16" t="s">
        <v>3677</v>
      </c>
      <c r="E423" s="17" t="s">
        <v>476</v>
      </c>
      <c r="F423" s="17" t="s">
        <v>478</v>
      </c>
      <c r="G423" s="17" t="s">
        <v>479</v>
      </c>
      <c r="H423" s="17" t="s">
        <v>3664</v>
      </c>
      <c r="I423" s="17">
        <v>66.599999999999994</v>
      </c>
      <c r="J423" s="17" t="s">
        <v>3688</v>
      </c>
    </row>
    <row r="424" spans="2:10" ht="20.399999999999999" x14ac:dyDescent="0.2">
      <c r="B424" s="16">
        <v>4</v>
      </c>
      <c r="C424" s="16" t="s">
        <v>35</v>
      </c>
      <c r="D424" s="16" t="s">
        <v>3677</v>
      </c>
      <c r="E424" s="17" t="s">
        <v>565</v>
      </c>
      <c r="F424" s="17" t="s">
        <v>567</v>
      </c>
      <c r="G424" s="17" t="s">
        <v>568</v>
      </c>
      <c r="H424" s="17" t="s">
        <v>3665</v>
      </c>
      <c r="I424" s="17">
        <v>64.8</v>
      </c>
      <c r="J424" s="17" t="s">
        <v>3688</v>
      </c>
    </row>
    <row r="425" spans="2:10" x14ac:dyDescent="0.2">
      <c r="B425" s="16">
        <v>5</v>
      </c>
      <c r="C425" s="16" t="s">
        <v>35</v>
      </c>
      <c r="D425" s="16" t="s">
        <v>3678</v>
      </c>
      <c r="E425" s="17" t="s">
        <v>626</v>
      </c>
      <c r="F425" s="17" t="s">
        <v>628</v>
      </c>
      <c r="G425" s="17" t="s">
        <v>630</v>
      </c>
      <c r="H425" s="17" t="s">
        <v>3664</v>
      </c>
      <c r="I425" s="17">
        <v>64.2</v>
      </c>
      <c r="J425" s="17" t="s">
        <v>3688</v>
      </c>
    </row>
    <row r="426" spans="2:10" ht="20.399999999999999" x14ac:dyDescent="0.2">
      <c r="B426" s="16">
        <v>6</v>
      </c>
      <c r="C426" s="16" t="s">
        <v>35</v>
      </c>
      <c r="D426" s="16" t="s">
        <v>3679</v>
      </c>
      <c r="E426" s="17" t="s">
        <v>670</v>
      </c>
      <c r="F426" s="17" t="s">
        <v>672</v>
      </c>
      <c r="G426" s="17" t="s">
        <v>673</v>
      </c>
      <c r="H426" s="17" t="s">
        <v>3665</v>
      </c>
      <c r="I426" s="17">
        <v>64.2</v>
      </c>
      <c r="J426" s="17" t="s">
        <v>3688</v>
      </c>
    </row>
    <row r="427" spans="2:10" x14ac:dyDescent="0.2">
      <c r="B427" s="16">
        <v>7</v>
      </c>
      <c r="C427" s="16" t="s">
        <v>35</v>
      </c>
      <c r="D427" s="16" t="s">
        <v>3676</v>
      </c>
      <c r="E427" s="17" t="s">
        <v>675</v>
      </c>
      <c r="F427" s="17" t="s">
        <v>677</v>
      </c>
      <c r="G427" s="17" t="s">
        <v>678</v>
      </c>
      <c r="H427" s="17" t="s">
        <v>3664</v>
      </c>
      <c r="I427" s="17">
        <v>64.2</v>
      </c>
      <c r="J427" s="17" t="s">
        <v>3688</v>
      </c>
    </row>
    <row r="428" spans="2:10" x14ac:dyDescent="0.2">
      <c r="B428" s="16">
        <v>8</v>
      </c>
      <c r="C428" s="16" t="s">
        <v>35</v>
      </c>
      <c r="D428" s="16" t="s">
        <v>3683</v>
      </c>
      <c r="E428" s="17" t="s">
        <v>749</v>
      </c>
      <c r="F428" s="17" t="s">
        <v>751</v>
      </c>
      <c r="G428" s="17" t="s">
        <v>752</v>
      </c>
      <c r="H428" s="17" t="s">
        <v>3664</v>
      </c>
      <c r="I428" s="17">
        <v>63.6</v>
      </c>
      <c r="J428" s="17" t="s">
        <v>3688</v>
      </c>
    </row>
    <row r="429" spans="2:10" x14ac:dyDescent="0.2">
      <c r="B429" s="16">
        <v>9</v>
      </c>
      <c r="C429" s="16" t="s">
        <v>35</v>
      </c>
      <c r="D429" s="16" t="s">
        <v>3681</v>
      </c>
      <c r="E429" s="17" t="s">
        <v>765</v>
      </c>
      <c r="F429" s="17" t="s">
        <v>767</v>
      </c>
      <c r="G429" s="17" t="s">
        <v>768</v>
      </c>
      <c r="H429" s="17" t="s">
        <v>3664</v>
      </c>
      <c r="I429" s="17">
        <v>63</v>
      </c>
      <c r="J429" s="17" t="s">
        <v>3688</v>
      </c>
    </row>
    <row r="430" spans="2:10" x14ac:dyDescent="0.2">
      <c r="B430" s="16">
        <v>10</v>
      </c>
      <c r="C430" s="16" t="s">
        <v>35</v>
      </c>
      <c r="D430" s="16" t="s">
        <v>3678</v>
      </c>
      <c r="E430" s="17" t="s">
        <v>790</v>
      </c>
      <c r="F430" s="17" t="s">
        <v>792</v>
      </c>
      <c r="G430" s="17" t="s">
        <v>793</v>
      </c>
      <c r="H430" s="17" t="s">
        <v>3665</v>
      </c>
      <c r="I430" s="17">
        <v>63</v>
      </c>
      <c r="J430" s="17" t="s">
        <v>3688</v>
      </c>
    </row>
    <row r="431" spans="2:10" x14ac:dyDescent="0.2">
      <c r="B431" s="16">
        <v>11</v>
      </c>
      <c r="C431" s="16" t="s">
        <v>35</v>
      </c>
      <c r="D431" s="16" t="s">
        <v>3678</v>
      </c>
      <c r="E431" s="17" t="s">
        <v>1161</v>
      </c>
      <c r="F431" s="17" t="s">
        <v>1163</v>
      </c>
      <c r="G431" s="17" t="s">
        <v>1164</v>
      </c>
      <c r="H431" s="17" t="s">
        <v>3664</v>
      </c>
      <c r="I431" s="17">
        <v>58.8</v>
      </c>
      <c r="J431" s="17" t="s">
        <v>3688</v>
      </c>
    </row>
    <row r="432" spans="2:10" x14ac:dyDescent="0.2">
      <c r="B432" s="16">
        <v>12</v>
      </c>
      <c r="C432" s="16" t="s">
        <v>35</v>
      </c>
      <c r="D432" s="16" t="s">
        <v>3673</v>
      </c>
      <c r="E432" s="17" t="s">
        <v>1267</v>
      </c>
      <c r="F432" s="17" t="s">
        <v>1269</v>
      </c>
      <c r="G432" s="17" t="s">
        <v>1270</v>
      </c>
      <c r="H432" s="17" t="s">
        <v>3664</v>
      </c>
      <c r="I432" s="17">
        <v>57.6</v>
      </c>
      <c r="J432" s="17" t="s">
        <v>3688</v>
      </c>
    </row>
    <row r="433" spans="2:10" x14ac:dyDescent="0.2">
      <c r="B433" s="16">
        <v>13</v>
      </c>
      <c r="C433" s="16" t="s">
        <v>35</v>
      </c>
      <c r="D433" s="16" t="s">
        <v>3674</v>
      </c>
      <c r="E433" s="17" t="s">
        <v>1327</v>
      </c>
      <c r="F433" s="17" t="s">
        <v>1329</v>
      </c>
      <c r="G433" s="17" t="s">
        <v>1330</v>
      </c>
      <c r="H433" s="17" t="s">
        <v>3664</v>
      </c>
      <c r="I433" s="17">
        <v>57</v>
      </c>
      <c r="J433" s="17" t="s">
        <v>3688</v>
      </c>
    </row>
    <row r="434" spans="2:10" ht="20.399999999999999" x14ac:dyDescent="0.2">
      <c r="B434" s="16">
        <v>14</v>
      </c>
      <c r="C434" s="16" t="s">
        <v>35</v>
      </c>
      <c r="D434" s="16" t="s">
        <v>3681</v>
      </c>
      <c r="E434" s="17" t="s">
        <v>1343</v>
      </c>
      <c r="F434" s="17" t="s">
        <v>1345</v>
      </c>
      <c r="G434" s="17" t="s">
        <v>1346</v>
      </c>
      <c r="H434" s="17" t="s">
        <v>3665</v>
      </c>
      <c r="I434" s="17">
        <v>56.5</v>
      </c>
      <c r="J434" s="17" t="s">
        <v>3688</v>
      </c>
    </row>
    <row r="435" spans="2:10" x14ac:dyDescent="0.2">
      <c r="B435" s="16">
        <v>15</v>
      </c>
      <c r="C435" s="16" t="s">
        <v>35</v>
      </c>
      <c r="D435" s="16" t="s">
        <v>3676</v>
      </c>
      <c r="E435" s="17" t="s">
        <v>1523</v>
      </c>
      <c r="F435" s="17" t="s">
        <v>1525</v>
      </c>
      <c r="G435" s="17" t="s">
        <v>1526</v>
      </c>
      <c r="H435" s="17" t="s">
        <v>3665</v>
      </c>
      <c r="I435" s="17">
        <v>54</v>
      </c>
      <c r="J435" s="17" t="s">
        <v>3687</v>
      </c>
    </row>
    <row r="436" spans="2:10" x14ac:dyDescent="0.2">
      <c r="B436" s="16">
        <v>16</v>
      </c>
      <c r="C436" s="16" t="s">
        <v>35</v>
      </c>
      <c r="D436" s="16" t="s">
        <v>3683</v>
      </c>
      <c r="E436" s="17" t="s">
        <v>1579</v>
      </c>
      <c r="F436" s="17" t="s">
        <v>1581</v>
      </c>
      <c r="G436" s="17" t="s">
        <v>1582</v>
      </c>
      <c r="H436" s="17" t="s">
        <v>3665</v>
      </c>
      <c r="I436" s="17">
        <v>53.4</v>
      </c>
      <c r="J436" s="17" t="s">
        <v>3688</v>
      </c>
    </row>
    <row r="437" spans="2:10" x14ac:dyDescent="0.2">
      <c r="B437" s="16">
        <v>17</v>
      </c>
      <c r="C437" s="16" t="s">
        <v>35</v>
      </c>
      <c r="D437" s="16" t="s">
        <v>3674</v>
      </c>
      <c r="E437" s="17" t="s">
        <v>1686</v>
      </c>
      <c r="F437" s="17" t="s">
        <v>1688</v>
      </c>
      <c r="G437" s="17" t="s">
        <v>1689</v>
      </c>
      <c r="H437" s="17" t="s">
        <v>3664</v>
      </c>
      <c r="I437" s="17">
        <v>52.2</v>
      </c>
      <c r="J437" s="17" t="s">
        <v>3687</v>
      </c>
    </row>
    <row r="438" spans="2:10" ht="20.399999999999999" x14ac:dyDescent="0.2">
      <c r="B438" s="16">
        <v>18</v>
      </c>
      <c r="C438" s="16" t="s">
        <v>35</v>
      </c>
      <c r="D438" s="16" t="s">
        <v>3673</v>
      </c>
      <c r="E438" s="17" t="s">
        <v>1770</v>
      </c>
      <c r="F438" s="17" t="s">
        <v>1772</v>
      </c>
      <c r="G438" s="17" t="s">
        <v>1773</v>
      </c>
      <c r="H438" s="17" t="s">
        <v>3665</v>
      </c>
      <c r="I438" s="17">
        <v>51</v>
      </c>
      <c r="J438" s="17" t="s">
        <v>3688</v>
      </c>
    </row>
    <row r="439" spans="2:10" ht="30.6" x14ac:dyDescent="0.2">
      <c r="B439" s="16">
        <v>19</v>
      </c>
      <c r="C439" s="16" t="s">
        <v>35</v>
      </c>
      <c r="D439" s="16" t="s">
        <v>3678</v>
      </c>
      <c r="E439" s="17" t="s">
        <v>1826</v>
      </c>
      <c r="F439" s="17" t="s">
        <v>1828</v>
      </c>
      <c r="G439" s="17" t="s">
        <v>1829</v>
      </c>
      <c r="H439" s="17" t="s">
        <v>3665</v>
      </c>
      <c r="I439" s="17">
        <v>50.4</v>
      </c>
      <c r="J439" s="17" t="s">
        <v>3687</v>
      </c>
    </row>
    <row r="440" spans="2:10" x14ac:dyDescent="0.2">
      <c r="B440" s="16">
        <v>20</v>
      </c>
      <c r="C440" s="16" t="s">
        <v>35</v>
      </c>
      <c r="D440" s="16" t="s">
        <v>3679</v>
      </c>
      <c r="E440" s="17" t="s">
        <v>1859</v>
      </c>
      <c r="F440" s="17" t="s">
        <v>1861</v>
      </c>
      <c r="G440" s="17" t="s">
        <v>1862</v>
      </c>
      <c r="H440" s="17" t="s">
        <v>3665</v>
      </c>
      <c r="I440" s="17">
        <v>49.8</v>
      </c>
      <c r="J440" s="17" t="s">
        <v>3687</v>
      </c>
    </row>
    <row r="441" spans="2:10" x14ac:dyDescent="0.2">
      <c r="B441" s="16">
        <v>21</v>
      </c>
      <c r="C441" s="16" t="s">
        <v>35</v>
      </c>
      <c r="D441" s="16" t="s">
        <v>3676</v>
      </c>
      <c r="E441" s="17" t="s">
        <v>1966</v>
      </c>
      <c r="F441" s="17" t="s">
        <v>1968</v>
      </c>
      <c r="G441" s="17" t="s">
        <v>1969</v>
      </c>
      <c r="H441" s="17" t="s">
        <v>3665</v>
      </c>
      <c r="I441" s="17">
        <v>48</v>
      </c>
      <c r="J441" s="17" t="s">
        <v>3687</v>
      </c>
    </row>
    <row r="442" spans="2:10" ht="20.399999999999999" x14ac:dyDescent="0.2">
      <c r="B442" s="16">
        <v>22</v>
      </c>
      <c r="C442" s="16" t="s">
        <v>35</v>
      </c>
      <c r="D442" s="16" t="s">
        <v>3674</v>
      </c>
      <c r="E442" s="17" t="s">
        <v>1990</v>
      </c>
      <c r="F442" s="17" t="s">
        <v>1991</v>
      </c>
      <c r="G442" s="17" t="s">
        <v>1992</v>
      </c>
      <c r="H442" s="17" t="s">
        <v>3664</v>
      </c>
      <c r="I442" s="17">
        <v>48</v>
      </c>
      <c r="J442" s="17" t="s">
        <v>3687</v>
      </c>
    </row>
    <row r="443" spans="2:10" x14ac:dyDescent="0.2">
      <c r="B443" s="16">
        <v>23</v>
      </c>
      <c r="C443" s="16" t="s">
        <v>35</v>
      </c>
      <c r="D443" s="16" t="s">
        <v>3679</v>
      </c>
      <c r="E443" s="17" t="s">
        <v>2175</v>
      </c>
      <c r="F443" s="17" t="s">
        <v>2177</v>
      </c>
      <c r="G443" s="17" t="s">
        <v>2178</v>
      </c>
      <c r="H443" s="17" t="s">
        <v>3665</v>
      </c>
      <c r="I443" s="17">
        <v>41.5</v>
      </c>
      <c r="J443" s="17" t="s">
        <v>3687</v>
      </c>
    </row>
    <row r="444" spans="2:10" x14ac:dyDescent="0.2">
      <c r="B444" s="16">
        <v>24</v>
      </c>
      <c r="C444" s="16" t="s">
        <v>35</v>
      </c>
      <c r="D444" s="16" t="s">
        <v>3676</v>
      </c>
      <c r="E444" s="17" t="s">
        <v>2231</v>
      </c>
      <c r="F444" s="17" t="s">
        <v>2233</v>
      </c>
      <c r="G444" s="17" t="s">
        <v>2234</v>
      </c>
      <c r="H444" s="17" t="s">
        <v>3665</v>
      </c>
      <c r="I444" s="17">
        <v>38</v>
      </c>
      <c r="J444" s="17" t="s">
        <v>3687</v>
      </c>
    </row>
    <row r="445" spans="2:10" x14ac:dyDescent="0.2">
      <c r="B445" s="16">
        <v>25</v>
      </c>
      <c r="C445" s="16" t="s">
        <v>35</v>
      </c>
      <c r="D445" s="16" t="s">
        <v>3685</v>
      </c>
      <c r="E445" s="17" t="s">
        <v>2279</v>
      </c>
      <c r="F445" s="17" t="s">
        <v>2281</v>
      </c>
      <c r="G445" s="17" t="s">
        <v>2282</v>
      </c>
      <c r="H445" s="17" t="s">
        <v>3663</v>
      </c>
      <c r="I445" s="17">
        <v>36</v>
      </c>
      <c r="J445" s="17" t="s">
        <v>3688</v>
      </c>
    </row>
    <row r="446" spans="2:10" x14ac:dyDescent="0.2">
      <c r="B446" s="16">
        <v>1</v>
      </c>
      <c r="C446" s="16" t="s">
        <v>68</v>
      </c>
      <c r="D446" s="16" t="s">
        <v>3683</v>
      </c>
      <c r="E446" s="17" t="s">
        <v>262</v>
      </c>
      <c r="F446" s="17" t="s">
        <v>264</v>
      </c>
      <c r="G446" s="17" t="s">
        <v>265</v>
      </c>
      <c r="H446" s="17" t="s">
        <v>3664</v>
      </c>
      <c r="I446" s="17">
        <v>69.599999999999994</v>
      </c>
      <c r="J446" s="17" t="s">
        <v>3688</v>
      </c>
    </row>
    <row r="447" spans="2:10" x14ac:dyDescent="0.2">
      <c r="B447" s="16">
        <v>2</v>
      </c>
      <c r="C447" s="16" t="s">
        <v>68</v>
      </c>
      <c r="D447" s="16" t="s">
        <v>3679</v>
      </c>
      <c r="E447" s="17" t="s">
        <v>352</v>
      </c>
      <c r="F447" s="17" t="s">
        <v>354</v>
      </c>
      <c r="G447" s="17" t="s">
        <v>355</v>
      </c>
      <c r="H447" s="17" t="s">
        <v>3665</v>
      </c>
      <c r="I447" s="17">
        <v>68.400000000000006</v>
      </c>
      <c r="J447" s="17" t="s">
        <v>3688</v>
      </c>
    </row>
    <row r="448" spans="2:10" x14ac:dyDescent="0.2">
      <c r="B448" s="16">
        <v>3</v>
      </c>
      <c r="C448" s="16" t="s">
        <v>68</v>
      </c>
      <c r="D448" s="16" t="s">
        <v>3676</v>
      </c>
      <c r="E448" s="17" t="s">
        <v>432</v>
      </c>
      <c r="F448" s="17" t="s">
        <v>434</v>
      </c>
      <c r="G448" s="17" t="s">
        <v>435</v>
      </c>
      <c r="H448" s="17" t="s">
        <v>3664</v>
      </c>
      <c r="I448" s="17">
        <v>66.599999999999994</v>
      </c>
      <c r="J448" s="17" t="s">
        <v>3688</v>
      </c>
    </row>
    <row r="449" spans="2:10" x14ac:dyDescent="0.2">
      <c r="B449" s="16">
        <v>4</v>
      </c>
      <c r="C449" s="16" t="s">
        <v>68</v>
      </c>
      <c r="D449" s="16" t="s">
        <v>3678</v>
      </c>
      <c r="E449" s="17" t="s">
        <v>472</v>
      </c>
      <c r="F449" s="17" t="s">
        <v>474</v>
      </c>
      <c r="G449" s="17" t="s">
        <v>475</v>
      </c>
      <c r="H449" s="17" t="s">
        <v>3664</v>
      </c>
      <c r="I449" s="17">
        <v>66.599999999999994</v>
      </c>
      <c r="J449" s="17" t="s">
        <v>3687</v>
      </c>
    </row>
    <row r="450" spans="2:10" x14ac:dyDescent="0.2">
      <c r="B450" s="16">
        <v>5</v>
      </c>
      <c r="C450" s="16" t="s">
        <v>68</v>
      </c>
      <c r="D450" s="16" t="s">
        <v>3675</v>
      </c>
      <c r="E450" s="17" t="s">
        <v>593</v>
      </c>
      <c r="F450" s="17" t="s">
        <v>595</v>
      </c>
      <c r="G450" s="17" t="s">
        <v>596</v>
      </c>
      <c r="H450" s="17" t="s">
        <v>3665</v>
      </c>
      <c r="I450" s="17">
        <v>64.8</v>
      </c>
      <c r="J450" s="17" t="s">
        <v>3688</v>
      </c>
    </row>
    <row r="451" spans="2:10" x14ac:dyDescent="0.2">
      <c r="B451" s="16">
        <v>6</v>
      </c>
      <c r="C451" s="16" t="s">
        <v>68</v>
      </c>
      <c r="D451" s="16" t="s">
        <v>3683</v>
      </c>
      <c r="E451" s="17" t="s">
        <v>609</v>
      </c>
      <c r="F451" s="17" t="s">
        <v>611</v>
      </c>
      <c r="G451" s="17" t="s">
        <v>612</v>
      </c>
      <c r="H451" s="17" t="s">
        <v>3664</v>
      </c>
      <c r="I451" s="17">
        <v>64.2</v>
      </c>
      <c r="J451" s="17" t="s">
        <v>3688</v>
      </c>
    </row>
    <row r="452" spans="2:10" x14ac:dyDescent="0.2">
      <c r="B452" s="16">
        <v>7</v>
      </c>
      <c r="C452" s="16" t="s">
        <v>68</v>
      </c>
      <c r="D452" s="16" t="s">
        <v>3678</v>
      </c>
      <c r="E452" s="17" t="s">
        <v>777</v>
      </c>
      <c r="F452" s="17" t="s">
        <v>779</v>
      </c>
      <c r="G452" s="17" t="s">
        <v>780</v>
      </c>
      <c r="H452" s="17" t="s">
        <v>3664</v>
      </c>
      <c r="I452" s="17">
        <v>63</v>
      </c>
      <c r="J452" s="17" t="s">
        <v>3687</v>
      </c>
    </row>
    <row r="453" spans="2:10" x14ac:dyDescent="0.2">
      <c r="B453" s="16">
        <v>8</v>
      </c>
      <c r="C453" s="16" t="s">
        <v>68</v>
      </c>
      <c r="D453" s="16" t="s">
        <v>3681</v>
      </c>
      <c r="E453" s="17" t="s">
        <v>849</v>
      </c>
      <c r="F453" s="17" t="s">
        <v>851</v>
      </c>
      <c r="G453" s="17" t="s">
        <v>852</v>
      </c>
      <c r="H453" s="17" t="s">
        <v>3664</v>
      </c>
      <c r="I453" s="17">
        <v>62.4</v>
      </c>
      <c r="J453" s="17" t="s">
        <v>3687</v>
      </c>
    </row>
    <row r="454" spans="2:10" ht="20.399999999999999" x14ac:dyDescent="0.2">
      <c r="B454" s="16">
        <v>9</v>
      </c>
      <c r="C454" s="16" t="s">
        <v>68</v>
      </c>
      <c r="D454" s="16" t="s">
        <v>3677</v>
      </c>
      <c r="E454" s="17" t="s">
        <v>1006</v>
      </c>
      <c r="F454" s="17" t="s">
        <v>1008</v>
      </c>
      <c r="G454" s="17" t="s">
        <v>1009</v>
      </c>
      <c r="H454" s="17" t="s">
        <v>3664</v>
      </c>
      <c r="I454" s="17">
        <v>60</v>
      </c>
      <c r="J454" s="17" t="s">
        <v>3687</v>
      </c>
    </row>
    <row r="455" spans="2:10" x14ac:dyDescent="0.2">
      <c r="B455" s="16">
        <v>10</v>
      </c>
      <c r="C455" s="16" t="s">
        <v>68</v>
      </c>
      <c r="D455" s="16" t="s">
        <v>3681</v>
      </c>
      <c r="E455" s="17" t="s">
        <v>1057</v>
      </c>
      <c r="F455" s="17" t="s">
        <v>1059</v>
      </c>
      <c r="G455" s="17" t="s">
        <v>1060</v>
      </c>
      <c r="H455" s="17" t="s">
        <v>3665</v>
      </c>
      <c r="I455" s="17">
        <v>59.85</v>
      </c>
      <c r="J455" s="17" t="s">
        <v>3687</v>
      </c>
    </row>
    <row r="456" spans="2:10" x14ac:dyDescent="0.2">
      <c r="B456" s="16">
        <v>11</v>
      </c>
      <c r="C456" s="16" t="s">
        <v>68</v>
      </c>
      <c r="D456" s="16" t="s">
        <v>3679</v>
      </c>
      <c r="E456" s="17" t="s">
        <v>1229</v>
      </c>
      <c r="F456" s="17" t="s">
        <v>1231</v>
      </c>
      <c r="G456" s="17" t="s">
        <v>1232</v>
      </c>
      <c r="H456" s="17" t="s">
        <v>3665</v>
      </c>
      <c r="I456" s="17">
        <v>58</v>
      </c>
      <c r="J456" s="17" t="s">
        <v>3688</v>
      </c>
    </row>
    <row r="457" spans="2:10" x14ac:dyDescent="0.2">
      <c r="B457" s="16">
        <v>12</v>
      </c>
      <c r="C457" s="16" t="s">
        <v>68</v>
      </c>
      <c r="D457" s="16" t="s">
        <v>3683</v>
      </c>
      <c r="E457" s="17" t="s">
        <v>1462</v>
      </c>
      <c r="F457" s="17" t="s">
        <v>1464</v>
      </c>
      <c r="G457" s="17" t="s">
        <v>1465</v>
      </c>
      <c r="H457" s="17" t="s">
        <v>3665</v>
      </c>
      <c r="I457" s="17">
        <v>55.2</v>
      </c>
      <c r="J457" s="17" t="s">
        <v>3687</v>
      </c>
    </row>
    <row r="458" spans="2:10" ht="20.399999999999999" x14ac:dyDescent="0.2">
      <c r="B458" s="16">
        <v>13</v>
      </c>
      <c r="C458" s="16" t="s">
        <v>68</v>
      </c>
      <c r="D458" s="16" t="s">
        <v>3677</v>
      </c>
      <c r="E458" s="17" t="s">
        <v>1482</v>
      </c>
      <c r="F458" s="17" t="s">
        <v>1484</v>
      </c>
      <c r="G458" s="17" t="s">
        <v>1485</v>
      </c>
      <c r="H458" s="17" t="s">
        <v>3664</v>
      </c>
      <c r="I458" s="17">
        <v>54.6</v>
      </c>
      <c r="J458" s="17" t="s">
        <v>3687</v>
      </c>
    </row>
    <row r="459" spans="2:10" ht="20.399999999999999" x14ac:dyDescent="0.2">
      <c r="B459" s="16">
        <v>14</v>
      </c>
      <c r="C459" s="16" t="s">
        <v>68</v>
      </c>
      <c r="D459" s="16" t="s">
        <v>3676</v>
      </c>
      <c r="E459" s="17" t="s">
        <v>1690</v>
      </c>
      <c r="F459" s="17" t="s">
        <v>1692</v>
      </c>
      <c r="G459" s="17" t="s">
        <v>1693</v>
      </c>
      <c r="H459" s="17" t="s">
        <v>3664</v>
      </c>
      <c r="I459" s="17">
        <v>52.2</v>
      </c>
      <c r="J459" s="17" t="s">
        <v>3687</v>
      </c>
    </row>
    <row r="460" spans="2:10" x14ac:dyDescent="0.2">
      <c r="B460" s="16">
        <v>15</v>
      </c>
      <c r="C460" s="16" t="s">
        <v>68</v>
      </c>
      <c r="D460" s="16" t="s">
        <v>3683</v>
      </c>
      <c r="E460" s="17" t="s">
        <v>1774</v>
      </c>
      <c r="F460" s="17" t="s">
        <v>1776</v>
      </c>
      <c r="G460" s="17" t="s">
        <v>1777</v>
      </c>
      <c r="H460" s="17" t="s">
        <v>3665</v>
      </c>
      <c r="I460" s="17">
        <v>51</v>
      </c>
      <c r="J460" s="17" t="s">
        <v>3687</v>
      </c>
    </row>
    <row r="461" spans="2:10" x14ac:dyDescent="0.2">
      <c r="B461" s="16">
        <v>16</v>
      </c>
      <c r="C461" s="16" t="s">
        <v>68</v>
      </c>
      <c r="D461" s="16" t="s">
        <v>3676</v>
      </c>
      <c r="E461" s="17" t="s">
        <v>1814</v>
      </c>
      <c r="F461" s="17" t="s">
        <v>1816</v>
      </c>
      <c r="G461" s="17" t="s">
        <v>1817</v>
      </c>
      <c r="H461" s="17" t="s">
        <v>3665</v>
      </c>
      <c r="I461" s="17">
        <v>50.5</v>
      </c>
      <c r="J461" s="17" t="s">
        <v>3687</v>
      </c>
    </row>
    <row r="462" spans="2:10" x14ac:dyDescent="0.2">
      <c r="B462" s="16">
        <v>17</v>
      </c>
      <c r="C462" s="16" t="s">
        <v>68</v>
      </c>
      <c r="D462" s="16" t="s">
        <v>3679</v>
      </c>
      <c r="E462" s="17" t="s">
        <v>1830</v>
      </c>
      <c r="F462" s="17" t="s">
        <v>1832</v>
      </c>
      <c r="G462" s="17" t="s">
        <v>1833</v>
      </c>
      <c r="H462" s="17" t="s">
        <v>3665</v>
      </c>
      <c r="I462" s="17">
        <v>50.4</v>
      </c>
      <c r="J462" s="17" t="s">
        <v>3688</v>
      </c>
    </row>
    <row r="463" spans="2:10" x14ac:dyDescent="0.2">
      <c r="B463" s="16">
        <v>18</v>
      </c>
      <c r="C463" s="16" t="s">
        <v>68</v>
      </c>
      <c r="D463" s="16" t="s">
        <v>3679</v>
      </c>
      <c r="E463" s="17" t="s">
        <v>1887</v>
      </c>
      <c r="F463" s="17" t="s">
        <v>1889</v>
      </c>
      <c r="G463" s="17" t="s">
        <v>1890</v>
      </c>
      <c r="H463" s="17" t="s">
        <v>3665</v>
      </c>
      <c r="I463" s="17">
        <v>49.5</v>
      </c>
      <c r="J463" s="17" t="s">
        <v>3687</v>
      </c>
    </row>
    <row r="464" spans="2:10" x14ac:dyDescent="0.2">
      <c r="B464" s="16">
        <v>19</v>
      </c>
      <c r="C464" s="16" t="s">
        <v>68</v>
      </c>
      <c r="D464" s="16" t="s">
        <v>3682</v>
      </c>
      <c r="E464" s="17" t="s">
        <v>1915</v>
      </c>
      <c r="F464" s="17" t="s">
        <v>1917</v>
      </c>
      <c r="G464" s="17" t="s">
        <v>1918</v>
      </c>
      <c r="H464" s="17" t="s">
        <v>3665</v>
      </c>
      <c r="I464" s="17">
        <v>49</v>
      </c>
      <c r="J464" s="17" t="s">
        <v>3688</v>
      </c>
    </row>
    <row r="465" spans="2:10" x14ac:dyDescent="0.2">
      <c r="B465" s="16">
        <v>20</v>
      </c>
      <c r="C465" s="16" t="s">
        <v>68</v>
      </c>
      <c r="D465" s="16" t="s">
        <v>3675</v>
      </c>
      <c r="E465" s="17" t="s">
        <v>1943</v>
      </c>
      <c r="F465" s="17" t="s">
        <v>1945</v>
      </c>
      <c r="G465" s="17" t="s">
        <v>1946</v>
      </c>
      <c r="H465" s="17" t="s">
        <v>3665</v>
      </c>
      <c r="I465" s="17">
        <v>48.5</v>
      </c>
      <c r="J465" s="17" t="s">
        <v>3688</v>
      </c>
    </row>
    <row r="466" spans="2:10" x14ac:dyDescent="0.2">
      <c r="B466" s="16">
        <v>21</v>
      </c>
      <c r="C466" s="16" t="s">
        <v>68</v>
      </c>
      <c r="D466" s="16" t="s">
        <v>3681</v>
      </c>
      <c r="E466" s="17" t="s">
        <v>1993</v>
      </c>
      <c r="F466" s="17" t="s">
        <v>1995</v>
      </c>
      <c r="G466" s="17" t="s">
        <v>1996</v>
      </c>
      <c r="H466" s="17" t="s">
        <v>3665</v>
      </c>
      <c r="I466" s="17">
        <v>47.774999999999999</v>
      </c>
      <c r="J466" s="17" t="s">
        <v>3687</v>
      </c>
    </row>
    <row r="467" spans="2:10" ht="20.399999999999999" x14ac:dyDescent="0.2">
      <c r="B467" s="16">
        <v>22</v>
      </c>
      <c r="C467" s="16" t="s">
        <v>68</v>
      </c>
      <c r="D467" s="16" t="s">
        <v>3680</v>
      </c>
      <c r="E467" s="17" t="s">
        <v>1997</v>
      </c>
      <c r="F467" s="17" t="s">
        <v>1999</v>
      </c>
      <c r="G467" s="17" t="s">
        <v>2000</v>
      </c>
      <c r="H467" s="17" t="s">
        <v>3665</v>
      </c>
      <c r="I467" s="17">
        <v>47.5</v>
      </c>
      <c r="J467" s="17" t="s">
        <v>3688</v>
      </c>
    </row>
    <row r="468" spans="2:10" x14ac:dyDescent="0.2">
      <c r="B468" s="16">
        <v>23</v>
      </c>
      <c r="C468" s="16" t="s">
        <v>68</v>
      </c>
      <c r="D468" s="16" t="s">
        <v>3679</v>
      </c>
      <c r="E468" s="17" t="s">
        <v>2001</v>
      </c>
      <c r="F468" s="17" t="s">
        <v>2003</v>
      </c>
      <c r="G468" s="17" t="s">
        <v>2004</v>
      </c>
      <c r="H468" s="17" t="s">
        <v>3665</v>
      </c>
      <c r="I468" s="17">
        <v>47.5</v>
      </c>
      <c r="J468" s="17" t="s">
        <v>3687</v>
      </c>
    </row>
    <row r="469" spans="2:10" x14ac:dyDescent="0.2">
      <c r="B469" s="16">
        <v>24</v>
      </c>
      <c r="C469" s="16" t="s">
        <v>68</v>
      </c>
      <c r="D469" s="16" t="s">
        <v>3678</v>
      </c>
      <c r="E469" s="17" t="s">
        <v>2098</v>
      </c>
      <c r="F469" s="17" t="s">
        <v>2100</v>
      </c>
      <c r="G469" s="17" t="s">
        <v>2101</v>
      </c>
      <c r="H469" s="17" t="s">
        <v>3665</v>
      </c>
      <c r="I469" s="17">
        <v>44.5</v>
      </c>
      <c r="J469" s="17" t="s">
        <v>3687</v>
      </c>
    </row>
    <row r="470" spans="2:10" ht="20.399999999999999" x14ac:dyDescent="0.2">
      <c r="B470" s="16">
        <v>25</v>
      </c>
      <c r="C470" s="16" t="s">
        <v>68</v>
      </c>
      <c r="D470" s="16" t="s">
        <v>3679</v>
      </c>
      <c r="E470" s="17" t="s">
        <v>2106</v>
      </c>
      <c r="F470" s="17" t="s">
        <v>2108</v>
      </c>
      <c r="G470" s="17" t="s">
        <v>2109</v>
      </c>
      <c r="H470" s="17" t="s">
        <v>3665</v>
      </c>
      <c r="I470" s="17">
        <v>44.4</v>
      </c>
      <c r="J470" s="17" t="s">
        <v>3687</v>
      </c>
    </row>
    <row r="471" spans="2:10" x14ac:dyDescent="0.2">
      <c r="B471" s="16">
        <v>26</v>
      </c>
      <c r="C471" s="16" t="s">
        <v>68</v>
      </c>
      <c r="D471" s="16" t="s">
        <v>3675</v>
      </c>
      <c r="E471" s="17" t="s">
        <v>2219</v>
      </c>
      <c r="F471" s="17" t="s">
        <v>2221</v>
      </c>
      <c r="G471" s="17" t="s">
        <v>2222</v>
      </c>
      <c r="H471" s="17" t="s">
        <v>3665</v>
      </c>
      <c r="I471" s="17">
        <v>40</v>
      </c>
      <c r="J471" s="17" t="s">
        <v>3688</v>
      </c>
    </row>
    <row r="472" spans="2:10" ht="40.799999999999997" x14ac:dyDescent="0.2">
      <c r="B472" s="16">
        <v>1</v>
      </c>
      <c r="C472" s="16" t="s">
        <v>23</v>
      </c>
      <c r="D472" s="16" t="s">
        <v>3677</v>
      </c>
      <c r="E472" s="17" t="s">
        <v>57</v>
      </c>
      <c r="F472" s="17" t="s">
        <v>59</v>
      </c>
      <c r="G472" s="17" t="s">
        <v>60</v>
      </c>
      <c r="H472" s="17" t="s">
        <v>3665</v>
      </c>
      <c r="I472" s="17">
        <v>72</v>
      </c>
      <c r="J472" s="17" t="s">
        <v>3688</v>
      </c>
    </row>
    <row r="473" spans="2:10" ht="20.399999999999999" x14ac:dyDescent="0.2">
      <c r="B473" s="16">
        <v>2</v>
      </c>
      <c r="C473" s="16" t="s">
        <v>23</v>
      </c>
      <c r="D473" s="16" t="s">
        <v>3678</v>
      </c>
      <c r="E473" s="17" t="s">
        <v>108</v>
      </c>
      <c r="F473" s="17" t="s">
        <v>110</v>
      </c>
      <c r="G473" s="17" t="s">
        <v>112</v>
      </c>
      <c r="H473" s="17" t="s">
        <v>3664</v>
      </c>
      <c r="I473" s="17">
        <v>71.400000000000006</v>
      </c>
      <c r="J473" s="17" t="s">
        <v>3688</v>
      </c>
    </row>
    <row r="474" spans="2:10" x14ac:dyDescent="0.2">
      <c r="B474" s="16">
        <v>3</v>
      </c>
      <c r="C474" s="16" t="s">
        <v>23</v>
      </c>
      <c r="D474" s="16" t="s">
        <v>3674</v>
      </c>
      <c r="E474" s="17" t="s">
        <v>171</v>
      </c>
      <c r="F474" s="17" t="s">
        <v>173</v>
      </c>
      <c r="G474" s="17" t="s">
        <v>174</v>
      </c>
      <c r="H474" s="17" t="s">
        <v>3665</v>
      </c>
      <c r="I474" s="17">
        <v>70.2</v>
      </c>
      <c r="J474" s="17" t="s">
        <v>3688</v>
      </c>
    </row>
    <row r="475" spans="2:10" x14ac:dyDescent="0.2">
      <c r="B475" s="16">
        <v>4</v>
      </c>
      <c r="C475" s="16" t="s">
        <v>23</v>
      </c>
      <c r="D475" s="16" t="s">
        <v>3678</v>
      </c>
      <c r="E475" s="17" t="s">
        <v>208</v>
      </c>
      <c r="F475" s="17" t="s">
        <v>210</v>
      </c>
      <c r="G475" s="17" t="s">
        <v>211</v>
      </c>
      <c r="H475" s="17" t="s">
        <v>3664</v>
      </c>
      <c r="I475" s="17">
        <v>70.2</v>
      </c>
      <c r="J475" s="17" t="s">
        <v>3688</v>
      </c>
    </row>
    <row r="476" spans="2:10" x14ac:dyDescent="0.2">
      <c r="B476" s="16">
        <v>5</v>
      </c>
      <c r="C476" s="16" t="s">
        <v>23</v>
      </c>
      <c r="D476" s="16" t="s">
        <v>3683</v>
      </c>
      <c r="E476" s="17" t="s">
        <v>216</v>
      </c>
      <c r="F476" s="17" t="s">
        <v>218</v>
      </c>
      <c r="G476" s="17" t="s">
        <v>219</v>
      </c>
      <c r="H476" s="17" t="s">
        <v>3665</v>
      </c>
      <c r="I476" s="17">
        <v>70.2</v>
      </c>
      <c r="J476" s="17" t="s">
        <v>3688</v>
      </c>
    </row>
    <row r="477" spans="2:10" x14ac:dyDescent="0.2">
      <c r="B477" s="16">
        <v>6</v>
      </c>
      <c r="C477" s="16" t="s">
        <v>23</v>
      </c>
      <c r="D477" s="16" t="s">
        <v>3676</v>
      </c>
      <c r="E477" s="17" t="s">
        <v>325</v>
      </c>
      <c r="F477" s="17" t="s">
        <v>327</v>
      </c>
      <c r="G477" s="17" t="s">
        <v>328</v>
      </c>
      <c r="H477" s="17" t="s">
        <v>3664</v>
      </c>
      <c r="I477" s="17">
        <v>68.400000000000006</v>
      </c>
      <c r="J477" s="17" t="s">
        <v>3688</v>
      </c>
    </row>
    <row r="478" spans="2:10" ht="20.399999999999999" x14ac:dyDescent="0.2">
      <c r="B478" s="16">
        <v>7</v>
      </c>
      <c r="C478" s="16" t="s">
        <v>23</v>
      </c>
      <c r="D478" s="16" t="s">
        <v>3677</v>
      </c>
      <c r="E478" s="17" t="s">
        <v>344</v>
      </c>
      <c r="F478" s="17" t="s">
        <v>346</v>
      </c>
      <c r="G478" s="17" t="s">
        <v>347</v>
      </c>
      <c r="H478" s="17" t="s">
        <v>3664</v>
      </c>
      <c r="I478" s="17">
        <v>68.400000000000006</v>
      </c>
      <c r="J478" s="17" t="s">
        <v>3688</v>
      </c>
    </row>
    <row r="479" spans="2:10" x14ac:dyDescent="0.2">
      <c r="B479" s="16">
        <v>8</v>
      </c>
      <c r="C479" s="16" t="s">
        <v>23</v>
      </c>
      <c r="D479" s="16" t="s">
        <v>3678</v>
      </c>
      <c r="E479" s="17" t="s">
        <v>406</v>
      </c>
      <c r="F479" s="17" t="s">
        <v>408</v>
      </c>
      <c r="G479" s="17" t="s">
        <v>409</v>
      </c>
      <c r="H479" s="17" t="s">
        <v>3664</v>
      </c>
      <c r="I479" s="17">
        <v>67.2</v>
      </c>
      <c r="J479" s="17" t="s">
        <v>3687</v>
      </c>
    </row>
    <row r="480" spans="2:10" x14ac:dyDescent="0.2">
      <c r="B480" s="16">
        <v>9</v>
      </c>
      <c r="C480" s="16" t="s">
        <v>23</v>
      </c>
      <c r="D480" s="16" t="s">
        <v>3676</v>
      </c>
      <c r="E480" s="17" t="s">
        <v>498</v>
      </c>
      <c r="F480" s="17" t="s">
        <v>500</v>
      </c>
      <c r="G480" s="17" t="s">
        <v>501</v>
      </c>
      <c r="H480" s="17" t="s">
        <v>3664</v>
      </c>
      <c r="I480" s="17">
        <v>66</v>
      </c>
      <c r="J480" s="17" t="s">
        <v>3687</v>
      </c>
    </row>
    <row r="481" spans="2:10" ht="20.399999999999999" x14ac:dyDescent="0.2">
      <c r="B481" s="16">
        <v>10</v>
      </c>
      <c r="C481" s="16" t="s">
        <v>23</v>
      </c>
      <c r="D481" s="16" t="s">
        <v>3683</v>
      </c>
      <c r="E481" s="17" t="s">
        <v>540</v>
      </c>
      <c r="F481" s="17" t="s">
        <v>542</v>
      </c>
      <c r="G481" s="17" t="s">
        <v>543</v>
      </c>
      <c r="H481" s="17" t="s">
        <v>3664</v>
      </c>
      <c r="I481" s="17">
        <v>65.400000000000006</v>
      </c>
      <c r="J481" s="17" t="s">
        <v>3687</v>
      </c>
    </row>
    <row r="482" spans="2:10" x14ac:dyDescent="0.2">
      <c r="B482" s="16">
        <v>11</v>
      </c>
      <c r="C482" s="16" t="s">
        <v>23</v>
      </c>
      <c r="D482" s="16" t="s">
        <v>3678</v>
      </c>
      <c r="E482" s="17" t="s">
        <v>740</v>
      </c>
      <c r="F482" s="17" t="s">
        <v>742</v>
      </c>
      <c r="G482" s="17" t="s">
        <v>743</v>
      </c>
      <c r="H482" s="17" t="s">
        <v>3664</v>
      </c>
      <c r="I482" s="17">
        <v>63.6</v>
      </c>
      <c r="J482" s="17" t="s">
        <v>3687</v>
      </c>
    </row>
    <row r="483" spans="2:10" ht="20.399999999999999" x14ac:dyDescent="0.2">
      <c r="B483" s="16">
        <v>12</v>
      </c>
      <c r="C483" s="16" t="s">
        <v>23</v>
      </c>
      <c r="D483" s="16" t="s">
        <v>3683</v>
      </c>
      <c r="E483" s="17" t="s">
        <v>757</v>
      </c>
      <c r="F483" s="17" t="s">
        <v>759</v>
      </c>
      <c r="G483" s="17" t="s">
        <v>760</v>
      </c>
      <c r="H483" s="17" t="s">
        <v>3664</v>
      </c>
      <c r="I483" s="17">
        <v>63.6</v>
      </c>
      <c r="J483" s="17" t="s">
        <v>3687</v>
      </c>
    </row>
    <row r="484" spans="2:10" ht="20.399999999999999" x14ac:dyDescent="0.2">
      <c r="B484" s="16">
        <v>13</v>
      </c>
      <c r="C484" s="16" t="s">
        <v>23</v>
      </c>
      <c r="D484" s="16" t="s">
        <v>3678</v>
      </c>
      <c r="E484" s="17" t="s">
        <v>953</v>
      </c>
      <c r="F484" s="17" t="s">
        <v>955</v>
      </c>
      <c r="G484" s="17" t="s">
        <v>956</v>
      </c>
      <c r="H484" s="17" t="s">
        <v>3664</v>
      </c>
      <c r="I484" s="17">
        <v>61.2</v>
      </c>
      <c r="J484" s="17" t="s">
        <v>3687</v>
      </c>
    </row>
    <row r="485" spans="2:10" x14ac:dyDescent="0.2">
      <c r="B485" s="16">
        <v>14</v>
      </c>
      <c r="C485" s="16" t="s">
        <v>23</v>
      </c>
      <c r="D485" s="16" t="s">
        <v>3679</v>
      </c>
      <c r="E485" s="17" t="s">
        <v>1030</v>
      </c>
      <c r="F485" s="17" t="s">
        <v>1032</v>
      </c>
      <c r="G485" s="17" t="s">
        <v>1033</v>
      </c>
      <c r="H485" s="17" t="s">
        <v>3665</v>
      </c>
      <c r="I485" s="17">
        <v>60</v>
      </c>
      <c r="J485" s="17" t="s">
        <v>3688</v>
      </c>
    </row>
    <row r="486" spans="2:10" x14ac:dyDescent="0.2">
      <c r="B486" s="16">
        <v>15</v>
      </c>
      <c r="C486" s="16" t="s">
        <v>23</v>
      </c>
      <c r="D486" s="16" t="s">
        <v>3678</v>
      </c>
      <c r="E486" s="17" t="s">
        <v>1066</v>
      </c>
      <c r="F486" s="17" t="s">
        <v>1068</v>
      </c>
      <c r="G486" s="17" t="s">
        <v>1069</v>
      </c>
      <c r="H486" s="17" t="s">
        <v>3665</v>
      </c>
      <c r="I486" s="17">
        <v>59.5</v>
      </c>
      <c r="J486" s="17" t="s">
        <v>3687</v>
      </c>
    </row>
    <row r="487" spans="2:10" x14ac:dyDescent="0.2">
      <c r="B487" s="16">
        <v>16</v>
      </c>
      <c r="C487" s="16" t="s">
        <v>23</v>
      </c>
      <c r="D487" s="16" t="s">
        <v>3678</v>
      </c>
      <c r="E487" s="17" t="s">
        <v>1070</v>
      </c>
      <c r="F487" s="17" t="s">
        <v>1072</v>
      </c>
      <c r="G487" s="17" t="s">
        <v>1073</v>
      </c>
      <c r="H487" s="17" t="s">
        <v>3665</v>
      </c>
      <c r="I487" s="17">
        <v>59.5</v>
      </c>
      <c r="J487" s="17" t="s">
        <v>3687</v>
      </c>
    </row>
    <row r="488" spans="2:10" x14ac:dyDescent="0.2">
      <c r="B488" s="16">
        <v>17</v>
      </c>
      <c r="C488" s="16" t="s">
        <v>23</v>
      </c>
      <c r="D488" s="16" t="s">
        <v>3678</v>
      </c>
      <c r="E488" s="17" t="s">
        <v>1086</v>
      </c>
      <c r="F488" s="17" t="s">
        <v>1088</v>
      </c>
      <c r="G488" s="17" t="s">
        <v>1089</v>
      </c>
      <c r="H488" s="17" t="s">
        <v>3664</v>
      </c>
      <c r="I488" s="17">
        <v>59.4</v>
      </c>
      <c r="J488" s="17" t="s">
        <v>3687</v>
      </c>
    </row>
    <row r="489" spans="2:10" x14ac:dyDescent="0.2">
      <c r="B489" s="16">
        <v>18</v>
      </c>
      <c r="C489" s="16" t="s">
        <v>23</v>
      </c>
      <c r="D489" s="16" t="s">
        <v>3678</v>
      </c>
      <c r="E489" s="17" t="s">
        <v>1106</v>
      </c>
      <c r="F489" s="17" t="s">
        <v>1108</v>
      </c>
      <c r="G489" s="17" t="s">
        <v>1109</v>
      </c>
      <c r="H489" s="17" t="s">
        <v>3665</v>
      </c>
      <c r="I489" s="17">
        <v>59</v>
      </c>
      <c r="J489" s="17" t="s">
        <v>3687</v>
      </c>
    </row>
    <row r="490" spans="2:10" x14ac:dyDescent="0.2">
      <c r="B490" s="16">
        <v>19</v>
      </c>
      <c r="C490" s="16" t="s">
        <v>23</v>
      </c>
      <c r="D490" s="16" t="s">
        <v>3678</v>
      </c>
      <c r="E490" s="17" t="s">
        <v>1192</v>
      </c>
      <c r="F490" s="17" t="s">
        <v>1194</v>
      </c>
      <c r="G490" s="17" t="s">
        <v>1195</v>
      </c>
      <c r="H490" s="17" t="s">
        <v>3665</v>
      </c>
      <c r="I490" s="17">
        <v>58.274999999999999</v>
      </c>
      <c r="J490" s="17" t="s">
        <v>3687</v>
      </c>
    </row>
    <row r="491" spans="2:10" x14ac:dyDescent="0.2">
      <c r="B491" s="16">
        <v>20</v>
      </c>
      <c r="C491" s="16" t="s">
        <v>23</v>
      </c>
      <c r="D491" s="16" t="s">
        <v>3676</v>
      </c>
      <c r="E491" s="17" t="s">
        <v>1212</v>
      </c>
      <c r="F491" s="17" t="s">
        <v>1214</v>
      </c>
      <c r="G491" s="17" t="s">
        <v>1215</v>
      </c>
      <c r="H491" s="17" t="s">
        <v>3665</v>
      </c>
      <c r="I491" s="17">
        <v>58.2</v>
      </c>
      <c r="J491" s="17" t="s">
        <v>3687</v>
      </c>
    </row>
    <row r="492" spans="2:10" x14ac:dyDescent="0.2">
      <c r="B492" s="16">
        <v>21</v>
      </c>
      <c r="C492" s="16" t="s">
        <v>23</v>
      </c>
      <c r="D492" s="16" t="s">
        <v>3678</v>
      </c>
      <c r="E492" s="17" t="s">
        <v>1294</v>
      </c>
      <c r="F492" s="17" t="s">
        <v>1296</v>
      </c>
      <c r="G492" s="17" t="s">
        <v>1297</v>
      </c>
      <c r="H492" s="17" t="s">
        <v>3665</v>
      </c>
      <c r="I492" s="17">
        <v>57</v>
      </c>
      <c r="J492" s="17" t="s">
        <v>3687</v>
      </c>
    </row>
    <row r="493" spans="2:10" ht="20.399999999999999" x14ac:dyDescent="0.2">
      <c r="B493" s="16">
        <v>22</v>
      </c>
      <c r="C493" s="16" t="s">
        <v>23</v>
      </c>
      <c r="D493" s="16" t="s">
        <v>3675</v>
      </c>
      <c r="E493" s="17" t="s">
        <v>1384</v>
      </c>
      <c r="F493" s="17" t="s">
        <v>1386</v>
      </c>
      <c r="G493" s="17" t="s">
        <v>1387</v>
      </c>
      <c r="H493" s="17" t="s">
        <v>3665</v>
      </c>
      <c r="I493" s="17">
        <v>56</v>
      </c>
      <c r="J493" s="17" t="s">
        <v>3688</v>
      </c>
    </row>
    <row r="494" spans="2:10" ht="20.399999999999999" x14ac:dyDescent="0.2">
      <c r="B494" s="16">
        <v>23</v>
      </c>
      <c r="C494" s="16" t="s">
        <v>23</v>
      </c>
      <c r="D494" s="16" t="s">
        <v>3677</v>
      </c>
      <c r="E494" s="17" t="s">
        <v>1396</v>
      </c>
      <c r="F494" s="17" t="s">
        <v>1398</v>
      </c>
      <c r="G494" s="17" t="s">
        <v>1399</v>
      </c>
      <c r="H494" s="17" t="s">
        <v>3664</v>
      </c>
      <c r="I494" s="17">
        <v>55.8</v>
      </c>
      <c r="J494" s="17" t="s">
        <v>3687</v>
      </c>
    </row>
    <row r="495" spans="2:10" x14ac:dyDescent="0.2">
      <c r="B495" s="16">
        <v>24</v>
      </c>
      <c r="C495" s="16" t="s">
        <v>23</v>
      </c>
      <c r="D495" s="16" t="s">
        <v>3678</v>
      </c>
      <c r="E495" s="17" t="s">
        <v>1442</v>
      </c>
      <c r="F495" s="17" t="s">
        <v>1444</v>
      </c>
      <c r="G495" s="17" t="s">
        <v>1445</v>
      </c>
      <c r="H495" s="17" t="s">
        <v>3664</v>
      </c>
      <c r="I495" s="17">
        <v>55.2</v>
      </c>
      <c r="J495" s="17" t="s">
        <v>3687</v>
      </c>
    </row>
    <row r="496" spans="2:10" x14ac:dyDescent="0.2">
      <c r="B496" s="16">
        <v>25</v>
      </c>
      <c r="C496" s="16" t="s">
        <v>23</v>
      </c>
      <c r="D496" s="16" t="s">
        <v>3675</v>
      </c>
      <c r="E496" s="17" t="s">
        <v>1474</v>
      </c>
      <c r="F496" s="17" t="s">
        <v>1476</v>
      </c>
      <c r="G496" s="17" t="s">
        <v>1477</v>
      </c>
      <c r="H496" s="17" t="s">
        <v>3665</v>
      </c>
      <c r="I496" s="17">
        <v>54.625</v>
      </c>
      <c r="J496" s="17" t="s">
        <v>3688</v>
      </c>
    </row>
    <row r="497" spans="2:10" x14ac:dyDescent="0.2">
      <c r="B497" s="16">
        <v>26</v>
      </c>
      <c r="C497" s="16" t="s">
        <v>23</v>
      </c>
      <c r="D497" s="16" t="s">
        <v>3678</v>
      </c>
      <c r="E497" s="17" t="s">
        <v>1498</v>
      </c>
      <c r="F497" s="17" t="s">
        <v>1500</v>
      </c>
      <c r="G497" s="17" t="s">
        <v>1501</v>
      </c>
      <c r="H497" s="17" t="s">
        <v>3665</v>
      </c>
      <c r="I497" s="17">
        <v>54.5</v>
      </c>
      <c r="J497" s="17" t="s">
        <v>3687</v>
      </c>
    </row>
    <row r="498" spans="2:10" x14ac:dyDescent="0.2">
      <c r="B498" s="16">
        <v>27</v>
      </c>
      <c r="C498" s="16" t="s">
        <v>23</v>
      </c>
      <c r="D498" s="16" t="s">
        <v>3678</v>
      </c>
      <c r="E498" s="17" t="s">
        <v>1568</v>
      </c>
      <c r="F498" s="17" t="s">
        <v>1570</v>
      </c>
      <c r="G498" s="17" t="s">
        <v>1571</v>
      </c>
      <c r="H498" s="17" t="s">
        <v>3665</v>
      </c>
      <c r="I498" s="17">
        <v>54</v>
      </c>
      <c r="J498" s="17" t="s">
        <v>3687</v>
      </c>
    </row>
    <row r="499" spans="2:10" x14ac:dyDescent="0.2">
      <c r="B499" s="16">
        <v>28</v>
      </c>
      <c r="C499" s="16" t="s">
        <v>23</v>
      </c>
      <c r="D499" s="16" t="s">
        <v>3678</v>
      </c>
      <c r="E499" s="17" t="s">
        <v>1850</v>
      </c>
      <c r="F499" s="17" t="s">
        <v>1852</v>
      </c>
      <c r="G499" s="17" t="s">
        <v>1853</v>
      </c>
      <c r="H499" s="17" t="s">
        <v>3665</v>
      </c>
      <c r="I499" s="17">
        <v>50</v>
      </c>
      <c r="J499" s="17" t="s">
        <v>3687</v>
      </c>
    </row>
    <row r="500" spans="2:10" x14ac:dyDescent="0.2">
      <c r="B500" s="16">
        <v>29</v>
      </c>
      <c r="C500" s="16" t="s">
        <v>23</v>
      </c>
      <c r="D500" s="16" t="s">
        <v>3678</v>
      </c>
      <c r="E500" s="17" t="s">
        <v>1970</v>
      </c>
      <c r="F500" s="17" t="s">
        <v>1972</v>
      </c>
      <c r="G500" s="17" t="s">
        <v>1973</v>
      </c>
      <c r="H500" s="17" t="s">
        <v>3665</v>
      </c>
      <c r="I500" s="17">
        <v>48</v>
      </c>
      <c r="J500" s="17" t="s">
        <v>3687</v>
      </c>
    </row>
    <row r="501" spans="2:10" x14ac:dyDescent="0.2">
      <c r="B501" s="16">
        <v>30</v>
      </c>
      <c r="C501" s="16" t="s">
        <v>23</v>
      </c>
      <c r="D501" s="16" t="s">
        <v>3678</v>
      </c>
      <c r="E501" s="17" t="s">
        <v>2057</v>
      </c>
      <c r="F501" s="17" t="s">
        <v>2059</v>
      </c>
      <c r="G501" s="17" t="s">
        <v>2060</v>
      </c>
      <c r="H501" s="17" t="s">
        <v>3665</v>
      </c>
      <c r="I501" s="17">
        <v>46</v>
      </c>
      <c r="J501" s="17" t="s">
        <v>3687</v>
      </c>
    </row>
    <row r="502" spans="2:10" x14ac:dyDescent="0.2">
      <c r="B502" s="16">
        <v>31</v>
      </c>
      <c r="C502" s="16" t="s">
        <v>23</v>
      </c>
      <c r="D502" s="16" t="s">
        <v>3678</v>
      </c>
      <c r="E502" s="17" t="s">
        <v>2305</v>
      </c>
      <c r="F502" s="17" t="s">
        <v>2307</v>
      </c>
      <c r="G502" s="17" t="s">
        <v>2308</v>
      </c>
      <c r="H502" s="17" t="s">
        <v>3664</v>
      </c>
      <c r="I502" s="17">
        <v>34.799999999999997</v>
      </c>
      <c r="J502" s="17" t="s">
        <v>3687</v>
      </c>
    </row>
    <row r="503" spans="2:10" hidden="1" x14ac:dyDescent="0.2">
      <c r="B503" s="19"/>
      <c r="C503" s="19"/>
      <c r="D503" s="19"/>
      <c r="E503" s="20"/>
      <c r="F503" s="20"/>
      <c r="G503" s="20"/>
      <c r="H503" s="20"/>
      <c r="I503" s="20"/>
      <c r="J503" s="20"/>
    </row>
    <row r="504" spans="2:10" hidden="1" x14ac:dyDescent="0.2"/>
    <row r="505" spans="2:10" hidden="1" x14ac:dyDescent="0.2">
      <c r="B505" s="12" t="s">
        <v>38</v>
      </c>
      <c r="C505" s="12"/>
      <c r="D505" s="12"/>
    </row>
    <row r="506" spans="2:10" hidden="1" x14ac:dyDescent="0.2"/>
    <row r="507" spans="2:10" hidden="1" x14ac:dyDescent="0.2">
      <c r="B507" s="15" t="s">
        <v>3762</v>
      </c>
      <c r="C507" s="15" t="s">
        <v>3763</v>
      </c>
      <c r="D507" s="15" t="s">
        <v>14</v>
      </c>
      <c r="E507" s="15" t="s">
        <v>3764</v>
      </c>
      <c r="F507" s="15" t="s">
        <v>3</v>
      </c>
      <c r="G507" s="15" t="s">
        <v>6</v>
      </c>
      <c r="H507" s="15" t="s">
        <v>8</v>
      </c>
      <c r="I507" s="15" t="s">
        <v>3765</v>
      </c>
      <c r="J507" s="15" t="s">
        <v>3766</v>
      </c>
    </row>
    <row r="508" spans="2:10" x14ac:dyDescent="0.2">
      <c r="B508" s="16">
        <v>1</v>
      </c>
      <c r="C508" s="16" t="s">
        <v>99</v>
      </c>
      <c r="D508" s="16" t="s">
        <v>3678</v>
      </c>
      <c r="E508" s="17" t="s">
        <v>484</v>
      </c>
      <c r="F508" s="17" t="s">
        <v>486</v>
      </c>
      <c r="G508" s="17" t="s">
        <v>488</v>
      </c>
      <c r="H508" s="17" t="s">
        <v>3664</v>
      </c>
      <c r="I508" s="17">
        <v>66</v>
      </c>
      <c r="J508" s="17" t="s">
        <v>3688</v>
      </c>
    </row>
    <row r="509" spans="2:10" x14ac:dyDescent="0.2">
      <c r="B509" s="16">
        <v>2</v>
      </c>
      <c r="C509" s="16" t="s">
        <v>99</v>
      </c>
      <c r="D509" s="16" t="s">
        <v>3674</v>
      </c>
      <c r="E509" s="17" t="s">
        <v>679</v>
      </c>
      <c r="F509" s="17" t="s">
        <v>681</v>
      </c>
      <c r="G509" s="17" t="s">
        <v>682</v>
      </c>
      <c r="H509" s="17" t="s">
        <v>3665</v>
      </c>
      <c r="I509" s="17">
        <v>64.2</v>
      </c>
      <c r="J509" s="17" t="s">
        <v>3688</v>
      </c>
    </row>
    <row r="510" spans="2:10" ht="30.6" x14ac:dyDescent="0.2">
      <c r="B510" s="16">
        <v>3</v>
      </c>
      <c r="C510" s="16" t="s">
        <v>99</v>
      </c>
      <c r="D510" s="16" t="s">
        <v>3674</v>
      </c>
      <c r="E510" s="17" t="s">
        <v>977</v>
      </c>
      <c r="F510" s="17" t="s">
        <v>979</v>
      </c>
      <c r="G510" s="17" t="s">
        <v>980</v>
      </c>
      <c r="H510" s="17" t="s">
        <v>3664</v>
      </c>
      <c r="I510" s="17">
        <v>60.6</v>
      </c>
      <c r="J510" s="17" t="s">
        <v>3688</v>
      </c>
    </row>
    <row r="511" spans="2:10" ht="30.6" x14ac:dyDescent="0.2">
      <c r="B511" s="16">
        <v>4</v>
      </c>
      <c r="C511" s="16" t="s">
        <v>99</v>
      </c>
      <c r="D511" s="16" t="s">
        <v>3674</v>
      </c>
      <c r="E511" s="17" t="s">
        <v>1134</v>
      </c>
      <c r="F511" s="17" t="s">
        <v>1136</v>
      </c>
      <c r="G511" s="17" t="s">
        <v>1137</v>
      </c>
      <c r="H511" s="17" t="s">
        <v>3664</v>
      </c>
      <c r="I511" s="17">
        <v>58.8</v>
      </c>
      <c r="J511" s="17" t="s">
        <v>3688</v>
      </c>
    </row>
    <row r="512" spans="2:10" ht="30.6" x14ac:dyDescent="0.2">
      <c r="B512" s="16">
        <v>5</v>
      </c>
      <c r="C512" s="16" t="s">
        <v>99</v>
      </c>
      <c r="D512" s="16" t="s">
        <v>3674</v>
      </c>
      <c r="E512" s="17" t="s">
        <v>1196</v>
      </c>
      <c r="F512" s="17" t="s">
        <v>979</v>
      </c>
      <c r="G512" s="17" t="s">
        <v>1198</v>
      </c>
      <c r="H512" s="17" t="s">
        <v>3664</v>
      </c>
      <c r="I512" s="17">
        <v>58.2</v>
      </c>
      <c r="J512" s="17" t="s">
        <v>3688</v>
      </c>
    </row>
    <row r="513" spans="2:10" ht="20.399999999999999" x14ac:dyDescent="0.2">
      <c r="B513" s="16">
        <v>6</v>
      </c>
      <c r="C513" s="16" t="s">
        <v>99</v>
      </c>
      <c r="D513" s="16" t="s">
        <v>3674</v>
      </c>
      <c r="E513" s="17" t="s">
        <v>1275</v>
      </c>
      <c r="F513" s="17" t="s">
        <v>1277</v>
      </c>
      <c r="G513" s="17" t="s">
        <v>1278</v>
      </c>
      <c r="H513" s="17" t="s">
        <v>3664</v>
      </c>
      <c r="I513" s="17">
        <v>57.6</v>
      </c>
      <c r="J513" s="17" t="s">
        <v>3688</v>
      </c>
    </row>
    <row r="514" spans="2:10" ht="30.6" x14ac:dyDescent="0.2">
      <c r="B514" s="16">
        <v>7</v>
      </c>
      <c r="C514" s="16" t="s">
        <v>99</v>
      </c>
      <c r="D514" s="16" t="s">
        <v>3681</v>
      </c>
      <c r="E514" s="17" t="s">
        <v>1454</v>
      </c>
      <c r="F514" s="17" t="s">
        <v>1456</v>
      </c>
      <c r="G514" s="17" t="s">
        <v>1457</v>
      </c>
      <c r="H514" s="17" t="s">
        <v>3664</v>
      </c>
      <c r="I514" s="17">
        <v>55.2</v>
      </c>
      <c r="J514" s="17" t="s">
        <v>3688</v>
      </c>
    </row>
    <row r="515" spans="2:10" x14ac:dyDescent="0.2">
      <c r="B515" s="16">
        <v>8</v>
      </c>
      <c r="C515" s="16" t="s">
        <v>99</v>
      </c>
      <c r="D515" s="16" t="s">
        <v>3674</v>
      </c>
      <c r="E515" s="17" t="s">
        <v>1560</v>
      </c>
      <c r="F515" s="17" t="s">
        <v>1562</v>
      </c>
      <c r="G515" s="17" t="s">
        <v>1563</v>
      </c>
      <c r="H515" s="17" t="s">
        <v>3664</v>
      </c>
      <c r="I515" s="17">
        <v>54</v>
      </c>
      <c r="J515" s="17" t="s">
        <v>3688</v>
      </c>
    </row>
    <row r="516" spans="2:10" ht="30.6" x14ac:dyDescent="0.2">
      <c r="B516" s="16">
        <v>9</v>
      </c>
      <c r="C516" s="16" t="s">
        <v>99</v>
      </c>
      <c r="D516" s="16" t="s">
        <v>3674</v>
      </c>
      <c r="E516" s="17" t="s">
        <v>1576</v>
      </c>
      <c r="F516" s="17" t="s">
        <v>979</v>
      </c>
      <c r="G516" s="17" t="s">
        <v>1578</v>
      </c>
      <c r="H516" s="17" t="s">
        <v>3665</v>
      </c>
      <c r="I516" s="17">
        <v>53.5</v>
      </c>
      <c r="J516" s="17" t="s">
        <v>3688</v>
      </c>
    </row>
    <row r="517" spans="2:10" ht="30.6" x14ac:dyDescent="0.2">
      <c r="B517" s="16">
        <v>10</v>
      </c>
      <c r="C517" s="16" t="s">
        <v>99</v>
      </c>
      <c r="D517" s="16" t="s">
        <v>3674</v>
      </c>
      <c r="E517" s="17" t="s">
        <v>1670</v>
      </c>
      <c r="F517" s="17" t="s">
        <v>979</v>
      </c>
      <c r="G517" s="17" t="s">
        <v>1672</v>
      </c>
      <c r="H517" s="17" t="s">
        <v>3665</v>
      </c>
      <c r="I517" s="17">
        <v>52.5</v>
      </c>
      <c r="J517" s="17" t="s">
        <v>3688</v>
      </c>
    </row>
    <row r="518" spans="2:10" x14ac:dyDescent="0.2">
      <c r="B518" s="16">
        <v>11</v>
      </c>
      <c r="C518" s="16" t="s">
        <v>99</v>
      </c>
      <c r="D518" s="16" t="s">
        <v>3682</v>
      </c>
      <c r="E518" s="17" t="s">
        <v>1786</v>
      </c>
      <c r="F518" s="17" t="s">
        <v>1788</v>
      </c>
      <c r="G518" s="17" t="s">
        <v>1789</v>
      </c>
      <c r="H518" s="17" t="s">
        <v>3664</v>
      </c>
      <c r="I518" s="17">
        <v>51</v>
      </c>
      <c r="J518" s="17" t="s">
        <v>3688</v>
      </c>
    </row>
    <row r="519" spans="2:10" ht="20.399999999999999" x14ac:dyDescent="0.2">
      <c r="B519" s="16">
        <v>12</v>
      </c>
      <c r="C519" s="16" t="s">
        <v>99</v>
      </c>
      <c r="D519" s="16" t="s">
        <v>3676</v>
      </c>
      <c r="E519" s="17" t="s">
        <v>1978</v>
      </c>
      <c r="F519" s="17" t="s">
        <v>1980</v>
      </c>
      <c r="G519" s="17" t="s">
        <v>1981</v>
      </c>
      <c r="H519" s="17" t="s">
        <v>3664</v>
      </c>
      <c r="I519" s="17">
        <v>48</v>
      </c>
      <c r="J519" s="17" t="s">
        <v>3688</v>
      </c>
    </row>
    <row r="520" spans="2:10" x14ac:dyDescent="0.2">
      <c r="B520" s="16">
        <v>13</v>
      </c>
      <c r="C520" s="16" t="s">
        <v>99</v>
      </c>
      <c r="D520" s="16" t="s">
        <v>3681</v>
      </c>
      <c r="E520" s="17" t="s">
        <v>2085</v>
      </c>
      <c r="F520" s="17" t="s">
        <v>2087</v>
      </c>
      <c r="G520" s="17" t="s">
        <v>2088</v>
      </c>
      <c r="H520" s="17" t="s">
        <v>3665</v>
      </c>
      <c r="I520" s="17">
        <v>45</v>
      </c>
      <c r="J520" s="17" t="s">
        <v>3688</v>
      </c>
    </row>
    <row r="521" spans="2:10" x14ac:dyDescent="0.2">
      <c r="B521" s="16">
        <v>14</v>
      </c>
      <c r="C521" s="16" t="s">
        <v>99</v>
      </c>
      <c r="D521" s="16" t="s">
        <v>3685</v>
      </c>
      <c r="E521" s="17" t="s">
        <v>2188</v>
      </c>
      <c r="F521" s="17" t="s">
        <v>2190</v>
      </c>
      <c r="G521" s="17" t="s">
        <v>2191</v>
      </c>
      <c r="H521" s="17" t="s">
        <v>3664</v>
      </c>
      <c r="I521" s="17">
        <v>41.4</v>
      </c>
      <c r="J521" s="17" t="s">
        <v>3688</v>
      </c>
    </row>
    <row r="522" spans="2:10" ht="30.6" x14ac:dyDescent="0.2">
      <c r="B522" s="16">
        <v>15</v>
      </c>
      <c r="C522" s="16" t="s">
        <v>99</v>
      </c>
      <c r="D522" s="16" t="s">
        <v>3674</v>
      </c>
      <c r="E522" s="17" t="s">
        <v>2204</v>
      </c>
      <c r="F522" s="17" t="s">
        <v>979</v>
      </c>
      <c r="G522" s="17" t="s">
        <v>2206</v>
      </c>
      <c r="H522" s="17" t="s">
        <v>3665</v>
      </c>
      <c r="I522" s="17">
        <v>41</v>
      </c>
      <c r="J522" s="17" t="s">
        <v>3688</v>
      </c>
    </row>
    <row r="523" spans="2:10" x14ac:dyDescent="0.2">
      <c r="B523" s="16">
        <v>16</v>
      </c>
      <c r="C523" s="16" t="s">
        <v>99</v>
      </c>
      <c r="D523" s="16" t="s">
        <v>3676</v>
      </c>
      <c r="E523" s="17" t="s">
        <v>2300</v>
      </c>
      <c r="F523" s="17" t="s">
        <v>2302</v>
      </c>
      <c r="G523" s="17" t="s">
        <v>2303</v>
      </c>
      <c r="H523" s="17" t="s">
        <v>3664</v>
      </c>
      <c r="I523" s="17">
        <v>34.799999999999997</v>
      </c>
      <c r="J523" s="17" t="s">
        <v>3688</v>
      </c>
    </row>
    <row r="524" spans="2:10" ht="30.6" x14ac:dyDescent="0.2">
      <c r="B524" s="16">
        <v>1</v>
      </c>
      <c r="C524" s="16" t="s">
        <v>35</v>
      </c>
      <c r="D524" s="16" t="s">
        <v>3674</v>
      </c>
      <c r="E524" s="17" t="s">
        <v>31</v>
      </c>
      <c r="F524" s="17" t="s">
        <v>33</v>
      </c>
      <c r="G524" s="17" t="s">
        <v>36</v>
      </c>
      <c r="H524" s="17" t="s">
        <v>3664</v>
      </c>
      <c r="I524" s="17">
        <v>72</v>
      </c>
      <c r="J524" s="17" t="s">
        <v>3688</v>
      </c>
    </row>
    <row r="525" spans="2:10" x14ac:dyDescent="0.2">
      <c r="B525" s="16">
        <v>2</v>
      </c>
      <c r="C525" s="16" t="s">
        <v>35</v>
      </c>
      <c r="D525" s="16" t="s">
        <v>3678</v>
      </c>
      <c r="E525" s="17" t="s">
        <v>137</v>
      </c>
      <c r="F525" s="17" t="s">
        <v>139</v>
      </c>
      <c r="G525" s="17" t="s">
        <v>141</v>
      </c>
      <c r="H525" s="17" t="s">
        <v>3664</v>
      </c>
      <c r="I525" s="17">
        <v>70.8</v>
      </c>
      <c r="J525" s="17" t="s">
        <v>3688</v>
      </c>
    </row>
    <row r="526" spans="2:10" ht="30.6" x14ac:dyDescent="0.2">
      <c r="B526" s="16">
        <v>3</v>
      </c>
      <c r="C526" s="16" t="s">
        <v>35</v>
      </c>
      <c r="D526" s="16" t="s">
        <v>3674</v>
      </c>
      <c r="E526" s="17" t="s">
        <v>361</v>
      </c>
      <c r="F526" s="17" t="s">
        <v>363</v>
      </c>
      <c r="G526" s="17" t="s">
        <v>364</v>
      </c>
      <c r="H526" s="17" t="s">
        <v>3664</v>
      </c>
      <c r="I526" s="17">
        <v>67.8</v>
      </c>
      <c r="J526" s="17" t="s">
        <v>3688</v>
      </c>
    </row>
    <row r="527" spans="2:10" x14ac:dyDescent="0.2">
      <c r="B527" s="16">
        <v>4</v>
      </c>
      <c r="C527" s="16" t="s">
        <v>35</v>
      </c>
      <c r="D527" s="16" t="s">
        <v>3674</v>
      </c>
      <c r="E527" s="17" t="s">
        <v>577</v>
      </c>
      <c r="F527" s="17" t="s">
        <v>579</v>
      </c>
      <c r="G527" s="17" t="s">
        <v>580</v>
      </c>
      <c r="H527" s="17" t="s">
        <v>3664</v>
      </c>
      <c r="I527" s="17">
        <v>64.8</v>
      </c>
      <c r="J527" s="17" t="s">
        <v>3688</v>
      </c>
    </row>
    <row r="528" spans="2:10" x14ac:dyDescent="0.2">
      <c r="B528" s="16">
        <v>5</v>
      </c>
      <c r="C528" s="16" t="s">
        <v>35</v>
      </c>
      <c r="D528" s="16" t="s">
        <v>3674</v>
      </c>
      <c r="E528" s="17" t="s">
        <v>661</v>
      </c>
      <c r="F528" s="17" t="s">
        <v>663</v>
      </c>
      <c r="G528" s="17" t="s">
        <v>664</v>
      </c>
      <c r="H528" s="17" t="s">
        <v>3665</v>
      </c>
      <c r="I528" s="17">
        <v>64.2</v>
      </c>
      <c r="J528" s="17" t="s">
        <v>3688</v>
      </c>
    </row>
    <row r="529" spans="2:10" ht="20.399999999999999" x14ac:dyDescent="0.2">
      <c r="B529" s="16">
        <v>6</v>
      </c>
      <c r="C529" s="16" t="s">
        <v>35</v>
      </c>
      <c r="D529" s="16" t="s">
        <v>3677</v>
      </c>
      <c r="E529" s="17" t="s">
        <v>761</v>
      </c>
      <c r="F529" s="17" t="s">
        <v>763</v>
      </c>
      <c r="G529" s="17" t="s">
        <v>764</v>
      </c>
      <c r="H529" s="17" t="s">
        <v>3664</v>
      </c>
      <c r="I529" s="17">
        <v>63.25</v>
      </c>
      <c r="J529" s="17" t="s">
        <v>3688</v>
      </c>
    </row>
    <row r="530" spans="2:10" x14ac:dyDescent="0.2">
      <c r="B530" s="16">
        <v>7</v>
      </c>
      <c r="C530" s="16" t="s">
        <v>35</v>
      </c>
      <c r="D530" s="16" t="s">
        <v>3674</v>
      </c>
      <c r="E530" s="17" t="s">
        <v>965</v>
      </c>
      <c r="F530" s="17" t="s">
        <v>967</v>
      </c>
      <c r="G530" s="17" t="s">
        <v>968</v>
      </c>
      <c r="H530" s="17" t="s">
        <v>3664</v>
      </c>
      <c r="I530" s="17">
        <v>61.2</v>
      </c>
      <c r="J530" s="17" t="s">
        <v>3688</v>
      </c>
    </row>
    <row r="531" spans="2:10" ht="30.6" x14ac:dyDescent="0.2">
      <c r="B531" s="16">
        <v>8</v>
      </c>
      <c r="C531" s="16" t="s">
        <v>35</v>
      </c>
      <c r="D531" s="16" t="s">
        <v>3674</v>
      </c>
      <c r="E531" s="17" t="s">
        <v>1169</v>
      </c>
      <c r="F531" s="17" t="s">
        <v>1136</v>
      </c>
      <c r="G531" s="17" t="s">
        <v>1171</v>
      </c>
      <c r="H531" s="17" t="s">
        <v>3664</v>
      </c>
      <c r="I531" s="17">
        <v>58.8</v>
      </c>
      <c r="J531" s="17" t="s">
        <v>3688</v>
      </c>
    </row>
    <row r="532" spans="2:10" x14ac:dyDescent="0.2">
      <c r="B532" s="16">
        <v>9</v>
      </c>
      <c r="C532" s="16" t="s">
        <v>35</v>
      </c>
      <c r="D532" s="16" t="s">
        <v>3681</v>
      </c>
      <c r="E532" s="17" t="s">
        <v>1203</v>
      </c>
      <c r="F532" s="17" t="s">
        <v>1205</v>
      </c>
      <c r="G532" s="17" t="s">
        <v>1206</v>
      </c>
      <c r="H532" s="17" t="s">
        <v>3665</v>
      </c>
      <c r="I532" s="17">
        <v>58.2</v>
      </c>
      <c r="J532" s="17" t="s">
        <v>3688</v>
      </c>
    </row>
    <row r="533" spans="2:10" x14ac:dyDescent="0.2">
      <c r="B533" s="16">
        <v>10</v>
      </c>
      <c r="C533" s="16" t="s">
        <v>35</v>
      </c>
      <c r="D533" s="16" t="s">
        <v>3674</v>
      </c>
      <c r="E533" s="17" t="s">
        <v>1302</v>
      </c>
      <c r="F533" s="17" t="s">
        <v>1304</v>
      </c>
      <c r="G533" s="17" t="s">
        <v>1305</v>
      </c>
      <c r="H533" s="17" t="s">
        <v>3664</v>
      </c>
      <c r="I533" s="17">
        <v>57</v>
      </c>
      <c r="J533" s="17" t="s">
        <v>3688</v>
      </c>
    </row>
    <row r="534" spans="2:10" x14ac:dyDescent="0.2">
      <c r="B534" s="16">
        <v>11</v>
      </c>
      <c r="C534" s="16" t="s">
        <v>35</v>
      </c>
      <c r="D534" s="16" t="s">
        <v>3674</v>
      </c>
      <c r="E534" s="17" t="s">
        <v>1388</v>
      </c>
      <c r="F534" s="17" t="s">
        <v>1390</v>
      </c>
      <c r="G534" s="17" t="s">
        <v>1391</v>
      </c>
      <c r="H534" s="17" t="s">
        <v>3664</v>
      </c>
      <c r="I534" s="17">
        <v>55.8</v>
      </c>
      <c r="J534" s="17" t="s">
        <v>3688</v>
      </c>
    </row>
    <row r="535" spans="2:10" x14ac:dyDescent="0.2">
      <c r="B535" s="16">
        <v>12</v>
      </c>
      <c r="C535" s="16" t="s">
        <v>35</v>
      </c>
      <c r="D535" s="16" t="s">
        <v>3674</v>
      </c>
      <c r="E535" s="17" t="s">
        <v>1540</v>
      </c>
      <c r="F535" s="17" t="s">
        <v>1542</v>
      </c>
      <c r="G535" s="17" t="s">
        <v>1543</v>
      </c>
      <c r="H535" s="17" t="s">
        <v>3664</v>
      </c>
      <c r="I535" s="17">
        <v>54</v>
      </c>
      <c r="J535" s="17" t="s">
        <v>3688</v>
      </c>
    </row>
    <row r="536" spans="2:10" x14ac:dyDescent="0.2">
      <c r="B536" s="16">
        <v>13</v>
      </c>
      <c r="C536" s="16" t="s">
        <v>35</v>
      </c>
      <c r="D536" s="16" t="s">
        <v>3674</v>
      </c>
      <c r="E536" s="17" t="s">
        <v>1638</v>
      </c>
      <c r="F536" s="17" t="s">
        <v>1640</v>
      </c>
      <c r="G536" s="17" t="s">
        <v>1641</v>
      </c>
      <c r="H536" s="17" t="s">
        <v>3664</v>
      </c>
      <c r="I536" s="17">
        <v>52.8</v>
      </c>
      <c r="J536" s="17" t="s">
        <v>3688</v>
      </c>
    </row>
    <row r="537" spans="2:10" ht="20.399999999999999" x14ac:dyDescent="0.2">
      <c r="B537" s="16">
        <v>14</v>
      </c>
      <c r="C537" s="16" t="s">
        <v>35</v>
      </c>
      <c r="D537" s="16" t="s">
        <v>3674</v>
      </c>
      <c r="E537" s="17" t="s">
        <v>1727</v>
      </c>
      <c r="F537" s="17" t="s">
        <v>1729</v>
      </c>
      <c r="G537" s="17" t="s">
        <v>1730</v>
      </c>
      <c r="H537" s="17" t="s">
        <v>3664</v>
      </c>
      <c r="I537" s="17">
        <v>51.6</v>
      </c>
      <c r="J537" s="17" t="s">
        <v>3688</v>
      </c>
    </row>
    <row r="538" spans="2:10" ht="20.399999999999999" x14ac:dyDescent="0.2">
      <c r="B538" s="16">
        <v>15</v>
      </c>
      <c r="C538" s="16" t="s">
        <v>35</v>
      </c>
      <c r="D538" s="16" t="s">
        <v>3677</v>
      </c>
      <c r="E538" s="17" t="s">
        <v>1986</v>
      </c>
      <c r="F538" s="17" t="s">
        <v>1988</v>
      </c>
      <c r="G538" s="17" t="s">
        <v>1989</v>
      </c>
      <c r="H538" s="17" t="s">
        <v>3664</v>
      </c>
      <c r="I538" s="17">
        <v>48</v>
      </c>
      <c r="J538" s="17" t="s">
        <v>3688</v>
      </c>
    </row>
    <row r="539" spans="2:10" x14ac:dyDescent="0.2">
      <c r="B539" s="16">
        <v>16</v>
      </c>
      <c r="C539" s="16" t="s">
        <v>35</v>
      </c>
      <c r="D539" s="16" t="s">
        <v>3683</v>
      </c>
      <c r="E539" s="17" t="s">
        <v>2151</v>
      </c>
      <c r="F539" s="17" t="s">
        <v>2153</v>
      </c>
      <c r="G539" s="17" t="s">
        <v>2154</v>
      </c>
      <c r="H539" s="17" t="s">
        <v>3665</v>
      </c>
      <c r="I539" s="17">
        <v>43.5</v>
      </c>
      <c r="J539" s="17" t="s">
        <v>3688</v>
      </c>
    </row>
    <row r="540" spans="2:10" ht="30.6" x14ac:dyDescent="0.2">
      <c r="B540" s="16">
        <v>17</v>
      </c>
      <c r="C540" s="16" t="s">
        <v>35</v>
      </c>
      <c r="D540" s="16" t="s">
        <v>3674</v>
      </c>
      <c r="E540" s="17" t="s">
        <v>2167</v>
      </c>
      <c r="F540" s="17" t="s">
        <v>2169</v>
      </c>
      <c r="G540" s="17" t="s">
        <v>2170</v>
      </c>
      <c r="H540" s="17" t="s">
        <v>3664</v>
      </c>
      <c r="I540" s="17">
        <v>42</v>
      </c>
      <c r="J540" s="17" t="s">
        <v>3687</v>
      </c>
    </row>
    <row r="541" spans="2:10" ht="20.399999999999999" x14ac:dyDescent="0.2">
      <c r="B541" s="16">
        <v>1</v>
      </c>
      <c r="C541" s="16" t="s">
        <v>68</v>
      </c>
      <c r="D541" s="16" t="s">
        <v>3679</v>
      </c>
      <c r="E541" s="17" t="s">
        <v>126</v>
      </c>
      <c r="F541" s="17" t="s">
        <v>128</v>
      </c>
      <c r="G541" s="17" t="s">
        <v>130</v>
      </c>
      <c r="H541" s="17" t="s">
        <v>3664</v>
      </c>
      <c r="I541" s="17">
        <v>71.400000000000006</v>
      </c>
      <c r="J541" s="17" t="s">
        <v>3688</v>
      </c>
    </row>
    <row r="542" spans="2:10" x14ac:dyDescent="0.2">
      <c r="B542" s="16">
        <v>2</v>
      </c>
      <c r="C542" s="16" t="s">
        <v>68</v>
      </c>
      <c r="D542" s="16" t="s">
        <v>3678</v>
      </c>
      <c r="E542" s="17" t="s">
        <v>506</v>
      </c>
      <c r="F542" s="17" t="s">
        <v>508</v>
      </c>
      <c r="G542" s="17" t="s">
        <v>509</v>
      </c>
      <c r="H542" s="17" t="s">
        <v>3664</v>
      </c>
      <c r="I542" s="17">
        <v>66</v>
      </c>
      <c r="J542" s="17" t="s">
        <v>3688</v>
      </c>
    </row>
    <row r="543" spans="2:10" x14ac:dyDescent="0.2">
      <c r="B543" s="16">
        <v>3</v>
      </c>
      <c r="C543" s="16" t="s">
        <v>68</v>
      </c>
      <c r="D543" s="16" t="s">
        <v>3683</v>
      </c>
      <c r="E543" s="17" t="s">
        <v>699</v>
      </c>
      <c r="F543" s="17" t="s">
        <v>701</v>
      </c>
      <c r="G543" s="17" t="s">
        <v>702</v>
      </c>
      <c r="H543" s="17" t="s">
        <v>3664</v>
      </c>
      <c r="I543" s="17">
        <v>63.6</v>
      </c>
      <c r="J543" s="17" t="s">
        <v>3688</v>
      </c>
    </row>
    <row r="544" spans="2:10" x14ac:dyDescent="0.2">
      <c r="B544" s="16">
        <v>4</v>
      </c>
      <c r="C544" s="16" t="s">
        <v>68</v>
      </c>
      <c r="D544" s="16" t="s">
        <v>3674</v>
      </c>
      <c r="E544" s="17" t="s">
        <v>715</v>
      </c>
      <c r="F544" s="17" t="s">
        <v>717</v>
      </c>
      <c r="G544" s="17" t="s">
        <v>718</v>
      </c>
      <c r="H544" s="17" t="s">
        <v>3664</v>
      </c>
      <c r="I544" s="17">
        <v>63.6</v>
      </c>
      <c r="J544" s="17" t="s">
        <v>3688</v>
      </c>
    </row>
    <row r="545" spans="2:10" ht="20.399999999999999" x14ac:dyDescent="0.2">
      <c r="B545" s="16">
        <v>5</v>
      </c>
      <c r="C545" s="16" t="s">
        <v>68</v>
      </c>
      <c r="D545" s="16" t="s">
        <v>3676</v>
      </c>
      <c r="E545" s="17" t="s">
        <v>826</v>
      </c>
      <c r="F545" s="17" t="s">
        <v>828</v>
      </c>
      <c r="G545" s="17" t="s">
        <v>829</v>
      </c>
      <c r="H545" s="17" t="s">
        <v>3664</v>
      </c>
      <c r="I545" s="17">
        <v>62.4</v>
      </c>
      <c r="J545" s="17" t="s">
        <v>3688</v>
      </c>
    </row>
    <row r="546" spans="2:10" x14ac:dyDescent="0.2">
      <c r="B546" s="16">
        <v>6</v>
      </c>
      <c r="C546" s="16" t="s">
        <v>68</v>
      </c>
      <c r="D546" s="16" t="s">
        <v>3685</v>
      </c>
      <c r="E546" s="17" t="s">
        <v>866</v>
      </c>
      <c r="F546" s="17" t="s">
        <v>868</v>
      </c>
      <c r="G546" s="17" t="s">
        <v>869</v>
      </c>
      <c r="H546" s="17" t="s">
        <v>3665</v>
      </c>
      <c r="I546" s="17">
        <v>61.8</v>
      </c>
      <c r="J546" s="17" t="s">
        <v>3688</v>
      </c>
    </row>
    <row r="547" spans="2:10" x14ac:dyDescent="0.2">
      <c r="B547" s="16">
        <v>7</v>
      </c>
      <c r="C547" s="16" t="s">
        <v>68</v>
      </c>
      <c r="D547" s="16" t="s">
        <v>3674</v>
      </c>
      <c r="E547" s="17" t="s">
        <v>896</v>
      </c>
      <c r="F547" s="17" t="s">
        <v>898</v>
      </c>
      <c r="G547" s="17" t="s">
        <v>899</v>
      </c>
      <c r="H547" s="17" t="s">
        <v>3664</v>
      </c>
      <c r="I547" s="17">
        <v>61.8</v>
      </c>
      <c r="J547" s="17" t="s">
        <v>3688</v>
      </c>
    </row>
    <row r="548" spans="2:10" ht="20.399999999999999" x14ac:dyDescent="0.2">
      <c r="B548" s="16">
        <v>8</v>
      </c>
      <c r="C548" s="16" t="s">
        <v>68</v>
      </c>
      <c r="D548" s="16" t="s">
        <v>3683</v>
      </c>
      <c r="E548" s="17" t="s">
        <v>933</v>
      </c>
      <c r="F548" s="17" t="s">
        <v>935</v>
      </c>
      <c r="G548" s="17" t="s">
        <v>936</v>
      </c>
      <c r="H548" s="17" t="s">
        <v>3664</v>
      </c>
      <c r="I548" s="17">
        <v>61.2</v>
      </c>
      <c r="J548" s="17" t="s">
        <v>3688</v>
      </c>
    </row>
    <row r="549" spans="2:10" ht="20.399999999999999" x14ac:dyDescent="0.2">
      <c r="B549" s="16">
        <v>9</v>
      </c>
      <c r="C549" s="16" t="s">
        <v>68</v>
      </c>
      <c r="D549" s="16" t="s">
        <v>3677</v>
      </c>
      <c r="E549" s="17" t="s">
        <v>1271</v>
      </c>
      <c r="F549" s="17" t="s">
        <v>1273</v>
      </c>
      <c r="G549" s="17" t="s">
        <v>1274</v>
      </c>
      <c r="H549" s="17" t="s">
        <v>3664</v>
      </c>
      <c r="I549" s="17">
        <v>57.6</v>
      </c>
      <c r="J549" s="17" t="s">
        <v>3688</v>
      </c>
    </row>
    <row r="550" spans="2:10" x14ac:dyDescent="0.2">
      <c r="B550" s="16">
        <v>10</v>
      </c>
      <c r="C550" s="16" t="s">
        <v>68</v>
      </c>
      <c r="D550" s="16" t="s">
        <v>3678</v>
      </c>
      <c r="E550" s="17" t="s">
        <v>1339</v>
      </c>
      <c r="F550" s="17" t="s">
        <v>1341</v>
      </c>
      <c r="G550" s="17" t="s">
        <v>1342</v>
      </c>
      <c r="H550" s="17" t="s">
        <v>3665</v>
      </c>
      <c r="I550" s="17">
        <v>56.5</v>
      </c>
      <c r="J550" s="17" t="s">
        <v>3687</v>
      </c>
    </row>
    <row r="551" spans="2:10" x14ac:dyDescent="0.2">
      <c r="B551" s="16">
        <v>11</v>
      </c>
      <c r="C551" s="16" t="s">
        <v>68</v>
      </c>
      <c r="D551" s="16" t="s">
        <v>3673</v>
      </c>
      <c r="E551" s="17" t="s">
        <v>1371</v>
      </c>
      <c r="F551" s="17" t="s">
        <v>1373</v>
      </c>
      <c r="G551" s="17" t="s">
        <v>1374</v>
      </c>
      <c r="H551" s="17" t="s">
        <v>3664</v>
      </c>
      <c r="I551" s="17">
        <v>56.4</v>
      </c>
      <c r="J551" s="17" t="s">
        <v>3688</v>
      </c>
    </row>
    <row r="552" spans="2:10" x14ac:dyDescent="0.2">
      <c r="B552" s="16">
        <v>12</v>
      </c>
      <c r="C552" s="16" t="s">
        <v>68</v>
      </c>
      <c r="D552" s="16" t="s">
        <v>3681</v>
      </c>
      <c r="E552" s="17" t="s">
        <v>1494</v>
      </c>
      <c r="F552" s="17" t="s">
        <v>1496</v>
      </c>
      <c r="G552" s="17" t="s">
        <v>1497</v>
      </c>
      <c r="H552" s="17" t="s">
        <v>3664</v>
      </c>
      <c r="I552" s="17">
        <v>54.6</v>
      </c>
      <c r="J552" s="17" t="s">
        <v>3687</v>
      </c>
    </row>
    <row r="553" spans="2:10" x14ac:dyDescent="0.2">
      <c r="B553" s="16">
        <v>13</v>
      </c>
      <c r="C553" s="16" t="s">
        <v>68</v>
      </c>
      <c r="D553" s="16" t="s">
        <v>3678</v>
      </c>
      <c r="E553" s="17" t="s">
        <v>1588</v>
      </c>
      <c r="F553" s="17" t="s">
        <v>1590</v>
      </c>
      <c r="G553" s="17" t="s">
        <v>1591</v>
      </c>
      <c r="H553" s="17" t="s">
        <v>3664</v>
      </c>
      <c r="I553" s="17">
        <v>53.4</v>
      </c>
      <c r="J553" s="17" t="s">
        <v>3687</v>
      </c>
    </row>
    <row r="554" spans="2:10" ht="51" x14ac:dyDescent="0.2">
      <c r="B554" s="16">
        <v>14</v>
      </c>
      <c r="C554" s="16" t="s">
        <v>68</v>
      </c>
      <c r="D554" s="16" t="s">
        <v>3683</v>
      </c>
      <c r="E554" s="17" t="s">
        <v>1605</v>
      </c>
      <c r="F554" s="17" t="s">
        <v>1607</v>
      </c>
      <c r="G554" s="17" t="s">
        <v>1608</v>
      </c>
      <c r="H554" s="17" t="s">
        <v>3665</v>
      </c>
      <c r="I554" s="17">
        <v>53.4</v>
      </c>
      <c r="J554" s="17" t="s">
        <v>3687</v>
      </c>
    </row>
    <row r="555" spans="2:10" x14ac:dyDescent="0.2">
      <c r="B555" s="16">
        <v>15</v>
      </c>
      <c r="C555" s="16" t="s">
        <v>68</v>
      </c>
      <c r="D555" s="16" t="s">
        <v>3678</v>
      </c>
      <c r="E555" s="17" t="s">
        <v>1677</v>
      </c>
      <c r="F555" s="17" t="s">
        <v>1679</v>
      </c>
      <c r="G555" s="17" t="s">
        <v>1680</v>
      </c>
      <c r="H555" s="17" t="s">
        <v>3665</v>
      </c>
      <c r="I555" s="17">
        <v>52.5</v>
      </c>
      <c r="J555" s="17" t="s">
        <v>3687</v>
      </c>
    </row>
    <row r="556" spans="2:10" x14ac:dyDescent="0.2">
      <c r="B556" s="16">
        <v>16</v>
      </c>
      <c r="C556" s="16" t="s">
        <v>68</v>
      </c>
      <c r="D556" s="16" t="s">
        <v>3679</v>
      </c>
      <c r="E556" s="17" t="s">
        <v>1931</v>
      </c>
      <c r="F556" s="17" t="s">
        <v>1832</v>
      </c>
      <c r="G556" s="17" t="s">
        <v>1933</v>
      </c>
      <c r="H556" s="17" t="s">
        <v>3665</v>
      </c>
      <c r="I556" s="17">
        <v>48.6</v>
      </c>
      <c r="J556" s="17" t="s">
        <v>3687</v>
      </c>
    </row>
    <row r="557" spans="2:10" ht="20.399999999999999" x14ac:dyDescent="0.2">
      <c r="B557" s="16">
        <v>17</v>
      </c>
      <c r="C557" s="16" t="s">
        <v>68</v>
      </c>
      <c r="D557" s="16" t="s">
        <v>3677</v>
      </c>
      <c r="E557" s="17" t="s">
        <v>2041</v>
      </c>
      <c r="F557" s="17" t="s">
        <v>2043</v>
      </c>
      <c r="G557" s="17" t="s">
        <v>2044</v>
      </c>
      <c r="H557" s="17" t="s">
        <v>3665</v>
      </c>
      <c r="I557" s="17">
        <v>46.5</v>
      </c>
      <c r="J557" s="17" t="s">
        <v>3687</v>
      </c>
    </row>
    <row r="558" spans="2:10" x14ac:dyDescent="0.2">
      <c r="B558" s="16">
        <v>18</v>
      </c>
      <c r="C558" s="16" t="s">
        <v>68</v>
      </c>
      <c r="D558" s="16" t="s">
        <v>3682</v>
      </c>
      <c r="E558" s="17" t="s">
        <v>2259</v>
      </c>
      <c r="F558" s="17" t="s">
        <v>2261</v>
      </c>
      <c r="G558" s="17" t="s">
        <v>2262</v>
      </c>
      <c r="H558" s="17" t="s">
        <v>3665</v>
      </c>
      <c r="I558" s="17">
        <v>36.75</v>
      </c>
      <c r="J558" s="17" t="s">
        <v>3688</v>
      </c>
    </row>
    <row r="559" spans="2:10" x14ac:dyDescent="0.2">
      <c r="B559" s="16">
        <v>1</v>
      </c>
      <c r="C559" s="16" t="s">
        <v>23</v>
      </c>
      <c r="D559" s="16" t="s">
        <v>3679</v>
      </c>
      <c r="E559" s="17" t="s">
        <v>165</v>
      </c>
      <c r="F559" s="17" t="s">
        <v>167</v>
      </c>
      <c r="G559" s="17" t="s">
        <v>168</v>
      </c>
      <c r="H559" s="17" t="s">
        <v>3664</v>
      </c>
      <c r="I559" s="17">
        <v>70.8</v>
      </c>
      <c r="J559" s="17" t="s">
        <v>3688</v>
      </c>
    </row>
    <row r="560" spans="2:10" ht="20.399999999999999" x14ac:dyDescent="0.2">
      <c r="B560" s="16">
        <v>2</v>
      </c>
      <c r="C560" s="16" t="s">
        <v>23</v>
      </c>
      <c r="D560" s="16" t="s">
        <v>3674</v>
      </c>
      <c r="E560" s="17" t="s">
        <v>185</v>
      </c>
      <c r="F560" s="17" t="s">
        <v>187</v>
      </c>
      <c r="G560" s="17" t="s">
        <v>188</v>
      </c>
      <c r="H560" s="17" t="s">
        <v>3664</v>
      </c>
      <c r="I560" s="17">
        <v>70.2</v>
      </c>
      <c r="J560" s="17" t="s">
        <v>3687</v>
      </c>
    </row>
    <row r="561" spans="2:10" ht="20.399999999999999" x14ac:dyDescent="0.2">
      <c r="B561" s="16">
        <v>3</v>
      </c>
      <c r="C561" s="16" t="s">
        <v>23</v>
      </c>
      <c r="D561" s="16" t="s">
        <v>3679</v>
      </c>
      <c r="E561" s="17" t="s">
        <v>244</v>
      </c>
      <c r="F561" s="17" t="s">
        <v>246</v>
      </c>
      <c r="G561" s="17" t="s">
        <v>247</v>
      </c>
      <c r="H561" s="17" t="s">
        <v>3665</v>
      </c>
      <c r="I561" s="17">
        <v>69.599999999999994</v>
      </c>
      <c r="J561" s="17" t="s">
        <v>3687</v>
      </c>
    </row>
    <row r="562" spans="2:10" x14ac:dyDescent="0.2">
      <c r="B562" s="16">
        <v>4</v>
      </c>
      <c r="C562" s="16" t="s">
        <v>23</v>
      </c>
      <c r="D562" s="16" t="s">
        <v>3673</v>
      </c>
      <c r="E562" s="17" t="s">
        <v>456</v>
      </c>
      <c r="F562" s="17" t="s">
        <v>458</v>
      </c>
      <c r="G562" s="17" t="s">
        <v>459</v>
      </c>
      <c r="H562" s="17" t="s">
        <v>3664</v>
      </c>
      <c r="I562" s="17">
        <v>66.599999999999994</v>
      </c>
      <c r="J562" s="17" t="s">
        <v>3687</v>
      </c>
    </row>
    <row r="563" spans="2:10" ht="20.399999999999999" x14ac:dyDescent="0.2">
      <c r="B563" s="16">
        <v>5</v>
      </c>
      <c r="C563" s="16" t="s">
        <v>23</v>
      </c>
      <c r="D563" s="16" t="s">
        <v>3677</v>
      </c>
      <c r="E563" s="17" t="s">
        <v>523</v>
      </c>
      <c r="F563" s="17" t="s">
        <v>525</v>
      </c>
      <c r="G563" s="17" t="s">
        <v>526</v>
      </c>
      <c r="H563" s="17" t="s">
        <v>3664</v>
      </c>
      <c r="I563" s="17">
        <v>65.55</v>
      </c>
      <c r="J563" s="17" t="s">
        <v>3687</v>
      </c>
    </row>
    <row r="564" spans="2:10" x14ac:dyDescent="0.2">
      <c r="B564" s="16">
        <v>6</v>
      </c>
      <c r="C564" s="16" t="s">
        <v>23</v>
      </c>
      <c r="D564" s="16" t="s">
        <v>3676</v>
      </c>
      <c r="E564" s="17" t="s">
        <v>961</v>
      </c>
      <c r="F564" s="17" t="s">
        <v>963</v>
      </c>
      <c r="G564" s="17" t="s">
        <v>964</v>
      </c>
      <c r="H564" s="17" t="s">
        <v>3664</v>
      </c>
      <c r="I564" s="17">
        <v>61.2</v>
      </c>
      <c r="J564" s="17" t="s">
        <v>3687</v>
      </c>
    </row>
    <row r="565" spans="2:10" ht="20.399999999999999" x14ac:dyDescent="0.2">
      <c r="B565" s="16">
        <v>7</v>
      </c>
      <c r="C565" s="16" t="s">
        <v>23</v>
      </c>
      <c r="D565" s="16" t="s">
        <v>3677</v>
      </c>
      <c r="E565" s="17" t="s">
        <v>1074</v>
      </c>
      <c r="F565" s="17" t="s">
        <v>1076</v>
      </c>
      <c r="G565" s="17" t="s">
        <v>1077</v>
      </c>
      <c r="H565" s="17" t="s">
        <v>3665</v>
      </c>
      <c r="I565" s="17">
        <v>59.4</v>
      </c>
      <c r="J565" s="17" t="s">
        <v>3687</v>
      </c>
    </row>
    <row r="566" spans="2:10" x14ac:dyDescent="0.2">
      <c r="B566" s="16">
        <v>8</v>
      </c>
      <c r="C566" s="16" t="s">
        <v>23</v>
      </c>
      <c r="D566" s="16" t="s">
        <v>3676</v>
      </c>
      <c r="E566" s="17" t="s">
        <v>1380</v>
      </c>
      <c r="F566" s="17" t="s">
        <v>1382</v>
      </c>
      <c r="G566" s="17" t="s">
        <v>1383</v>
      </c>
      <c r="H566" s="17" t="s">
        <v>3664</v>
      </c>
      <c r="I566" s="17">
        <v>56.4</v>
      </c>
      <c r="J566" s="17" t="s">
        <v>3687</v>
      </c>
    </row>
    <row r="567" spans="2:10" x14ac:dyDescent="0.2">
      <c r="B567" s="16">
        <v>9</v>
      </c>
      <c r="C567" s="16" t="s">
        <v>23</v>
      </c>
      <c r="D567" s="16" t="s">
        <v>3674</v>
      </c>
      <c r="E567" s="17" t="s">
        <v>1662</v>
      </c>
      <c r="F567" s="17" t="s">
        <v>1664</v>
      </c>
      <c r="G567" s="17" t="s">
        <v>1665</v>
      </c>
      <c r="H567" s="17" t="s">
        <v>3664</v>
      </c>
      <c r="I567" s="17">
        <v>52.8</v>
      </c>
      <c r="J567" s="17" t="s">
        <v>3687</v>
      </c>
    </row>
    <row r="568" spans="2:10" x14ac:dyDescent="0.2">
      <c r="B568" s="16">
        <v>10</v>
      </c>
      <c r="C568" s="16" t="s">
        <v>23</v>
      </c>
      <c r="D568" s="16" t="s">
        <v>3678</v>
      </c>
      <c r="E568" s="17" t="s">
        <v>1723</v>
      </c>
      <c r="F568" s="17" t="s">
        <v>1725</v>
      </c>
      <c r="G568" s="17" t="s">
        <v>1726</v>
      </c>
      <c r="H568" s="17" t="s">
        <v>3664</v>
      </c>
      <c r="I568" s="17">
        <v>51.6</v>
      </c>
      <c r="J568" s="17" t="s">
        <v>3687</v>
      </c>
    </row>
    <row r="569" spans="2:10" ht="20.399999999999999" x14ac:dyDescent="0.2">
      <c r="B569" s="16">
        <v>11</v>
      </c>
      <c r="C569" s="16" t="s">
        <v>23</v>
      </c>
      <c r="D569" s="16" t="s">
        <v>3682</v>
      </c>
      <c r="E569" s="17" t="s">
        <v>1802</v>
      </c>
      <c r="F569" s="17" t="s">
        <v>1804</v>
      </c>
      <c r="G569" s="17" t="s">
        <v>1805</v>
      </c>
      <c r="H569" s="17" t="s">
        <v>3665</v>
      </c>
      <c r="I569" s="17">
        <v>50.5</v>
      </c>
      <c r="J569" s="17" t="s">
        <v>3687</v>
      </c>
    </row>
    <row r="570" spans="2:10" x14ac:dyDescent="0.2">
      <c r="B570" s="16">
        <v>12</v>
      </c>
      <c r="C570" s="16" t="s">
        <v>23</v>
      </c>
      <c r="D570" s="16" t="s">
        <v>3678</v>
      </c>
      <c r="E570" s="17" t="s">
        <v>1855</v>
      </c>
      <c r="F570" s="17" t="s">
        <v>1857</v>
      </c>
      <c r="G570" s="17" t="s">
        <v>1858</v>
      </c>
      <c r="H570" s="17" t="s">
        <v>3664</v>
      </c>
      <c r="I570" s="17">
        <v>49.8</v>
      </c>
      <c r="J570" s="17" t="s">
        <v>3687</v>
      </c>
    </row>
  </sheetData>
  <autoFilter ref="B4:J570" xr:uid="{6C12406C-FA79-4B9F-8AFB-95F00FAF05D5}">
    <filterColumn colId="0">
      <filters>
        <filter val="10º"/>
        <filter val="11º"/>
        <filter val="12º"/>
        <filter val="13º"/>
        <filter val="14º"/>
        <filter val="15º"/>
        <filter val="16º"/>
        <filter val="17º"/>
        <filter val="18º"/>
        <filter val="19º"/>
        <filter val="1º"/>
        <filter val="20º"/>
        <filter val="21º"/>
        <filter val="22º"/>
        <filter val="23º"/>
        <filter val="24º"/>
        <filter val="25º"/>
        <filter val="26º"/>
        <filter val="27º"/>
        <filter val="28º"/>
        <filter val="29º"/>
        <filter val="2º"/>
        <filter val="30º"/>
        <filter val="31º"/>
        <filter val="32º"/>
        <filter val="33º"/>
        <filter val="34º"/>
        <filter val="35º"/>
        <filter val="36º"/>
        <filter val="37º"/>
        <filter val="38º"/>
        <filter val="39º"/>
        <filter val="3º"/>
        <filter val="40º"/>
        <filter val="41º"/>
        <filter val="42º"/>
        <filter val="43º"/>
        <filter val="44º"/>
        <filter val="45º"/>
        <filter val="46º"/>
        <filter val="47º"/>
        <filter val="48º"/>
        <filter val="49º"/>
        <filter val="4º"/>
        <filter val="50º"/>
        <filter val="51º"/>
        <filter val="52º"/>
        <filter val="53º"/>
        <filter val="54º"/>
        <filter val="55º"/>
        <filter val="56º"/>
        <filter val="57º"/>
        <filter val="58º"/>
        <filter val="59º"/>
        <filter val="5º"/>
        <filter val="60º"/>
        <filter val="61º"/>
        <filter val="62º"/>
        <filter val="63º"/>
        <filter val="64º"/>
        <filter val="65º"/>
        <filter val="66º"/>
        <filter val="67º"/>
        <filter val="68º"/>
        <filter val="69º"/>
        <filter val="6º"/>
        <filter val="70º"/>
        <filter val="71º"/>
        <filter val="72º"/>
        <filter val="73º"/>
        <filter val="74º"/>
        <filter val="75º"/>
        <filter val="76º"/>
        <filter val="77º"/>
        <filter val="78º"/>
        <filter val="79º"/>
        <filter val="7º"/>
        <filter val="80º"/>
        <filter val="81º"/>
        <filter val="82º"/>
        <filter val="83º"/>
        <filter val="84º"/>
        <filter val="85º"/>
        <filter val="86º"/>
        <filter val="87º"/>
        <filter val="88º"/>
        <filter val="89º"/>
        <filter val="8º"/>
        <filter val="90º"/>
        <filter val="91º"/>
        <filter val="92º"/>
        <filter val="93º"/>
        <filter val="94º"/>
        <filter val="95º"/>
        <filter val="96º"/>
        <filter val="97º"/>
        <filter val="9º"/>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DD871-B361-415C-A229-E6BF43F78270}">
  <dimension ref="B3:H330"/>
  <sheetViews>
    <sheetView tabSelected="1" topLeftCell="A2" workbookViewId="0">
      <selection activeCell="H2" sqref="H2"/>
    </sheetView>
  </sheetViews>
  <sheetFormatPr defaultColWidth="9.109375" defaultRowHeight="10.199999999999999" x14ac:dyDescent="0.2"/>
  <cols>
    <col min="1" max="1" width="9.109375" style="13"/>
    <col min="2" max="2" width="17.88671875" style="14" customWidth="1"/>
    <col min="3" max="3" width="7.5546875" style="14" customWidth="1"/>
    <col min="4" max="4" width="16.109375" style="14" customWidth="1"/>
    <col min="5" max="5" width="16.88671875" style="14" customWidth="1"/>
    <col min="6" max="6" width="36" style="14" customWidth="1"/>
    <col min="7" max="7" width="16.109375" style="14" customWidth="1"/>
    <col min="8" max="8" width="54" style="14" customWidth="1"/>
    <col min="9" max="16384" width="9.109375" style="13"/>
  </cols>
  <sheetData>
    <row r="3" spans="2:8" x14ac:dyDescent="0.2">
      <c r="B3" s="18" t="s">
        <v>3764</v>
      </c>
      <c r="C3" s="18" t="s">
        <v>3763</v>
      </c>
      <c r="D3" s="18" t="s">
        <v>14</v>
      </c>
      <c r="E3" s="18" t="s">
        <v>10</v>
      </c>
      <c r="F3" s="18" t="s">
        <v>3</v>
      </c>
      <c r="G3" s="18" t="s">
        <v>6</v>
      </c>
      <c r="H3" s="18" t="s">
        <v>3767</v>
      </c>
    </row>
    <row r="4" spans="2:8" ht="20.399999999999999" x14ac:dyDescent="0.2">
      <c r="B4" s="17" t="s">
        <v>54</v>
      </c>
      <c r="C4" s="17" t="s">
        <v>99</v>
      </c>
      <c r="D4" s="17" t="s">
        <v>3677</v>
      </c>
      <c r="E4" s="17" t="s">
        <v>3229</v>
      </c>
      <c r="F4" s="17" t="s">
        <v>3230</v>
      </c>
      <c r="G4" s="17" t="s">
        <v>3231</v>
      </c>
      <c r="H4" s="17" t="s">
        <v>3714</v>
      </c>
    </row>
    <row r="5" spans="2:8" ht="20.399999999999999" x14ac:dyDescent="0.2">
      <c r="B5" s="17" t="s">
        <v>54</v>
      </c>
      <c r="C5" s="17" t="s">
        <v>99</v>
      </c>
      <c r="D5" s="17" t="s">
        <v>3674</v>
      </c>
      <c r="E5" s="17" t="s">
        <v>3211</v>
      </c>
      <c r="F5" s="17" t="s">
        <v>3212</v>
      </c>
      <c r="G5" s="17" t="s">
        <v>3213</v>
      </c>
      <c r="H5" s="17" t="s">
        <v>3710</v>
      </c>
    </row>
    <row r="6" spans="2:8" ht="20.399999999999999" x14ac:dyDescent="0.2">
      <c r="B6" s="17" t="s">
        <v>54</v>
      </c>
      <c r="C6" s="17" t="s">
        <v>99</v>
      </c>
      <c r="D6" s="17" t="s">
        <v>3678</v>
      </c>
      <c r="E6" s="17" t="s">
        <v>3297</v>
      </c>
      <c r="F6" s="17" t="s">
        <v>3298</v>
      </c>
      <c r="G6" s="17" t="s">
        <v>3299</v>
      </c>
      <c r="H6" s="17" t="s">
        <v>3710</v>
      </c>
    </row>
    <row r="7" spans="2:8" ht="20.399999999999999" x14ac:dyDescent="0.2">
      <c r="B7" s="17" t="s">
        <v>54</v>
      </c>
      <c r="C7" s="17" t="s">
        <v>99</v>
      </c>
      <c r="D7" s="17" t="s">
        <v>3674</v>
      </c>
      <c r="E7" s="17" t="s">
        <v>3598</v>
      </c>
      <c r="F7" s="17" t="s">
        <v>3599</v>
      </c>
      <c r="G7" s="17" t="s">
        <v>3600</v>
      </c>
      <c r="H7" s="17" t="s">
        <v>3710</v>
      </c>
    </row>
    <row r="8" spans="2:8" ht="30.6" x14ac:dyDescent="0.2">
      <c r="B8" s="17" t="s">
        <v>54</v>
      </c>
      <c r="C8" s="17" t="s">
        <v>99</v>
      </c>
      <c r="D8" s="17" t="s">
        <v>3677</v>
      </c>
      <c r="E8" s="17" t="s">
        <v>2908</v>
      </c>
      <c r="F8" s="17" t="s">
        <v>2909</v>
      </c>
      <c r="G8" s="17" t="s">
        <v>2910</v>
      </c>
      <c r="H8" s="17" t="s">
        <v>3707</v>
      </c>
    </row>
    <row r="9" spans="2:8" ht="20.399999999999999" x14ac:dyDescent="0.2">
      <c r="B9" s="17" t="s">
        <v>54</v>
      </c>
      <c r="C9" s="17" t="s">
        <v>99</v>
      </c>
      <c r="D9" s="17" t="s">
        <v>3676</v>
      </c>
      <c r="E9" s="17" t="s">
        <v>2750</v>
      </c>
      <c r="F9" s="17" t="s">
        <v>2751</v>
      </c>
      <c r="G9" s="17" t="s">
        <v>2752</v>
      </c>
      <c r="H9" s="17" t="s">
        <v>3700</v>
      </c>
    </row>
    <row r="10" spans="2:8" ht="20.399999999999999" x14ac:dyDescent="0.2">
      <c r="B10" s="17" t="s">
        <v>54</v>
      </c>
      <c r="C10" s="17" t="s">
        <v>99</v>
      </c>
      <c r="D10" s="17" t="s">
        <v>3677</v>
      </c>
      <c r="E10" s="17" t="s">
        <v>2775</v>
      </c>
      <c r="F10" s="17" t="s">
        <v>2776</v>
      </c>
      <c r="G10" s="17" t="s">
        <v>2777</v>
      </c>
      <c r="H10" s="17" t="s">
        <v>3700</v>
      </c>
    </row>
    <row r="11" spans="2:8" ht="20.399999999999999" x14ac:dyDescent="0.2">
      <c r="B11" s="17" t="s">
        <v>54</v>
      </c>
      <c r="C11" s="17" t="s">
        <v>99</v>
      </c>
      <c r="D11" s="17" t="s">
        <v>3680</v>
      </c>
      <c r="E11" s="17" t="s">
        <v>2588</v>
      </c>
      <c r="F11" s="17" t="s">
        <v>2589</v>
      </c>
      <c r="G11" s="17" t="s">
        <v>2590</v>
      </c>
      <c r="H11" s="17" t="s">
        <v>3701</v>
      </c>
    </row>
    <row r="12" spans="2:8" ht="20.399999999999999" x14ac:dyDescent="0.2">
      <c r="B12" s="17" t="s">
        <v>54</v>
      </c>
      <c r="C12" s="17" t="s">
        <v>99</v>
      </c>
      <c r="D12" s="17" t="s">
        <v>3683</v>
      </c>
      <c r="E12" s="17" t="s">
        <v>2938</v>
      </c>
      <c r="F12" s="17" t="s">
        <v>2939</v>
      </c>
      <c r="G12" s="17" t="s">
        <v>2940</v>
      </c>
      <c r="H12" s="17" t="s">
        <v>3701</v>
      </c>
    </row>
    <row r="13" spans="2:8" ht="20.399999999999999" x14ac:dyDescent="0.2">
      <c r="B13" s="17" t="s">
        <v>54</v>
      </c>
      <c r="C13" s="17" t="s">
        <v>99</v>
      </c>
      <c r="D13" s="17" t="s">
        <v>3678</v>
      </c>
      <c r="E13" s="17" t="s">
        <v>3217</v>
      </c>
      <c r="F13" s="17" t="s">
        <v>3218</v>
      </c>
      <c r="G13" s="17" t="s">
        <v>3219</v>
      </c>
      <c r="H13" s="17" t="s">
        <v>3702</v>
      </c>
    </row>
    <row r="14" spans="2:8" x14ac:dyDescent="0.2">
      <c r="B14" s="17" t="s">
        <v>54</v>
      </c>
      <c r="C14" s="17" t="s">
        <v>99</v>
      </c>
      <c r="D14" s="17" t="s">
        <v>3674</v>
      </c>
      <c r="E14" s="17" t="s">
        <v>3488</v>
      </c>
      <c r="F14" s="17" t="s">
        <v>3489</v>
      </c>
      <c r="G14" s="17" t="s">
        <v>3490</v>
      </c>
      <c r="H14" s="17" t="s">
        <v>3706</v>
      </c>
    </row>
    <row r="15" spans="2:8" x14ac:dyDescent="0.2">
      <c r="B15" s="17" t="s">
        <v>54</v>
      </c>
      <c r="C15" s="17" t="s">
        <v>99</v>
      </c>
      <c r="D15" s="17" t="s">
        <v>3674</v>
      </c>
      <c r="E15" s="17" t="s">
        <v>3414</v>
      </c>
      <c r="F15" s="17" t="s">
        <v>3415</v>
      </c>
      <c r="G15" s="17" t="s">
        <v>3416</v>
      </c>
      <c r="H15" s="17" t="s">
        <v>3712</v>
      </c>
    </row>
    <row r="16" spans="2:8" x14ac:dyDescent="0.2">
      <c r="B16" s="17" t="s">
        <v>54</v>
      </c>
      <c r="C16" s="17" t="s">
        <v>99</v>
      </c>
      <c r="D16" s="17" t="s">
        <v>3674</v>
      </c>
      <c r="E16" s="17" t="s">
        <v>3071</v>
      </c>
      <c r="F16" s="17" t="s">
        <v>3072</v>
      </c>
      <c r="G16" s="17" t="s">
        <v>3073</v>
      </c>
      <c r="H16" s="17" t="s">
        <v>3715</v>
      </c>
    </row>
    <row r="17" spans="2:8" x14ac:dyDescent="0.2">
      <c r="B17" s="17" t="s">
        <v>54</v>
      </c>
      <c r="C17" s="17" t="s">
        <v>99</v>
      </c>
      <c r="D17" s="17" t="s">
        <v>3674</v>
      </c>
      <c r="E17" s="17" t="s">
        <v>3456</v>
      </c>
      <c r="F17" s="17" t="s">
        <v>3457</v>
      </c>
      <c r="G17" s="17" t="s">
        <v>3458</v>
      </c>
      <c r="H17" s="17" t="s">
        <v>3715</v>
      </c>
    </row>
    <row r="18" spans="2:8" x14ac:dyDescent="0.2">
      <c r="B18" s="17" t="s">
        <v>54</v>
      </c>
      <c r="C18" s="17" t="s">
        <v>99</v>
      </c>
      <c r="D18" s="17" t="s">
        <v>3674</v>
      </c>
      <c r="E18" s="17" t="s">
        <v>3409</v>
      </c>
      <c r="F18" s="17" t="s">
        <v>3410</v>
      </c>
      <c r="G18" s="17" t="s">
        <v>3411</v>
      </c>
      <c r="H18" s="17" t="s">
        <v>3715</v>
      </c>
    </row>
    <row r="19" spans="2:8" x14ac:dyDescent="0.2">
      <c r="B19" s="17" t="s">
        <v>54</v>
      </c>
      <c r="C19" s="17" t="s">
        <v>99</v>
      </c>
      <c r="D19" s="17" t="s">
        <v>3674</v>
      </c>
      <c r="E19" s="17" t="s">
        <v>3199</v>
      </c>
      <c r="F19" s="17" t="s">
        <v>3200</v>
      </c>
      <c r="G19" s="17" t="s">
        <v>3201</v>
      </c>
      <c r="H19" s="17" t="s">
        <v>3725</v>
      </c>
    </row>
    <row r="20" spans="2:8" x14ac:dyDescent="0.2">
      <c r="B20" s="17" t="s">
        <v>54</v>
      </c>
      <c r="C20" s="17" t="s">
        <v>99</v>
      </c>
      <c r="D20" s="17" t="s">
        <v>3674</v>
      </c>
      <c r="E20" s="17" t="s">
        <v>3383</v>
      </c>
      <c r="F20" s="17" t="s">
        <v>3384</v>
      </c>
      <c r="G20" s="17" t="s">
        <v>3385</v>
      </c>
      <c r="H20" s="17" t="s">
        <v>3724</v>
      </c>
    </row>
    <row r="21" spans="2:8" x14ac:dyDescent="0.2">
      <c r="B21" s="17" t="s">
        <v>54</v>
      </c>
      <c r="C21" s="17" t="s">
        <v>99</v>
      </c>
      <c r="D21" s="17" t="s">
        <v>3674</v>
      </c>
      <c r="E21" s="17" t="s">
        <v>3509</v>
      </c>
      <c r="F21" s="17" t="s">
        <v>3510</v>
      </c>
      <c r="G21" s="17" t="s">
        <v>3511</v>
      </c>
      <c r="H21" s="17" t="s">
        <v>3737</v>
      </c>
    </row>
    <row r="22" spans="2:8" x14ac:dyDescent="0.2">
      <c r="B22" s="17" t="s">
        <v>54</v>
      </c>
      <c r="C22" s="17" t="s">
        <v>99</v>
      </c>
      <c r="D22" s="17" t="s">
        <v>3674</v>
      </c>
      <c r="E22" s="17" t="s">
        <v>3557</v>
      </c>
      <c r="F22" s="17" t="s">
        <v>3558</v>
      </c>
      <c r="G22" s="17" t="s">
        <v>3559</v>
      </c>
      <c r="H22" s="17" t="s">
        <v>3737</v>
      </c>
    </row>
    <row r="23" spans="2:8" ht="20.399999999999999" x14ac:dyDescent="0.2">
      <c r="B23" s="17" t="s">
        <v>54</v>
      </c>
      <c r="C23" s="17" t="s">
        <v>99</v>
      </c>
      <c r="D23" s="17" t="s">
        <v>3678</v>
      </c>
      <c r="E23" s="17" t="s">
        <v>3615</v>
      </c>
      <c r="F23" s="17" t="s">
        <v>3616</v>
      </c>
      <c r="G23" s="17" t="s">
        <v>3617</v>
      </c>
      <c r="H23" s="17" t="s">
        <v>3722</v>
      </c>
    </row>
    <row r="24" spans="2:8" x14ac:dyDescent="0.2">
      <c r="B24" s="17" t="s">
        <v>54</v>
      </c>
      <c r="C24" s="17" t="s">
        <v>35</v>
      </c>
      <c r="D24" s="17" t="s">
        <v>3674</v>
      </c>
      <c r="E24" s="17" t="s">
        <v>3062</v>
      </c>
      <c r="F24" s="17" t="s">
        <v>3063</v>
      </c>
      <c r="G24" s="17" t="s">
        <v>3064</v>
      </c>
      <c r="H24" s="17" t="s">
        <v>3710</v>
      </c>
    </row>
    <row r="25" spans="2:8" ht="20.399999999999999" x14ac:dyDescent="0.2">
      <c r="B25" s="17" t="s">
        <v>54</v>
      </c>
      <c r="C25" s="17" t="s">
        <v>35</v>
      </c>
      <c r="D25" s="17" t="s">
        <v>3681</v>
      </c>
      <c r="E25" s="17" t="s">
        <v>3043</v>
      </c>
      <c r="F25" s="17" t="s">
        <v>3044</v>
      </c>
      <c r="G25" s="17" t="s">
        <v>3045</v>
      </c>
      <c r="H25" s="17" t="s">
        <v>3710</v>
      </c>
    </row>
    <row r="26" spans="2:8" ht="20.399999999999999" x14ac:dyDescent="0.2">
      <c r="B26" s="17" t="s">
        <v>54</v>
      </c>
      <c r="C26" s="17" t="s">
        <v>35</v>
      </c>
      <c r="D26" s="17" t="s">
        <v>3686</v>
      </c>
      <c r="E26" s="17" t="s">
        <v>2896</v>
      </c>
      <c r="F26" s="17" t="s">
        <v>2897</v>
      </c>
      <c r="G26" s="17" t="s">
        <v>2898</v>
      </c>
      <c r="H26" s="17" t="s">
        <v>3700</v>
      </c>
    </row>
    <row r="27" spans="2:8" ht="20.399999999999999" x14ac:dyDescent="0.2">
      <c r="B27" s="17" t="s">
        <v>54</v>
      </c>
      <c r="C27" s="17" t="s">
        <v>35</v>
      </c>
      <c r="D27" s="17" t="s">
        <v>3683</v>
      </c>
      <c r="E27" s="17" t="s">
        <v>2699</v>
      </c>
      <c r="F27" s="17" t="s">
        <v>2700</v>
      </c>
      <c r="G27" s="17" t="s">
        <v>2701</v>
      </c>
      <c r="H27" s="17" t="s">
        <v>3701</v>
      </c>
    </row>
    <row r="28" spans="2:8" ht="20.399999999999999" x14ac:dyDescent="0.2">
      <c r="B28" s="17" t="s">
        <v>54</v>
      </c>
      <c r="C28" s="17" t="s">
        <v>35</v>
      </c>
      <c r="D28" s="17" t="s">
        <v>3676</v>
      </c>
      <c r="E28" s="17" t="s">
        <v>3103</v>
      </c>
      <c r="F28" s="17" t="s">
        <v>3104</v>
      </c>
      <c r="G28" s="17" t="s">
        <v>3105</v>
      </c>
      <c r="H28" s="17" t="s">
        <v>3701</v>
      </c>
    </row>
    <row r="29" spans="2:8" ht="20.399999999999999" x14ac:dyDescent="0.2">
      <c r="B29" s="17" t="s">
        <v>54</v>
      </c>
      <c r="C29" s="17" t="s">
        <v>35</v>
      </c>
      <c r="D29" s="17" t="s">
        <v>3677</v>
      </c>
      <c r="E29" s="17" t="s">
        <v>3354</v>
      </c>
      <c r="F29" s="17" t="s">
        <v>3355</v>
      </c>
      <c r="G29" s="17" t="s">
        <v>3356</v>
      </c>
      <c r="H29" s="17" t="s">
        <v>3701</v>
      </c>
    </row>
    <row r="30" spans="2:8" x14ac:dyDescent="0.2">
      <c r="B30" s="17" t="s">
        <v>54</v>
      </c>
      <c r="C30" s="17" t="s">
        <v>35</v>
      </c>
      <c r="D30" s="17" t="s">
        <v>3678</v>
      </c>
      <c r="E30" s="17" t="s">
        <v>3523</v>
      </c>
      <c r="F30" s="17" t="s">
        <v>3524</v>
      </c>
      <c r="G30" s="17" t="s">
        <v>3525</v>
      </c>
      <c r="H30" s="17" t="s">
        <v>3707</v>
      </c>
    </row>
    <row r="31" spans="2:8" x14ac:dyDescent="0.2">
      <c r="B31" s="17" t="s">
        <v>54</v>
      </c>
      <c r="C31" s="17" t="s">
        <v>35</v>
      </c>
      <c r="D31" s="17" t="s">
        <v>3683</v>
      </c>
      <c r="E31" s="17" t="s">
        <v>3589</v>
      </c>
      <c r="F31" s="17" t="s">
        <v>3590</v>
      </c>
      <c r="G31" s="17" t="s">
        <v>3591</v>
      </c>
      <c r="H31" s="17" t="s">
        <v>3706</v>
      </c>
    </row>
    <row r="32" spans="2:8" x14ac:dyDescent="0.2">
      <c r="B32" s="17" t="s">
        <v>54</v>
      </c>
      <c r="C32" s="17" t="s">
        <v>35</v>
      </c>
      <c r="D32" s="17" t="s">
        <v>3674</v>
      </c>
      <c r="E32" s="17" t="s">
        <v>2505</v>
      </c>
      <c r="F32" s="17" t="s">
        <v>2506</v>
      </c>
      <c r="G32" s="17" t="s">
        <v>2507</v>
      </c>
      <c r="H32" s="17" t="s">
        <v>3706</v>
      </c>
    </row>
    <row r="33" spans="2:8" ht="20.399999999999999" x14ac:dyDescent="0.2">
      <c r="B33" s="17" t="s">
        <v>54</v>
      </c>
      <c r="C33" s="17" t="s">
        <v>35</v>
      </c>
      <c r="D33" s="17" t="s">
        <v>3677</v>
      </c>
      <c r="E33" s="17" t="s">
        <v>3179</v>
      </c>
      <c r="F33" s="17" t="s">
        <v>3180</v>
      </c>
      <c r="G33" s="17" t="s">
        <v>3181</v>
      </c>
      <c r="H33" s="17" t="s">
        <v>3732</v>
      </c>
    </row>
    <row r="34" spans="2:8" x14ac:dyDescent="0.2">
      <c r="B34" s="17" t="s">
        <v>54</v>
      </c>
      <c r="C34" s="17" t="s">
        <v>35</v>
      </c>
      <c r="D34" s="17" t="s">
        <v>3678</v>
      </c>
      <c r="E34" s="17" t="s">
        <v>3594</v>
      </c>
      <c r="F34" s="17" t="s">
        <v>3595</v>
      </c>
      <c r="G34" s="17" t="s">
        <v>3596</v>
      </c>
      <c r="H34" s="17" t="s">
        <v>3734</v>
      </c>
    </row>
    <row r="35" spans="2:8" x14ac:dyDescent="0.2">
      <c r="B35" s="17" t="s">
        <v>54</v>
      </c>
      <c r="C35" s="17" t="s">
        <v>35</v>
      </c>
      <c r="D35" s="17" t="s">
        <v>3674</v>
      </c>
      <c r="E35" s="17" t="s">
        <v>3568</v>
      </c>
      <c r="F35" s="17" t="s">
        <v>3569</v>
      </c>
      <c r="G35" s="17" t="s">
        <v>3570</v>
      </c>
      <c r="H35" s="17" t="s">
        <v>3734</v>
      </c>
    </row>
    <row r="36" spans="2:8" ht="20.399999999999999" x14ac:dyDescent="0.2">
      <c r="B36" s="17" t="s">
        <v>54</v>
      </c>
      <c r="C36" s="17" t="s">
        <v>35</v>
      </c>
      <c r="D36" s="17" t="s">
        <v>3679</v>
      </c>
      <c r="E36" s="17" t="s">
        <v>3004</v>
      </c>
      <c r="F36" s="17" t="s">
        <v>3005</v>
      </c>
      <c r="G36" s="17" t="s">
        <v>3006</v>
      </c>
      <c r="H36" s="17" t="s">
        <v>3710</v>
      </c>
    </row>
    <row r="37" spans="2:8" ht="20.399999999999999" x14ac:dyDescent="0.2">
      <c r="B37" s="17" t="s">
        <v>54</v>
      </c>
      <c r="C37" s="17" t="s">
        <v>35</v>
      </c>
      <c r="D37" s="17" t="s">
        <v>3676</v>
      </c>
      <c r="E37" s="17" t="s">
        <v>2678</v>
      </c>
      <c r="F37" s="17" t="s">
        <v>2679</v>
      </c>
      <c r="G37" s="17" t="s">
        <v>2680</v>
      </c>
      <c r="H37" s="17" t="s">
        <v>3710</v>
      </c>
    </row>
    <row r="38" spans="2:8" x14ac:dyDescent="0.2">
      <c r="B38" s="17" t="s">
        <v>54</v>
      </c>
      <c r="C38" s="17" t="s">
        <v>35</v>
      </c>
      <c r="D38" s="17" t="s">
        <v>3682</v>
      </c>
      <c r="E38" s="17" t="s">
        <v>3058</v>
      </c>
      <c r="F38" s="17" t="s">
        <v>3059</v>
      </c>
      <c r="G38" s="17" t="s">
        <v>3060</v>
      </c>
      <c r="H38" s="17" t="s">
        <v>3724</v>
      </c>
    </row>
    <row r="39" spans="2:8" x14ac:dyDescent="0.2">
      <c r="B39" s="17" t="s">
        <v>54</v>
      </c>
      <c r="C39" s="17" t="s">
        <v>35</v>
      </c>
      <c r="D39" s="17" t="s">
        <v>3674</v>
      </c>
      <c r="E39" s="17" t="s">
        <v>2612</v>
      </c>
      <c r="F39" s="17" t="s">
        <v>2613</v>
      </c>
      <c r="G39" s="17" t="s">
        <v>2614</v>
      </c>
      <c r="H39" s="17" t="s">
        <v>3724</v>
      </c>
    </row>
    <row r="40" spans="2:8" ht="20.399999999999999" x14ac:dyDescent="0.2">
      <c r="B40" s="17" t="s">
        <v>54</v>
      </c>
      <c r="C40" s="17" t="s">
        <v>35</v>
      </c>
      <c r="D40" s="17" t="s">
        <v>3676</v>
      </c>
      <c r="E40" s="17" t="s">
        <v>2694</v>
      </c>
      <c r="F40" s="17" t="s">
        <v>2695</v>
      </c>
      <c r="G40" s="17" t="s">
        <v>2696</v>
      </c>
      <c r="H40" s="17" t="s">
        <v>3724</v>
      </c>
    </row>
    <row r="41" spans="2:8" x14ac:dyDescent="0.2">
      <c r="B41" s="17" t="s">
        <v>54</v>
      </c>
      <c r="C41" s="17" t="s">
        <v>35</v>
      </c>
      <c r="D41" s="17" t="s">
        <v>3683</v>
      </c>
      <c r="E41" s="17" t="s">
        <v>3581</v>
      </c>
      <c r="F41" s="17" t="s">
        <v>3582</v>
      </c>
      <c r="G41" s="17" t="s">
        <v>3583</v>
      </c>
      <c r="H41" s="17" t="s">
        <v>3740</v>
      </c>
    </row>
    <row r="42" spans="2:8" x14ac:dyDescent="0.2">
      <c r="B42" s="17" t="s">
        <v>54</v>
      </c>
      <c r="C42" s="17" t="s">
        <v>35</v>
      </c>
      <c r="D42" s="17" t="s">
        <v>3674</v>
      </c>
      <c r="E42" s="17" t="s">
        <v>3518</v>
      </c>
      <c r="F42" s="17" t="s">
        <v>3519</v>
      </c>
      <c r="G42" s="17" t="s">
        <v>3520</v>
      </c>
      <c r="H42" s="17" t="s">
        <v>3758</v>
      </c>
    </row>
    <row r="43" spans="2:8" x14ac:dyDescent="0.2">
      <c r="B43" s="17" t="s">
        <v>54</v>
      </c>
      <c r="C43" s="17" t="s">
        <v>35</v>
      </c>
      <c r="D43" s="17" t="s">
        <v>3683</v>
      </c>
      <c r="E43" s="17" t="s">
        <v>3289</v>
      </c>
      <c r="F43" s="17" t="s">
        <v>3290</v>
      </c>
      <c r="G43" s="17" t="s">
        <v>3291</v>
      </c>
      <c r="H43" s="17" t="s">
        <v>3723</v>
      </c>
    </row>
    <row r="44" spans="2:8" ht="20.399999999999999" x14ac:dyDescent="0.2">
      <c r="B44" s="17" t="s">
        <v>54</v>
      </c>
      <c r="C44" s="17" t="s">
        <v>68</v>
      </c>
      <c r="D44" s="17" t="s">
        <v>3678</v>
      </c>
      <c r="E44" s="17" t="s">
        <v>3350</v>
      </c>
      <c r="F44" s="17" t="s">
        <v>3351</v>
      </c>
      <c r="G44" s="17" t="s">
        <v>3352</v>
      </c>
      <c r="H44" s="17" t="s">
        <v>3706</v>
      </c>
    </row>
    <row r="45" spans="2:8" ht="20.399999999999999" x14ac:dyDescent="0.2">
      <c r="B45" s="17" t="s">
        <v>54</v>
      </c>
      <c r="C45" s="17" t="s">
        <v>68</v>
      </c>
      <c r="D45" s="17" t="s">
        <v>3677</v>
      </c>
      <c r="E45" s="17" t="s">
        <v>3084</v>
      </c>
      <c r="F45" s="17" t="s">
        <v>3085</v>
      </c>
      <c r="G45" s="17" t="s">
        <v>3086</v>
      </c>
      <c r="H45" s="17" t="s">
        <v>3711</v>
      </c>
    </row>
    <row r="46" spans="2:8" x14ac:dyDescent="0.2">
      <c r="B46" s="17" t="s">
        <v>54</v>
      </c>
      <c r="C46" s="17" t="s">
        <v>68</v>
      </c>
      <c r="D46" s="17" t="s">
        <v>3675</v>
      </c>
      <c r="E46" s="17" t="s">
        <v>3135</v>
      </c>
      <c r="F46" s="17" t="s">
        <v>3136</v>
      </c>
      <c r="G46" s="17" t="s">
        <v>3137</v>
      </c>
      <c r="H46" s="17" t="s">
        <v>3710</v>
      </c>
    </row>
    <row r="47" spans="2:8" ht="30.6" x14ac:dyDescent="0.2">
      <c r="B47" s="17" t="s">
        <v>54</v>
      </c>
      <c r="C47" s="17" t="s">
        <v>68</v>
      </c>
      <c r="D47" s="17" t="s">
        <v>3678</v>
      </c>
      <c r="E47" s="17" t="s">
        <v>2400</v>
      </c>
      <c r="F47" s="17" t="s">
        <v>2401</v>
      </c>
      <c r="G47" s="17" t="s">
        <v>2402</v>
      </c>
      <c r="H47" s="17" t="s">
        <v>3700</v>
      </c>
    </row>
    <row r="48" spans="2:8" ht="20.399999999999999" x14ac:dyDescent="0.2">
      <c r="B48" s="17" t="s">
        <v>54</v>
      </c>
      <c r="C48" s="17" t="s">
        <v>68</v>
      </c>
      <c r="D48" s="17" t="s">
        <v>3683</v>
      </c>
      <c r="E48" s="17" t="s">
        <v>3008</v>
      </c>
      <c r="F48" s="17" t="s">
        <v>3009</v>
      </c>
      <c r="G48" s="17" t="s">
        <v>3010</v>
      </c>
      <c r="H48" s="17" t="s">
        <v>3701</v>
      </c>
    </row>
    <row r="49" spans="2:8" x14ac:dyDescent="0.2">
      <c r="B49" s="17" t="s">
        <v>54</v>
      </c>
      <c r="C49" s="17" t="s">
        <v>68</v>
      </c>
      <c r="D49" s="17" t="s">
        <v>3676</v>
      </c>
      <c r="E49" s="17" t="s">
        <v>3418</v>
      </c>
      <c r="F49" s="17" t="s">
        <v>3419</v>
      </c>
      <c r="G49" s="17" t="s">
        <v>3420</v>
      </c>
      <c r="H49" s="17" t="s">
        <v>3703</v>
      </c>
    </row>
    <row r="50" spans="2:8" x14ac:dyDescent="0.2">
      <c r="B50" s="17" t="s">
        <v>54</v>
      </c>
      <c r="C50" s="17" t="s">
        <v>68</v>
      </c>
      <c r="D50" s="17" t="s">
        <v>3676</v>
      </c>
      <c r="E50" s="17" t="s">
        <v>2988</v>
      </c>
      <c r="F50" s="17" t="s">
        <v>2989</v>
      </c>
      <c r="G50" s="17" t="s">
        <v>2990</v>
      </c>
      <c r="H50" s="17" t="s">
        <v>3742</v>
      </c>
    </row>
    <row r="51" spans="2:8" ht="20.399999999999999" x14ac:dyDescent="0.2">
      <c r="B51" s="17" t="s">
        <v>54</v>
      </c>
      <c r="C51" s="17" t="s">
        <v>68</v>
      </c>
      <c r="D51" s="17" t="s">
        <v>3676</v>
      </c>
      <c r="E51" s="17" t="s">
        <v>3261</v>
      </c>
      <c r="F51" s="17" t="s">
        <v>3262</v>
      </c>
      <c r="G51" s="17" t="s">
        <v>3263</v>
      </c>
      <c r="H51" s="17" t="s">
        <v>3707</v>
      </c>
    </row>
    <row r="52" spans="2:8" ht="20.399999999999999" x14ac:dyDescent="0.2">
      <c r="B52" s="17" t="s">
        <v>54</v>
      </c>
      <c r="C52" s="17" t="s">
        <v>68</v>
      </c>
      <c r="D52" s="17" t="s">
        <v>3677</v>
      </c>
      <c r="E52" s="17" t="s">
        <v>2737</v>
      </c>
      <c r="F52" s="17" t="s">
        <v>2738</v>
      </c>
      <c r="G52" s="17" t="s">
        <v>2739</v>
      </c>
      <c r="H52" s="17" t="s">
        <v>3733</v>
      </c>
    </row>
    <row r="53" spans="2:8" x14ac:dyDescent="0.2">
      <c r="B53" s="17" t="s">
        <v>54</v>
      </c>
      <c r="C53" s="17" t="s">
        <v>68</v>
      </c>
      <c r="D53" s="17" t="s">
        <v>3683</v>
      </c>
      <c r="E53" s="17" t="s">
        <v>2525</v>
      </c>
      <c r="F53" s="17" t="s">
        <v>3769</v>
      </c>
      <c r="G53" s="17" t="s">
        <v>2527</v>
      </c>
      <c r="H53" s="17" t="s">
        <v>3710</v>
      </c>
    </row>
    <row r="54" spans="2:8" x14ac:dyDescent="0.2">
      <c r="B54" s="17" t="s">
        <v>54</v>
      </c>
      <c r="C54" s="17" t="s">
        <v>68</v>
      </c>
      <c r="D54" s="17" t="s">
        <v>3673</v>
      </c>
      <c r="E54" s="17" t="s">
        <v>3528</v>
      </c>
      <c r="F54" s="17" t="s">
        <v>3529</v>
      </c>
      <c r="G54" s="17" t="s">
        <v>3530</v>
      </c>
      <c r="H54" s="17" t="s">
        <v>3749</v>
      </c>
    </row>
    <row r="55" spans="2:8" ht="30.6" x14ac:dyDescent="0.2">
      <c r="B55" s="17" t="s">
        <v>54</v>
      </c>
      <c r="C55" s="17" t="s">
        <v>68</v>
      </c>
      <c r="D55" s="17" t="s">
        <v>3681</v>
      </c>
      <c r="E55" s="17" t="s">
        <v>2816</v>
      </c>
      <c r="F55" s="17" t="s">
        <v>2817</v>
      </c>
      <c r="G55" s="17" t="s">
        <v>2818</v>
      </c>
      <c r="H55" s="17" t="s">
        <v>3724</v>
      </c>
    </row>
    <row r="56" spans="2:8" x14ac:dyDescent="0.2">
      <c r="B56" s="17" t="s">
        <v>54</v>
      </c>
      <c r="C56" s="17" t="s">
        <v>68</v>
      </c>
      <c r="D56" s="17" t="s">
        <v>3678</v>
      </c>
      <c r="E56" s="17" t="s">
        <v>2952</v>
      </c>
      <c r="F56" s="17" t="s">
        <v>2953</v>
      </c>
      <c r="G56" s="17" t="s">
        <v>2954</v>
      </c>
      <c r="H56" s="17" t="s">
        <v>3738</v>
      </c>
    </row>
    <row r="57" spans="2:8" ht="20.399999999999999" x14ac:dyDescent="0.2">
      <c r="B57" s="17" t="s">
        <v>54</v>
      </c>
      <c r="C57" s="17" t="s">
        <v>23</v>
      </c>
      <c r="D57" s="17" t="s">
        <v>3675</v>
      </c>
      <c r="E57" s="17" t="s">
        <v>3623</v>
      </c>
      <c r="F57" s="17" t="s">
        <v>3624</v>
      </c>
      <c r="G57" s="17" t="s">
        <v>3625</v>
      </c>
      <c r="H57" s="17" t="s">
        <v>3706</v>
      </c>
    </row>
    <row r="58" spans="2:8" x14ac:dyDescent="0.2">
      <c r="B58" s="17" t="s">
        <v>54</v>
      </c>
      <c r="C58" s="17" t="s">
        <v>23</v>
      </c>
      <c r="D58" s="17" t="s">
        <v>3673</v>
      </c>
      <c r="E58" s="17" t="s">
        <v>3619</v>
      </c>
      <c r="F58" s="17" t="s">
        <v>3620</v>
      </c>
      <c r="G58" s="17" t="s">
        <v>3621</v>
      </c>
      <c r="H58" s="17" t="s">
        <v>3706</v>
      </c>
    </row>
    <row r="59" spans="2:8" x14ac:dyDescent="0.2">
      <c r="B59" s="17" t="s">
        <v>54</v>
      </c>
      <c r="C59" s="17" t="s">
        <v>23</v>
      </c>
      <c r="D59" s="17" t="s">
        <v>3674</v>
      </c>
      <c r="E59" s="17" t="s">
        <v>3641</v>
      </c>
      <c r="F59" s="17" t="s">
        <v>3642</v>
      </c>
      <c r="G59" s="17" t="s">
        <v>3643</v>
      </c>
      <c r="H59" s="17" t="s">
        <v>3714</v>
      </c>
    </row>
    <row r="60" spans="2:8" ht="20.399999999999999" x14ac:dyDescent="0.2">
      <c r="B60" s="17" t="s">
        <v>54</v>
      </c>
      <c r="C60" s="17" t="s">
        <v>23</v>
      </c>
      <c r="D60" s="17" t="s">
        <v>3677</v>
      </c>
      <c r="E60" s="17" t="s">
        <v>3577</v>
      </c>
      <c r="F60" s="17" t="s">
        <v>3578</v>
      </c>
      <c r="G60" s="17" t="s">
        <v>3579</v>
      </c>
      <c r="H60" s="17" t="s">
        <v>3714</v>
      </c>
    </row>
    <row r="61" spans="2:8" ht="20.399999999999999" x14ac:dyDescent="0.2">
      <c r="B61" s="17" t="s">
        <v>54</v>
      </c>
      <c r="C61" s="17" t="s">
        <v>23</v>
      </c>
      <c r="D61" s="17" t="s">
        <v>3676</v>
      </c>
      <c r="E61" s="17" t="s">
        <v>3157</v>
      </c>
      <c r="F61" s="17" t="s">
        <v>3158</v>
      </c>
      <c r="G61" s="17" t="s">
        <v>3159</v>
      </c>
      <c r="H61" s="17" t="s">
        <v>3710</v>
      </c>
    </row>
    <row r="62" spans="2:8" x14ac:dyDescent="0.2">
      <c r="B62" s="17" t="s">
        <v>54</v>
      </c>
      <c r="C62" s="17" t="s">
        <v>23</v>
      </c>
      <c r="D62" s="17" t="s">
        <v>3674</v>
      </c>
      <c r="E62" s="17" t="s">
        <v>2682</v>
      </c>
      <c r="F62" s="17" t="s">
        <v>2683</v>
      </c>
      <c r="G62" s="17" t="s">
        <v>2684</v>
      </c>
      <c r="H62" s="17" t="s">
        <v>3710</v>
      </c>
    </row>
    <row r="63" spans="2:8" ht="20.399999999999999" x14ac:dyDescent="0.2">
      <c r="B63" s="17" t="s">
        <v>54</v>
      </c>
      <c r="C63" s="17" t="s">
        <v>23</v>
      </c>
      <c r="D63" s="17" t="s">
        <v>3677</v>
      </c>
      <c r="E63" s="17" t="s">
        <v>2369</v>
      </c>
      <c r="F63" s="17" t="s">
        <v>2370</v>
      </c>
      <c r="G63" s="17" t="s">
        <v>2371</v>
      </c>
      <c r="H63" s="17" t="s">
        <v>3707</v>
      </c>
    </row>
    <row r="64" spans="2:8" ht="20.399999999999999" x14ac:dyDescent="0.2">
      <c r="B64" s="17" t="s">
        <v>54</v>
      </c>
      <c r="C64" s="17" t="s">
        <v>23</v>
      </c>
      <c r="D64" s="17" t="s">
        <v>3686</v>
      </c>
      <c r="E64" s="17" t="s">
        <v>2665</v>
      </c>
      <c r="F64" s="17" t="s">
        <v>2666</v>
      </c>
      <c r="G64" s="17" t="s">
        <v>2667</v>
      </c>
      <c r="H64" s="17" t="s">
        <v>3701</v>
      </c>
    </row>
    <row r="65" spans="2:8" x14ac:dyDescent="0.2">
      <c r="B65" s="17" t="s">
        <v>54</v>
      </c>
      <c r="C65" s="17" t="s">
        <v>23</v>
      </c>
      <c r="D65" s="17" t="s">
        <v>3679</v>
      </c>
      <c r="E65" s="17" t="s">
        <v>2757</v>
      </c>
      <c r="F65" s="17" t="s">
        <v>2758</v>
      </c>
      <c r="G65" s="17" t="s">
        <v>2759</v>
      </c>
      <c r="H65" s="17" t="s">
        <v>3703</v>
      </c>
    </row>
    <row r="66" spans="2:8" x14ac:dyDescent="0.2">
      <c r="B66" s="17" t="s">
        <v>54</v>
      </c>
      <c r="C66" s="17" t="s">
        <v>23</v>
      </c>
      <c r="D66" s="17" t="s">
        <v>3682</v>
      </c>
      <c r="E66" s="17" t="s">
        <v>2851</v>
      </c>
      <c r="F66" s="17" t="s">
        <v>2852</v>
      </c>
      <c r="G66" s="17" t="s">
        <v>2853</v>
      </c>
      <c r="H66" s="17" t="s">
        <v>3725</v>
      </c>
    </row>
    <row r="67" spans="2:8" x14ac:dyDescent="0.2">
      <c r="B67" s="17" t="s">
        <v>54</v>
      </c>
      <c r="C67" s="17" t="s">
        <v>23</v>
      </c>
      <c r="D67" s="17" t="s">
        <v>3674</v>
      </c>
      <c r="E67" s="17" t="s">
        <v>3143</v>
      </c>
      <c r="F67" s="17" t="s">
        <v>3144</v>
      </c>
      <c r="G67" s="17" t="s">
        <v>3145</v>
      </c>
      <c r="H67" s="17" t="s">
        <v>3725</v>
      </c>
    </row>
    <row r="68" spans="2:8" x14ac:dyDescent="0.2">
      <c r="B68" s="17" t="s">
        <v>54</v>
      </c>
      <c r="C68" s="17" t="s">
        <v>23</v>
      </c>
      <c r="D68" s="17" t="s">
        <v>3674</v>
      </c>
      <c r="E68" s="17" t="s">
        <v>3034</v>
      </c>
      <c r="F68" s="17" t="s">
        <v>3035</v>
      </c>
      <c r="G68" s="17" t="s">
        <v>3036</v>
      </c>
      <c r="H68" s="17" t="s">
        <v>3739</v>
      </c>
    </row>
    <row r="69" spans="2:8" ht="20.399999999999999" x14ac:dyDescent="0.2">
      <c r="B69" s="17" t="s">
        <v>54</v>
      </c>
      <c r="C69" s="17" t="s">
        <v>23</v>
      </c>
      <c r="D69" s="17" t="s">
        <v>3677</v>
      </c>
      <c r="E69" s="17" t="s">
        <v>3633</v>
      </c>
      <c r="F69" s="17" t="s">
        <v>3634</v>
      </c>
      <c r="G69" s="17" t="s">
        <v>3635</v>
      </c>
      <c r="H69" s="17" t="s">
        <v>3714</v>
      </c>
    </row>
    <row r="70" spans="2:8" ht="20.399999999999999" x14ac:dyDescent="0.2">
      <c r="B70" s="17" t="s">
        <v>26</v>
      </c>
      <c r="C70" s="17" t="s">
        <v>99</v>
      </c>
      <c r="D70" s="17" t="s">
        <v>3674</v>
      </c>
      <c r="E70" s="17" t="s">
        <v>2464</v>
      </c>
      <c r="F70" s="17" t="s">
        <v>2465</v>
      </c>
      <c r="G70" s="17" t="s">
        <v>2466</v>
      </c>
      <c r="H70" s="17" t="s">
        <v>3710</v>
      </c>
    </row>
    <row r="71" spans="2:8" ht="20.399999999999999" x14ac:dyDescent="0.2">
      <c r="B71" s="17" t="s">
        <v>26</v>
      </c>
      <c r="C71" s="17" t="s">
        <v>99</v>
      </c>
      <c r="D71" s="17" t="s">
        <v>3674</v>
      </c>
      <c r="E71" s="17" t="s">
        <v>2876</v>
      </c>
      <c r="F71" s="17" t="s">
        <v>2877</v>
      </c>
      <c r="G71" s="17" t="s">
        <v>2878</v>
      </c>
      <c r="H71" s="17" t="s">
        <v>3710</v>
      </c>
    </row>
    <row r="72" spans="2:8" ht="20.399999999999999" x14ac:dyDescent="0.2">
      <c r="B72" s="17" t="s">
        <v>26</v>
      </c>
      <c r="C72" s="17" t="s">
        <v>99</v>
      </c>
      <c r="D72" s="17" t="s">
        <v>3683</v>
      </c>
      <c r="E72" s="17" t="s">
        <v>2707</v>
      </c>
      <c r="F72" s="17" t="s">
        <v>2708</v>
      </c>
      <c r="G72" s="17" t="s">
        <v>2709</v>
      </c>
      <c r="H72" s="17" t="s">
        <v>3710</v>
      </c>
    </row>
    <row r="73" spans="2:8" x14ac:dyDescent="0.2">
      <c r="B73" s="17" t="s">
        <v>26</v>
      </c>
      <c r="C73" s="17" t="s">
        <v>99</v>
      </c>
      <c r="D73" s="17" t="s">
        <v>3681</v>
      </c>
      <c r="E73" s="17" t="s">
        <v>2916</v>
      </c>
      <c r="F73" s="17" t="s">
        <v>2917</v>
      </c>
      <c r="G73" s="17" t="s">
        <v>2918</v>
      </c>
      <c r="H73" s="17" t="s">
        <v>3710</v>
      </c>
    </row>
    <row r="74" spans="2:8" x14ac:dyDescent="0.2">
      <c r="B74" s="17" t="s">
        <v>26</v>
      </c>
      <c r="C74" s="17" t="s">
        <v>99</v>
      </c>
      <c r="D74" s="17" t="s">
        <v>3684</v>
      </c>
      <c r="E74" s="17" t="s">
        <v>3480</v>
      </c>
      <c r="F74" s="17" t="s">
        <v>3481</v>
      </c>
      <c r="G74" s="17" t="s">
        <v>3482</v>
      </c>
      <c r="H74" s="17" t="s">
        <v>3710</v>
      </c>
    </row>
    <row r="75" spans="2:8" ht="20.399999999999999" x14ac:dyDescent="0.2">
      <c r="B75" s="17" t="s">
        <v>26</v>
      </c>
      <c r="C75" s="17" t="s">
        <v>99</v>
      </c>
      <c r="D75" s="17" t="s">
        <v>3677</v>
      </c>
      <c r="E75" s="17" t="s">
        <v>3501</v>
      </c>
      <c r="F75" s="17" t="s">
        <v>3502</v>
      </c>
      <c r="G75" s="17" t="s">
        <v>3503</v>
      </c>
      <c r="H75" s="17" t="s">
        <v>3710</v>
      </c>
    </row>
    <row r="76" spans="2:8" ht="20.399999999999999" x14ac:dyDescent="0.2">
      <c r="B76" s="17" t="s">
        <v>26</v>
      </c>
      <c r="C76" s="17" t="s">
        <v>99</v>
      </c>
      <c r="D76" s="17" t="s">
        <v>3677</v>
      </c>
      <c r="E76" s="17" t="s">
        <v>2377</v>
      </c>
      <c r="F76" s="17" t="s">
        <v>2378</v>
      </c>
      <c r="G76" s="17" t="s">
        <v>2379</v>
      </c>
      <c r="H76" s="17" t="s">
        <v>3707</v>
      </c>
    </row>
    <row r="77" spans="2:8" ht="20.399999999999999" x14ac:dyDescent="0.2">
      <c r="B77" s="17" t="s">
        <v>26</v>
      </c>
      <c r="C77" s="17" t="s">
        <v>99</v>
      </c>
      <c r="D77" s="17" t="s">
        <v>3677</v>
      </c>
      <c r="E77" s="17" t="s">
        <v>2455</v>
      </c>
      <c r="F77" s="17" t="s">
        <v>2456</v>
      </c>
      <c r="G77" s="17" t="s">
        <v>2457</v>
      </c>
      <c r="H77" s="17" t="s">
        <v>3700</v>
      </c>
    </row>
    <row r="78" spans="2:8" ht="20.399999999999999" x14ac:dyDescent="0.2">
      <c r="B78" s="17" t="s">
        <v>26</v>
      </c>
      <c r="C78" s="17" t="s">
        <v>99</v>
      </c>
      <c r="D78" s="17" t="s">
        <v>3677</v>
      </c>
      <c r="E78" s="17" t="s">
        <v>2648</v>
      </c>
      <c r="F78" s="17" t="s">
        <v>2649</v>
      </c>
      <c r="G78" s="17" t="s">
        <v>2650</v>
      </c>
      <c r="H78" s="17" t="s">
        <v>3701</v>
      </c>
    </row>
    <row r="79" spans="2:8" x14ac:dyDescent="0.2">
      <c r="B79" s="17" t="s">
        <v>26</v>
      </c>
      <c r="C79" s="17" t="s">
        <v>99</v>
      </c>
      <c r="D79" s="17" t="s">
        <v>3681</v>
      </c>
      <c r="E79" s="17" t="s">
        <v>2574</v>
      </c>
      <c r="F79" s="17" t="s">
        <v>2575</v>
      </c>
      <c r="G79" s="17" t="s">
        <v>2576</v>
      </c>
      <c r="H79" s="17" t="s">
        <v>3703</v>
      </c>
    </row>
    <row r="80" spans="2:8" ht="20.399999999999999" x14ac:dyDescent="0.2">
      <c r="B80" s="17" t="s">
        <v>26</v>
      </c>
      <c r="C80" s="17" t="s">
        <v>99</v>
      </c>
      <c r="D80" s="17" t="s">
        <v>3677</v>
      </c>
      <c r="E80" s="17" t="s">
        <v>3610</v>
      </c>
      <c r="F80" s="17" t="s">
        <v>3611</v>
      </c>
      <c r="G80" s="17" t="s">
        <v>3612</v>
      </c>
      <c r="H80" s="17" t="s">
        <v>3721</v>
      </c>
    </row>
    <row r="81" spans="2:8" ht="40.799999999999997" x14ac:dyDescent="0.2">
      <c r="B81" s="17" t="s">
        <v>26</v>
      </c>
      <c r="C81" s="17" t="s">
        <v>99</v>
      </c>
      <c r="D81" s="17" t="s">
        <v>3683</v>
      </c>
      <c r="E81" s="17" t="s">
        <v>3492</v>
      </c>
      <c r="F81" s="17" t="s">
        <v>3493</v>
      </c>
      <c r="G81" s="17" t="s">
        <v>3494</v>
      </c>
      <c r="H81" s="17" t="s">
        <v>3715</v>
      </c>
    </row>
    <row r="82" spans="2:8" x14ac:dyDescent="0.2">
      <c r="B82" s="17" t="s">
        <v>26</v>
      </c>
      <c r="C82" s="17" t="s">
        <v>99</v>
      </c>
      <c r="D82" s="17" t="s">
        <v>3674</v>
      </c>
      <c r="E82" s="17" t="s">
        <v>2521</v>
      </c>
      <c r="F82" s="17" t="s">
        <v>2522</v>
      </c>
      <c r="G82" s="17" t="s">
        <v>2523</v>
      </c>
      <c r="H82" s="17" t="s">
        <v>3725</v>
      </c>
    </row>
    <row r="83" spans="2:8" ht="20.399999999999999" x14ac:dyDescent="0.2">
      <c r="B83" s="17" t="s">
        <v>26</v>
      </c>
      <c r="C83" s="17" t="s">
        <v>99</v>
      </c>
      <c r="D83" s="17" t="s">
        <v>3674</v>
      </c>
      <c r="E83" s="17" t="s">
        <v>3476</v>
      </c>
      <c r="F83" s="17" t="s">
        <v>3477</v>
      </c>
      <c r="G83" s="17" t="s">
        <v>3478</v>
      </c>
      <c r="H83" s="17" t="s">
        <v>3706</v>
      </c>
    </row>
    <row r="84" spans="2:8" x14ac:dyDescent="0.2">
      <c r="B84" s="17" t="s">
        <v>26</v>
      </c>
      <c r="C84" s="17" t="s">
        <v>99</v>
      </c>
      <c r="D84" s="17" t="s">
        <v>3683</v>
      </c>
      <c r="E84" s="17" t="s">
        <v>3160</v>
      </c>
      <c r="F84" s="17" t="s">
        <v>3161</v>
      </c>
      <c r="G84" s="17" t="s">
        <v>3162</v>
      </c>
      <c r="H84" s="17" t="s">
        <v>3726</v>
      </c>
    </row>
    <row r="85" spans="2:8" x14ac:dyDescent="0.2">
      <c r="B85" s="17" t="s">
        <v>26</v>
      </c>
      <c r="C85" s="17" t="s">
        <v>99</v>
      </c>
      <c r="D85" s="17" t="s">
        <v>3676</v>
      </c>
      <c r="E85" s="17" t="s">
        <v>2616</v>
      </c>
      <c r="F85" s="17" t="s">
        <v>2617</v>
      </c>
      <c r="G85" s="17" t="s">
        <v>2618</v>
      </c>
      <c r="H85" s="17" t="s">
        <v>3728</v>
      </c>
    </row>
    <row r="86" spans="2:8" ht="20.399999999999999" x14ac:dyDescent="0.2">
      <c r="B86" s="17" t="s">
        <v>26</v>
      </c>
      <c r="C86" s="17" t="s">
        <v>99</v>
      </c>
      <c r="D86" s="17" t="s">
        <v>3678</v>
      </c>
      <c r="E86" s="17" t="s">
        <v>3370</v>
      </c>
      <c r="F86" s="17" t="s">
        <v>3371</v>
      </c>
      <c r="G86" s="17" t="s">
        <v>3372</v>
      </c>
      <c r="H86" s="17" t="s">
        <v>3730</v>
      </c>
    </row>
    <row r="87" spans="2:8" ht="20.399999999999999" x14ac:dyDescent="0.2">
      <c r="B87" s="17" t="s">
        <v>26</v>
      </c>
      <c r="C87" s="17" t="s">
        <v>99</v>
      </c>
      <c r="D87" s="17" t="s">
        <v>3683</v>
      </c>
      <c r="E87" s="17" t="s">
        <v>3255</v>
      </c>
      <c r="F87" s="17" t="s">
        <v>3256</v>
      </c>
      <c r="G87" s="17" t="s">
        <v>3257</v>
      </c>
      <c r="H87" s="17" t="s">
        <v>3734</v>
      </c>
    </row>
    <row r="88" spans="2:8" x14ac:dyDescent="0.2">
      <c r="B88" s="17" t="s">
        <v>26</v>
      </c>
      <c r="C88" s="17" t="s">
        <v>99</v>
      </c>
      <c r="D88" s="17" t="s">
        <v>3674</v>
      </c>
      <c r="E88" s="17" t="s">
        <v>2724</v>
      </c>
      <c r="F88" s="17" t="s">
        <v>2725</v>
      </c>
      <c r="G88" s="17" t="s">
        <v>2726</v>
      </c>
      <c r="H88" s="17" t="s">
        <v>3710</v>
      </c>
    </row>
    <row r="89" spans="2:8" ht="30.6" x14ac:dyDescent="0.2">
      <c r="B89" s="17" t="s">
        <v>26</v>
      </c>
      <c r="C89" s="17" t="s">
        <v>99</v>
      </c>
      <c r="D89" s="17" t="s">
        <v>3680</v>
      </c>
      <c r="E89" s="17" t="s">
        <v>2900</v>
      </c>
      <c r="F89" s="17" t="s">
        <v>2901</v>
      </c>
      <c r="G89" s="17" t="s">
        <v>2902</v>
      </c>
      <c r="H89" s="17" t="s">
        <v>3724</v>
      </c>
    </row>
    <row r="90" spans="2:8" ht="20.399999999999999" x14ac:dyDescent="0.2">
      <c r="B90" s="17" t="s">
        <v>26</v>
      </c>
      <c r="C90" s="17" t="s">
        <v>99</v>
      </c>
      <c r="D90" s="17" t="s">
        <v>3673</v>
      </c>
      <c r="E90" s="17" t="s">
        <v>3281</v>
      </c>
      <c r="F90" s="17" t="s">
        <v>3282</v>
      </c>
      <c r="G90" s="17" t="s">
        <v>3283</v>
      </c>
      <c r="H90" s="17" t="s">
        <v>3724</v>
      </c>
    </row>
    <row r="91" spans="2:8" ht="20.399999999999999" x14ac:dyDescent="0.2">
      <c r="B91" s="17" t="s">
        <v>26</v>
      </c>
      <c r="C91" s="17" t="s">
        <v>99</v>
      </c>
      <c r="D91" s="17" t="s">
        <v>3685</v>
      </c>
      <c r="E91" s="17" t="s">
        <v>2591</v>
      </c>
      <c r="F91" s="17" t="s">
        <v>2592</v>
      </c>
      <c r="G91" s="17" t="s">
        <v>2593</v>
      </c>
      <c r="H91" s="17" t="s">
        <v>3724</v>
      </c>
    </row>
    <row r="92" spans="2:8" ht="20.399999999999999" x14ac:dyDescent="0.2">
      <c r="B92" s="17" t="s">
        <v>26</v>
      </c>
      <c r="C92" s="17" t="s">
        <v>99</v>
      </c>
      <c r="D92" s="17" t="s">
        <v>3684</v>
      </c>
      <c r="E92" s="17" t="s">
        <v>3300</v>
      </c>
      <c r="F92" s="17" t="s">
        <v>3301</v>
      </c>
      <c r="G92" s="17" t="s">
        <v>3302</v>
      </c>
      <c r="H92" s="17" t="s">
        <v>3758</v>
      </c>
    </row>
    <row r="93" spans="2:8" x14ac:dyDescent="0.2">
      <c r="B93" s="17" t="s">
        <v>26</v>
      </c>
      <c r="C93" s="17" t="s">
        <v>35</v>
      </c>
      <c r="D93" s="17" t="s">
        <v>3673</v>
      </c>
      <c r="E93" s="17" t="s">
        <v>3335</v>
      </c>
      <c r="F93" s="17" t="s">
        <v>3336</v>
      </c>
      <c r="G93" s="17" t="s">
        <v>3337</v>
      </c>
      <c r="H93" s="17" t="s">
        <v>3705</v>
      </c>
    </row>
    <row r="94" spans="2:8" ht="20.399999999999999" x14ac:dyDescent="0.2">
      <c r="B94" s="17" t="s">
        <v>26</v>
      </c>
      <c r="C94" s="17" t="s">
        <v>35</v>
      </c>
      <c r="D94" s="17" t="s">
        <v>3678</v>
      </c>
      <c r="E94" s="17" t="s">
        <v>3365</v>
      </c>
      <c r="F94" s="17" t="s">
        <v>3366</v>
      </c>
      <c r="G94" s="17" t="s">
        <v>3367</v>
      </c>
      <c r="H94" s="17" t="s">
        <v>3706</v>
      </c>
    </row>
    <row r="95" spans="2:8" ht="30.6" x14ac:dyDescent="0.2">
      <c r="B95" s="17" t="s">
        <v>26</v>
      </c>
      <c r="C95" s="17" t="s">
        <v>35</v>
      </c>
      <c r="D95" s="17" t="s">
        <v>3679</v>
      </c>
      <c r="E95" s="17" t="s">
        <v>2623</v>
      </c>
      <c r="F95" s="17" t="s">
        <v>2624</v>
      </c>
      <c r="G95" s="17" t="s">
        <v>2625</v>
      </c>
      <c r="H95" s="17" t="s">
        <v>3706</v>
      </c>
    </row>
    <row r="96" spans="2:8" ht="30.6" x14ac:dyDescent="0.2">
      <c r="B96" s="17" t="s">
        <v>26</v>
      </c>
      <c r="C96" s="17" t="s">
        <v>35</v>
      </c>
      <c r="D96" s="17" t="s">
        <v>3674</v>
      </c>
      <c r="E96" s="17" t="s">
        <v>3330</v>
      </c>
      <c r="F96" s="17" t="s">
        <v>3331</v>
      </c>
      <c r="G96" s="17" t="s">
        <v>3332</v>
      </c>
      <c r="H96" s="17" t="s">
        <v>3706</v>
      </c>
    </row>
    <row r="97" spans="2:8" x14ac:dyDescent="0.2">
      <c r="B97" s="17" t="s">
        <v>26</v>
      </c>
      <c r="C97" s="17" t="s">
        <v>35</v>
      </c>
      <c r="D97" s="17" t="s">
        <v>3682</v>
      </c>
      <c r="E97" s="17" t="s">
        <v>3560</v>
      </c>
      <c r="F97" s="17" t="s">
        <v>3561</v>
      </c>
      <c r="G97" s="17" t="s">
        <v>3562</v>
      </c>
      <c r="H97" s="17" t="s">
        <v>3706</v>
      </c>
    </row>
    <row r="98" spans="2:8" ht="20.399999999999999" x14ac:dyDescent="0.2">
      <c r="B98" s="17" t="s">
        <v>26</v>
      </c>
      <c r="C98" s="17" t="s">
        <v>35</v>
      </c>
      <c r="D98" s="17" t="s">
        <v>3676</v>
      </c>
      <c r="E98" s="17" t="s">
        <v>3207</v>
      </c>
      <c r="F98" s="17" t="s">
        <v>3208</v>
      </c>
      <c r="G98" s="17" t="s">
        <v>3209</v>
      </c>
      <c r="H98" s="17" t="s">
        <v>3716</v>
      </c>
    </row>
    <row r="99" spans="2:8" ht="20.399999999999999" x14ac:dyDescent="0.2">
      <c r="B99" s="17" t="s">
        <v>26</v>
      </c>
      <c r="C99" s="17" t="s">
        <v>35</v>
      </c>
      <c r="D99" s="17" t="s">
        <v>3673</v>
      </c>
      <c r="E99" s="17" t="s">
        <v>2413</v>
      </c>
      <c r="F99" s="17" t="s">
        <v>2414</v>
      </c>
      <c r="G99" s="17" t="s">
        <v>2415</v>
      </c>
      <c r="H99" s="17" t="s">
        <v>3710</v>
      </c>
    </row>
    <row r="100" spans="2:8" x14ac:dyDescent="0.2">
      <c r="B100" s="17" t="s">
        <v>26</v>
      </c>
      <c r="C100" s="17" t="s">
        <v>35</v>
      </c>
      <c r="D100" s="17" t="s">
        <v>3683</v>
      </c>
      <c r="E100" s="17" t="s">
        <v>2923</v>
      </c>
      <c r="F100" s="17" t="s">
        <v>2924</v>
      </c>
      <c r="G100" s="17" t="s">
        <v>2925</v>
      </c>
      <c r="H100" s="17" t="s">
        <v>3710</v>
      </c>
    </row>
    <row r="101" spans="2:8" x14ac:dyDescent="0.2">
      <c r="B101" s="17" t="s">
        <v>26</v>
      </c>
      <c r="C101" s="17" t="s">
        <v>35</v>
      </c>
      <c r="D101" s="17" t="s">
        <v>3679</v>
      </c>
      <c r="E101" s="17" t="s">
        <v>2942</v>
      </c>
      <c r="F101" s="17" t="s">
        <v>2943</v>
      </c>
      <c r="G101" s="17" t="s">
        <v>2944</v>
      </c>
      <c r="H101" s="17" t="s">
        <v>3710</v>
      </c>
    </row>
    <row r="102" spans="2:8" x14ac:dyDescent="0.2">
      <c r="B102" s="17" t="s">
        <v>26</v>
      </c>
      <c r="C102" s="17" t="s">
        <v>35</v>
      </c>
      <c r="D102" s="17" t="s">
        <v>3679</v>
      </c>
      <c r="E102" s="17" t="s">
        <v>3165</v>
      </c>
      <c r="F102" s="17" t="s">
        <v>3166</v>
      </c>
      <c r="G102" s="17" t="s">
        <v>3167</v>
      </c>
      <c r="H102" s="17" t="s">
        <v>3710</v>
      </c>
    </row>
    <row r="103" spans="2:8" x14ac:dyDescent="0.2">
      <c r="B103" s="17" t="s">
        <v>26</v>
      </c>
      <c r="C103" s="17" t="s">
        <v>35</v>
      </c>
      <c r="D103" s="17" t="s">
        <v>3678</v>
      </c>
      <c r="E103" s="17" t="s">
        <v>2352</v>
      </c>
      <c r="F103" s="17" t="s">
        <v>2353</v>
      </c>
      <c r="G103" s="17" t="s">
        <v>2354</v>
      </c>
      <c r="H103" s="17" t="s">
        <v>3710</v>
      </c>
    </row>
    <row r="104" spans="2:8" x14ac:dyDescent="0.2">
      <c r="B104" s="17" t="s">
        <v>26</v>
      </c>
      <c r="C104" s="17" t="s">
        <v>35</v>
      </c>
      <c r="D104" s="17" t="s">
        <v>3680</v>
      </c>
      <c r="E104" s="17" t="s">
        <v>2783</v>
      </c>
      <c r="F104" s="17" t="s">
        <v>2784</v>
      </c>
      <c r="G104" s="17" t="s">
        <v>2785</v>
      </c>
      <c r="H104" s="17" t="s">
        <v>3710</v>
      </c>
    </row>
    <row r="105" spans="2:8" ht="20.399999999999999" x14ac:dyDescent="0.2">
      <c r="B105" s="17" t="s">
        <v>26</v>
      </c>
      <c r="C105" s="17" t="s">
        <v>35</v>
      </c>
      <c r="D105" s="17" t="s">
        <v>3685</v>
      </c>
      <c r="E105" s="17" t="s">
        <v>2957</v>
      </c>
      <c r="F105" s="17" t="s">
        <v>2958</v>
      </c>
      <c r="G105" s="17" t="s">
        <v>2959</v>
      </c>
      <c r="H105" s="17" t="s">
        <v>3710</v>
      </c>
    </row>
    <row r="106" spans="2:8" ht="20.399999999999999" x14ac:dyDescent="0.2">
      <c r="B106" s="17" t="s">
        <v>26</v>
      </c>
      <c r="C106" s="17" t="s">
        <v>35</v>
      </c>
      <c r="D106" s="17" t="s">
        <v>3677</v>
      </c>
      <c r="E106" s="17" t="s">
        <v>2833</v>
      </c>
      <c r="F106" s="17" t="s">
        <v>2834</v>
      </c>
      <c r="G106" s="17" t="s">
        <v>2835</v>
      </c>
      <c r="H106" s="17" t="s">
        <v>3707</v>
      </c>
    </row>
    <row r="107" spans="2:8" ht="20.399999999999999" x14ac:dyDescent="0.2">
      <c r="B107" s="17" t="s">
        <v>26</v>
      </c>
      <c r="C107" s="17" t="s">
        <v>35</v>
      </c>
      <c r="D107" s="17" t="s">
        <v>3679</v>
      </c>
      <c r="E107" s="17" t="s">
        <v>2728</v>
      </c>
      <c r="F107" s="17" t="s">
        <v>2729</v>
      </c>
      <c r="G107" s="17" t="s">
        <v>2730</v>
      </c>
      <c r="H107" s="17" t="s">
        <v>3700</v>
      </c>
    </row>
    <row r="108" spans="2:8" ht="30.6" x14ac:dyDescent="0.2">
      <c r="B108" s="17" t="s">
        <v>26</v>
      </c>
      <c r="C108" s="17" t="s">
        <v>35</v>
      </c>
      <c r="D108" s="17" t="s">
        <v>3683</v>
      </c>
      <c r="E108" s="17" t="s">
        <v>2434</v>
      </c>
      <c r="F108" s="17" t="s">
        <v>2435</v>
      </c>
      <c r="G108" s="17" t="s">
        <v>2436</v>
      </c>
      <c r="H108" s="17" t="s">
        <v>3701</v>
      </c>
    </row>
    <row r="109" spans="2:8" x14ac:dyDescent="0.2">
      <c r="B109" s="17" t="s">
        <v>26</v>
      </c>
      <c r="C109" s="17" t="s">
        <v>35</v>
      </c>
      <c r="D109" s="17" t="s">
        <v>3674</v>
      </c>
      <c r="E109" s="17" t="s">
        <v>2471</v>
      </c>
      <c r="F109" s="17" t="s">
        <v>2472</v>
      </c>
      <c r="G109" s="17" t="s">
        <v>2473</v>
      </c>
      <c r="H109" s="17" t="s">
        <v>3703</v>
      </c>
    </row>
    <row r="110" spans="2:8" ht="20.399999999999999" x14ac:dyDescent="0.2">
      <c r="B110" s="17" t="s">
        <v>26</v>
      </c>
      <c r="C110" s="17" t="s">
        <v>35</v>
      </c>
      <c r="D110" s="17" t="s">
        <v>3684</v>
      </c>
      <c r="E110" s="17" t="s">
        <v>2889</v>
      </c>
      <c r="F110" s="17" t="s">
        <v>2890</v>
      </c>
      <c r="G110" s="17" t="s">
        <v>2891</v>
      </c>
      <c r="H110" s="17" t="s">
        <v>3703</v>
      </c>
    </row>
    <row r="111" spans="2:8" ht="20.399999999999999" x14ac:dyDescent="0.2">
      <c r="B111" s="17" t="s">
        <v>26</v>
      </c>
      <c r="C111" s="17" t="s">
        <v>35</v>
      </c>
      <c r="D111" s="17" t="s">
        <v>3677</v>
      </c>
      <c r="E111" s="17" t="s">
        <v>2746</v>
      </c>
      <c r="F111" s="17" t="s">
        <v>2747</v>
      </c>
      <c r="G111" s="17" t="s">
        <v>2748</v>
      </c>
      <c r="H111" s="17" t="s">
        <v>3714</v>
      </c>
    </row>
    <row r="112" spans="2:8" x14ac:dyDescent="0.2">
      <c r="B112" s="17" t="s">
        <v>26</v>
      </c>
      <c r="C112" s="17" t="s">
        <v>35</v>
      </c>
      <c r="D112" s="17" t="s">
        <v>3681</v>
      </c>
      <c r="E112" s="17" t="s">
        <v>3319</v>
      </c>
      <c r="F112" s="17" t="s">
        <v>3320</v>
      </c>
      <c r="G112" s="17" t="s">
        <v>3321</v>
      </c>
      <c r="H112" s="17" t="s">
        <v>3715</v>
      </c>
    </row>
    <row r="113" spans="2:8" ht="30.6" x14ac:dyDescent="0.2">
      <c r="B113" s="17" t="s">
        <v>26</v>
      </c>
      <c r="C113" s="17" t="s">
        <v>35</v>
      </c>
      <c r="D113" s="17" t="s">
        <v>3680</v>
      </c>
      <c r="E113" s="17" t="s">
        <v>2686</v>
      </c>
      <c r="F113" s="17" t="s">
        <v>2687</v>
      </c>
      <c r="G113" s="17" t="s">
        <v>2688</v>
      </c>
      <c r="H113" s="17" t="s">
        <v>3725</v>
      </c>
    </row>
    <row r="114" spans="2:8" x14ac:dyDescent="0.2">
      <c r="B114" s="17" t="s">
        <v>26</v>
      </c>
      <c r="C114" s="17" t="s">
        <v>35</v>
      </c>
      <c r="D114" s="17" t="s">
        <v>3678</v>
      </c>
      <c r="E114" s="17" t="s">
        <v>2447</v>
      </c>
      <c r="F114" s="17" t="s">
        <v>2448</v>
      </c>
      <c r="G114" s="17" t="s">
        <v>2449</v>
      </c>
      <c r="H114" s="17" t="s">
        <v>3725</v>
      </c>
    </row>
    <row r="115" spans="2:8" ht="20.399999999999999" x14ac:dyDescent="0.2">
      <c r="B115" s="17" t="s">
        <v>26</v>
      </c>
      <c r="C115" s="17" t="s">
        <v>35</v>
      </c>
      <c r="D115" s="17" t="s">
        <v>3676</v>
      </c>
      <c r="E115" s="17" t="s">
        <v>2391</v>
      </c>
      <c r="F115" s="17" t="s">
        <v>2392</v>
      </c>
      <c r="G115" s="17" t="s">
        <v>2393</v>
      </c>
      <c r="H115" s="17" t="s">
        <v>3725</v>
      </c>
    </row>
    <row r="116" spans="2:8" ht="20.399999999999999" x14ac:dyDescent="0.2">
      <c r="B116" s="17" t="s">
        <v>26</v>
      </c>
      <c r="C116" s="17" t="s">
        <v>35</v>
      </c>
      <c r="D116" s="17" t="s">
        <v>3678</v>
      </c>
      <c r="E116" s="17" t="s">
        <v>2451</v>
      </c>
      <c r="F116" s="17" t="s">
        <v>2452</v>
      </c>
      <c r="G116" s="17" t="s">
        <v>2453</v>
      </c>
      <c r="H116" s="17" t="s">
        <v>3725</v>
      </c>
    </row>
    <row r="117" spans="2:8" x14ac:dyDescent="0.2">
      <c r="B117" s="17" t="s">
        <v>26</v>
      </c>
      <c r="C117" s="17" t="s">
        <v>35</v>
      </c>
      <c r="D117" s="17" t="s">
        <v>3673</v>
      </c>
      <c r="E117" s="17" t="s">
        <v>2770</v>
      </c>
      <c r="F117" s="17" t="s">
        <v>2771</v>
      </c>
      <c r="G117" s="17" t="s">
        <v>2772</v>
      </c>
      <c r="H117" s="17" t="s">
        <v>3743</v>
      </c>
    </row>
    <row r="118" spans="2:8" x14ac:dyDescent="0.2">
      <c r="B118" s="17" t="s">
        <v>26</v>
      </c>
      <c r="C118" s="17" t="s">
        <v>35</v>
      </c>
      <c r="D118" s="17" t="s">
        <v>3673</v>
      </c>
      <c r="E118" s="17" t="s">
        <v>2426</v>
      </c>
      <c r="F118" s="17" t="s">
        <v>2427</v>
      </c>
      <c r="G118" s="17" t="s">
        <v>2428</v>
      </c>
      <c r="H118" s="17" t="s">
        <v>3725</v>
      </c>
    </row>
    <row r="119" spans="2:8" x14ac:dyDescent="0.2">
      <c r="B119" s="17" t="s">
        <v>26</v>
      </c>
      <c r="C119" s="17" t="s">
        <v>35</v>
      </c>
      <c r="D119" s="17" t="s">
        <v>3676</v>
      </c>
      <c r="E119" s="17" t="s">
        <v>2606</v>
      </c>
      <c r="F119" s="17" t="s">
        <v>2607</v>
      </c>
      <c r="G119" s="17" t="s">
        <v>2608</v>
      </c>
      <c r="H119" s="17" t="s">
        <v>3742</v>
      </c>
    </row>
    <row r="120" spans="2:8" x14ac:dyDescent="0.2">
      <c r="B120" s="17" t="s">
        <v>26</v>
      </c>
      <c r="C120" s="17" t="s">
        <v>35</v>
      </c>
      <c r="D120" s="17" t="s">
        <v>3676</v>
      </c>
      <c r="E120" s="17" t="s">
        <v>3265</v>
      </c>
      <c r="F120" s="17" t="s">
        <v>3266</v>
      </c>
      <c r="G120" s="17" t="s">
        <v>3267</v>
      </c>
      <c r="H120" s="17" t="s">
        <v>3744</v>
      </c>
    </row>
    <row r="121" spans="2:8" x14ac:dyDescent="0.2">
      <c r="B121" s="17" t="s">
        <v>26</v>
      </c>
      <c r="C121" s="17" t="s">
        <v>35</v>
      </c>
      <c r="D121" s="17" t="s">
        <v>3678</v>
      </c>
      <c r="E121" s="17" t="s">
        <v>3542</v>
      </c>
      <c r="F121" s="17" t="s">
        <v>3543</v>
      </c>
      <c r="G121" s="17" t="s">
        <v>3544</v>
      </c>
      <c r="H121" s="17" t="s">
        <v>3743</v>
      </c>
    </row>
    <row r="122" spans="2:8" x14ac:dyDescent="0.2">
      <c r="B122" s="17" t="s">
        <v>26</v>
      </c>
      <c r="C122" s="17" t="s">
        <v>35</v>
      </c>
      <c r="D122" s="17" t="s">
        <v>3683</v>
      </c>
      <c r="E122" s="17" t="s">
        <v>3447</v>
      </c>
      <c r="F122" s="17" t="s">
        <v>3448</v>
      </c>
      <c r="G122" s="17" t="s">
        <v>3449</v>
      </c>
      <c r="H122" s="17" t="s">
        <v>3744</v>
      </c>
    </row>
    <row r="123" spans="2:8" x14ac:dyDescent="0.2">
      <c r="B123" s="17" t="s">
        <v>26</v>
      </c>
      <c r="C123" s="17" t="s">
        <v>35</v>
      </c>
      <c r="D123" s="17" t="s">
        <v>3681</v>
      </c>
      <c r="E123" s="17" t="s">
        <v>2517</v>
      </c>
      <c r="F123" s="17" t="s">
        <v>2518</v>
      </c>
      <c r="G123" s="17" t="s">
        <v>2519</v>
      </c>
      <c r="H123" s="17" t="s">
        <v>3706</v>
      </c>
    </row>
    <row r="124" spans="2:8" ht="20.399999999999999" x14ac:dyDescent="0.2">
      <c r="B124" s="17" t="s">
        <v>26</v>
      </c>
      <c r="C124" s="17" t="s">
        <v>35</v>
      </c>
      <c r="D124" s="17" t="s">
        <v>3679</v>
      </c>
      <c r="E124" s="17" t="s">
        <v>2872</v>
      </c>
      <c r="F124" s="17" t="s">
        <v>2873</v>
      </c>
      <c r="G124" s="17" t="s">
        <v>2874</v>
      </c>
      <c r="H124" s="17" t="s">
        <v>3706</v>
      </c>
    </row>
    <row r="125" spans="2:8" ht="20.399999999999999" x14ac:dyDescent="0.2">
      <c r="B125" s="17" t="s">
        <v>26</v>
      </c>
      <c r="C125" s="17" t="s">
        <v>35</v>
      </c>
      <c r="D125" s="17" t="s">
        <v>3681</v>
      </c>
      <c r="E125" s="17" t="s">
        <v>3094</v>
      </c>
      <c r="F125" s="17" t="s">
        <v>3095</v>
      </c>
      <c r="G125" s="17" t="s">
        <v>3096</v>
      </c>
      <c r="H125" s="17" t="s">
        <v>3706</v>
      </c>
    </row>
    <row r="126" spans="2:8" x14ac:dyDescent="0.2">
      <c r="B126" s="17" t="s">
        <v>26</v>
      </c>
      <c r="C126" s="17" t="s">
        <v>35</v>
      </c>
      <c r="D126" s="17" t="s">
        <v>3675</v>
      </c>
      <c r="E126" s="17" t="s">
        <v>3315</v>
      </c>
      <c r="F126" s="17" t="s">
        <v>3316</v>
      </c>
      <c r="G126" s="17" t="s">
        <v>3317</v>
      </c>
      <c r="H126" s="17" t="s">
        <v>3706</v>
      </c>
    </row>
    <row r="127" spans="2:8" x14ac:dyDescent="0.2">
      <c r="B127" s="17" t="s">
        <v>26</v>
      </c>
      <c r="C127" s="17" t="s">
        <v>35</v>
      </c>
      <c r="D127" s="17" t="s">
        <v>3683</v>
      </c>
      <c r="E127" s="17" t="s">
        <v>3443</v>
      </c>
      <c r="F127" s="17" t="s">
        <v>3444</v>
      </c>
      <c r="G127" s="17" t="s">
        <v>3445</v>
      </c>
      <c r="H127" s="17" t="s">
        <v>3706</v>
      </c>
    </row>
    <row r="128" spans="2:8" ht="20.399999999999999" x14ac:dyDescent="0.2">
      <c r="B128" s="17" t="s">
        <v>26</v>
      </c>
      <c r="C128" s="17" t="s">
        <v>35</v>
      </c>
      <c r="D128" s="17" t="s">
        <v>3683</v>
      </c>
      <c r="E128" s="17" t="s">
        <v>3391</v>
      </c>
      <c r="F128" s="17" t="s">
        <v>3392</v>
      </c>
      <c r="G128" s="17" t="s">
        <v>3393</v>
      </c>
      <c r="H128" s="17" t="s">
        <v>3706</v>
      </c>
    </row>
    <row r="129" spans="2:8" ht="20.399999999999999" x14ac:dyDescent="0.2">
      <c r="B129" s="17" t="s">
        <v>26</v>
      </c>
      <c r="C129" s="17" t="s">
        <v>35</v>
      </c>
      <c r="D129" s="17" t="s">
        <v>3678</v>
      </c>
      <c r="E129" s="17" t="s">
        <v>3326</v>
      </c>
      <c r="F129" s="17" t="s">
        <v>3327</v>
      </c>
      <c r="G129" s="17" t="s">
        <v>3328</v>
      </c>
      <c r="H129" s="17" t="s">
        <v>3727</v>
      </c>
    </row>
    <row r="130" spans="2:8" ht="20.399999999999999" x14ac:dyDescent="0.2">
      <c r="B130" s="17" t="s">
        <v>26</v>
      </c>
      <c r="C130" s="17" t="s">
        <v>35</v>
      </c>
      <c r="D130" s="17" t="s">
        <v>3679</v>
      </c>
      <c r="E130" s="17" t="s">
        <v>3242</v>
      </c>
      <c r="F130" s="17" t="s">
        <v>3243</v>
      </c>
      <c r="G130" s="17" t="s">
        <v>3244</v>
      </c>
      <c r="H130" s="17" t="s">
        <v>3712</v>
      </c>
    </row>
    <row r="131" spans="2:8" ht="20.399999999999999" x14ac:dyDescent="0.2">
      <c r="B131" s="17" t="s">
        <v>26</v>
      </c>
      <c r="C131" s="17" t="s">
        <v>35</v>
      </c>
      <c r="D131" s="17" t="s">
        <v>3676</v>
      </c>
      <c r="E131" s="17" t="s">
        <v>3054</v>
      </c>
      <c r="F131" s="17" t="s">
        <v>3055</v>
      </c>
      <c r="G131" s="17" t="s">
        <v>3056</v>
      </c>
      <c r="H131" s="17" t="s">
        <v>3729</v>
      </c>
    </row>
    <row r="132" spans="2:8" x14ac:dyDescent="0.2">
      <c r="B132" s="17" t="s">
        <v>26</v>
      </c>
      <c r="C132" s="17" t="s">
        <v>35</v>
      </c>
      <c r="D132" s="17" t="s">
        <v>3676</v>
      </c>
      <c r="E132" s="17" t="s">
        <v>2892</v>
      </c>
      <c r="F132" s="17" t="s">
        <v>2893</v>
      </c>
      <c r="G132" s="17" t="s">
        <v>2894</v>
      </c>
      <c r="H132" s="17" t="s">
        <v>3733</v>
      </c>
    </row>
    <row r="133" spans="2:8" ht="20.399999999999999" x14ac:dyDescent="0.2">
      <c r="B133" s="17" t="s">
        <v>26</v>
      </c>
      <c r="C133" s="17" t="s">
        <v>35</v>
      </c>
      <c r="D133" s="17" t="s">
        <v>3681</v>
      </c>
      <c r="E133" s="17" t="s">
        <v>2930</v>
      </c>
      <c r="F133" s="17" t="s">
        <v>2931</v>
      </c>
      <c r="G133" s="17" t="s">
        <v>2932</v>
      </c>
      <c r="H133" s="17" t="s">
        <v>3710</v>
      </c>
    </row>
    <row r="134" spans="2:8" x14ac:dyDescent="0.2">
      <c r="B134" s="17" t="s">
        <v>26</v>
      </c>
      <c r="C134" s="17" t="s">
        <v>35</v>
      </c>
      <c r="D134" s="17" t="s">
        <v>3674</v>
      </c>
      <c r="E134" s="17" t="s">
        <v>2779</v>
      </c>
      <c r="F134" s="17" t="s">
        <v>2780</v>
      </c>
      <c r="G134" s="17" t="s">
        <v>2781</v>
      </c>
      <c r="H134" s="17" t="s">
        <v>3710</v>
      </c>
    </row>
    <row r="135" spans="2:8" ht="20.399999999999999" x14ac:dyDescent="0.2">
      <c r="B135" s="17" t="s">
        <v>26</v>
      </c>
      <c r="C135" s="17" t="s">
        <v>35</v>
      </c>
      <c r="D135" s="17" t="s">
        <v>3677</v>
      </c>
      <c r="E135" s="17" t="s">
        <v>2509</v>
      </c>
      <c r="F135" s="17" t="s">
        <v>2510</v>
      </c>
      <c r="G135" s="17" t="s">
        <v>2511</v>
      </c>
      <c r="H135" s="17" t="s">
        <v>3724</v>
      </c>
    </row>
    <row r="136" spans="2:8" x14ac:dyDescent="0.2">
      <c r="B136" s="17" t="s">
        <v>26</v>
      </c>
      <c r="C136" s="17" t="s">
        <v>35</v>
      </c>
      <c r="D136" s="17" t="s">
        <v>3683</v>
      </c>
      <c r="E136" s="17" t="s">
        <v>2531</v>
      </c>
      <c r="F136" s="17" t="s">
        <v>2532</v>
      </c>
      <c r="G136" s="17" t="s">
        <v>2533</v>
      </c>
      <c r="H136" s="17" t="s">
        <v>3724</v>
      </c>
    </row>
    <row r="137" spans="2:8" ht="30.6" x14ac:dyDescent="0.2">
      <c r="B137" s="17" t="s">
        <v>26</v>
      </c>
      <c r="C137" s="17" t="s">
        <v>35</v>
      </c>
      <c r="D137" s="17" t="s">
        <v>3674</v>
      </c>
      <c r="E137" s="17" t="s">
        <v>3039</v>
      </c>
      <c r="F137" s="17" t="s">
        <v>3040</v>
      </c>
      <c r="G137" s="17" t="s">
        <v>3041</v>
      </c>
      <c r="H137" s="17" t="s">
        <v>3724</v>
      </c>
    </row>
    <row r="138" spans="2:8" x14ac:dyDescent="0.2">
      <c r="B138" s="17" t="s">
        <v>26</v>
      </c>
      <c r="C138" s="17" t="s">
        <v>35</v>
      </c>
      <c r="D138" s="17" t="s">
        <v>3679</v>
      </c>
      <c r="E138" s="17" t="s">
        <v>2396</v>
      </c>
      <c r="F138" s="17" t="s">
        <v>2397</v>
      </c>
      <c r="G138" s="17" t="s">
        <v>2398</v>
      </c>
      <c r="H138" s="17" t="s">
        <v>3724</v>
      </c>
    </row>
    <row r="139" spans="2:8" ht="20.399999999999999" x14ac:dyDescent="0.2">
      <c r="B139" s="17" t="s">
        <v>26</v>
      </c>
      <c r="C139" s="17" t="s">
        <v>35</v>
      </c>
      <c r="D139" s="17" t="s">
        <v>3674</v>
      </c>
      <c r="E139" s="17" t="s">
        <v>3285</v>
      </c>
      <c r="F139" s="17" t="s">
        <v>3286</v>
      </c>
      <c r="G139" s="17" t="s">
        <v>3287</v>
      </c>
      <c r="H139" s="17" t="s">
        <v>3749</v>
      </c>
    </row>
    <row r="140" spans="2:8" x14ac:dyDescent="0.2">
      <c r="B140" s="17" t="s">
        <v>26</v>
      </c>
      <c r="C140" s="17" t="s">
        <v>35</v>
      </c>
      <c r="D140" s="17" t="s">
        <v>3683</v>
      </c>
      <c r="E140" s="17" t="s">
        <v>3139</v>
      </c>
      <c r="F140" s="17" t="s">
        <v>3140</v>
      </c>
      <c r="G140" s="17" t="s">
        <v>3141</v>
      </c>
      <c r="H140" s="17" t="s">
        <v>3751</v>
      </c>
    </row>
    <row r="141" spans="2:8" ht="20.399999999999999" x14ac:dyDescent="0.2">
      <c r="B141" s="17" t="s">
        <v>26</v>
      </c>
      <c r="C141" s="17" t="s">
        <v>35</v>
      </c>
      <c r="D141" s="17" t="s">
        <v>3684</v>
      </c>
      <c r="E141" s="17" t="s">
        <v>3451</v>
      </c>
      <c r="F141" s="17" t="s">
        <v>3452</v>
      </c>
      <c r="G141" s="17" t="s">
        <v>3453</v>
      </c>
      <c r="H141" s="17" t="s">
        <v>3755</v>
      </c>
    </row>
    <row r="142" spans="2:8" x14ac:dyDescent="0.2">
      <c r="B142" s="17" t="s">
        <v>26</v>
      </c>
      <c r="C142" s="17" t="s">
        <v>68</v>
      </c>
      <c r="D142" s="17" t="s">
        <v>3679</v>
      </c>
      <c r="E142" s="17" t="s">
        <v>3649</v>
      </c>
      <c r="F142" s="17" t="s">
        <v>3650</v>
      </c>
      <c r="G142" s="17" t="s">
        <v>3651</v>
      </c>
      <c r="H142" s="17" t="s">
        <v>3706</v>
      </c>
    </row>
    <row r="143" spans="2:8" ht="30.6" x14ac:dyDescent="0.2">
      <c r="B143" s="17" t="s">
        <v>26</v>
      </c>
      <c r="C143" s="17" t="s">
        <v>68</v>
      </c>
      <c r="D143" s="17" t="s">
        <v>3676</v>
      </c>
      <c r="E143" s="17" t="s">
        <v>3225</v>
      </c>
      <c r="F143" s="17" t="s">
        <v>3226</v>
      </c>
      <c r="G143" s="17" t="s">
        <v>3227</v>
      </c>
      <c r="H143" s="17" t="s">
        <v>3706</v>
      </c>
    </row>
    <row r="144" spans="2:8" ht="20.399999999999999" x14ac:dyDescent="0.2">
      <c r="B144" s="17" t="s">
        <v>26</v>
      </c>
      <c r="C144" s="17" t="s">
        <v>68</v>
      </c>
      <c r="D144" s="17" t="s">
        <v>3674</v>
      </c>
      <c r="E144" s="17" t="s">
        <v>2787</v>
      </c>
      <c r="F144" s="17" t="s">
        <v>2788</v>
      </c>
      <c r="G144" s="17" t="s">
        <v>2789</v>
      </c>
      <c r="H144" s="17" t="s">
        <v>3706</v>
      </c>
    </row>
    <row r="145" spans="2:8" ht="20.399999999999999" x14ac:dyDescent="0.2">
      <c r="B145" s="17" t="s">
        <v>26</v>
      </c>
      <c r="C145" s="17" t="s">
        <v>68</v>
      </c>
      <c r="D145" s="17" t="s">
        <v>3677</v>
      </c>
      <c r="E145" s="17" t="s">
        <v>2733</v>
      </c>
      <c r="F145" s="17" t="s">
        <v>2734</v>
      </c>
      <c r="G145" s="17" t="s">
        <v>2735</v>
      </c>
      <c r="H145" s="17" t="s">
        <v>3706</v>
      </c>
    </row>
    <row r="146" spans="2:8" x14ac:dyDescent="0.2">
      <c r="B146" s="17" t="s">
        <v>26</v>
      </c>
      <c r="C146" s="17" t="s">
        <v>68</v>
      </c>
      <c r="D146" s="17" t="s">
        <v>3674</v>
      </c>
      <c r="E146" s="17" t="s">
        <v>2791</v>
      </c>
      <c r="F146" s="17" t="s">
        <v>2792</v>
      </c>
      <c r="G146" s="17" t="s">
        <v>2793</v>
      </c>
      <c r="H146" s="17" t="s">
        <v>3718</v>
      </c>
    </row>
    <row r="147" spans="2:8" x14ac:dyDescent="0.2">
      <c r="B147" s="17" t="s">
        <v>26</v>
      </c>
      <c r="C147" s="17" t="s">
        <v>68</v>
      </c>
      <c r="D147" s="17" t="s">
        <v>3679</v>
      </c>
      <c r="E147" s="17" t="s">
        <v>3304</v>
      </c>
      <c r="F147" s="17" t="s">
        <v>971</v>
      </c>
      <c r="G147" s="17" t="s">
        <v>3305</v>
      </c>
      <c r="H147" s="17" t="s">
        <v>3714</v>
      </c>
    </row>
    <row r="148" spans="2:8" ht="20.399999999999999" x14ac:dyDescent="0.2">
      <c r="B148" s="17" t="s">
        <v>26</v>
      </c>
      <c r="C148" s="17" t="s">
        <v>68</v>
      </c>
      <c r="D148" s="17" t="s">
        <v>3685</v>
      </c>
      <c r="E148" s="17" t="s">
        <v>3017</v>
      </c>
      <c r="F148" s="17" t="s">
        <v>3018</v>
      </c>
      <c r="G148" s="17" t="s">
        <v>3019</v>
      </c>
      <c r="H148" s="17" t="s">
        <v>3710</v>
      </c>
    </row>
    <row r="149" spans="2:8" ht="20.399999999999999" x14ac:dyDescent="0.2">
      <c r="B149" s="17" t="s">
        <v>26</v>
      </c>
      <c r="C149" s="17" t="s">
        <v>68</v>
      </c>
      <c r="D149" s="17" t="s">
        <v>3683</v>
      </c>
      <c r="E149" s="17" t="s">
        <v>3435</v>
      </c>
      <c r="F149" s="17" t="s">
        <v>3436</v>
      </c>
      <c r="G149" s="17" t="s">
        <v>3437</v>
      </c>
      <c r="H149" s="17" t="s">
        <v>3710</v>
      </c>
    </row>
    <row r="150" spans="2:8" x14ac:dyDescent="0.2">
      <c r="B150" s="17" t="s">
        <v>26</v>
      </c>
      <c r="C150" s="17" t="s">
        <v>68</v>
      </c>
      <c r="D150" s="17" t="s">
        <v>3678</v>
      </c>
      <c r="E150" s="17" t="s">
        <v>2571</v>
      </c>
      <c r="F150" s="17" t="s">
        <v>2572</v>
      </c>
      <c r="G150" s="17" t="s">
        <v>2573</v>
      </c>
      <c r="H150" s="17" t="s">
        <v>3710</v>
      </c>
    </row>
    <row r="151" spans="2:8" ht="20.399999999999999" x14ac:dyDescent="0.2">
      <c r="B151" s="17" t="s">
        <v>26</v>
      </c>
      <c r="C151" s="17" t="s">
        <v>68</v>
      </c>
      <c r="D151" s="17" t="s">
        <v>3678</v>
      </c>
      <c r="E151" s="17" t="s">
        <v>2651</v>
      </c>
      <c r="F151" s="17" t="s">
        <v>2652</v>
      </c>
      <c r="G151" s="17" t="s">
        <v>2653</v>
      </c>
      <c r="H151" s="17" t="s">
        <v>3710</v>
      </c>
    </row>
    <row r="152" spans="2:8" x14ac:dyDescent="0.2">
      <c r="B152" s="17" t="s">
        <v>26</v>
      </c>
      <c r="C152" s="17" t="s">
        <v>68</v>
      </c>
      <c r="D152" s="17" t="s">
        <v>3679</v>
      </c>
      <c r="E152" s="17" t="s">
        <v>2658</v>
      </c>
      <c r="F152" s="17" t="s">
        <v>2659</v>
      </c>
      <c r="G152" s="17" t="s">
        <v>2660</v>
      </c>
      <c r="H152" s="17" t="s">
        <v>3710</v>
      </c>
    </row>
    <row r="153" spans="2:8" ht="20.399999999999999" x14ac:dyDescent="0.2">
      <c r="B153" s="17" t="s">
        <v>26</v>
      </c>
      <c r="C153" s="17" t="s">
        <v>68</v>
      </c>
      <c r="D153" s="17" t="s">
        <v>3676</v>
      </c>
      <c r="E153" s="17" t="s">
        <v>2703</v>
      </c>
      <c r="F153" s="17" t="s">
        <v>2704</v>
      </c>
      <c r="G153" s="17" t="s">
        <v>2705</v>
      </c>
      <c r="H153" s="17" t="s">
        <v>3710</v>
      </c>
    </row>
    <row r="154" spans="2:8" ht="20.399999999999999" x14ac:dyDescent="0.2">
      <c r="B154" s="17" t="s">
        <v>26</v>
      </c>
      <c r="C154" s="17" t="s">
        <v>68</v>
      </c>
      <c r="D154" s="17" t="s">
        <v>3677</v>
      </c>
      <c r="E154" s="17" t="s">
        <v>2949</v>
      </c>
      <c r="F154" s="17" t="s">
        <v>2950</v>
      </c>
      <c r="G154" s="17" t="s">
        <v>2951</v>
      </c>
      <c r="H154" s="17" t="s">
        <v>3710</v>
      </c>
    </row>
    <row r="155" spans="2:8" x14ac:dyDescent="0.2">
      <c r="B155" s="17" t="s">
        <v>26</v>
      </c>
      <c r="C155" s="17" t="s">
        <v>68</v>
      </c>
      <c r="D155" s="17" t="s">
        <v>3684</v>
      </c>
      <c r="E155" s="17" t="s">
        <v>3169</v>
      </c>
      <c r="F155" s="17" t="s">
        <v>3170</v>
      </c>
      <c r="G155" s="17" t="s">
        <v>3171</v>
      </c>
      <c r="H155" s="17" t="s">
        <v>3710</v>
      </c>
    </row>
    <row r="156" spans="2:8" x14ac:dyDescent="0.2">
      <c r="B156" s="17" t="s">
        <v>26</v>
      </c>
      <c r="C156" s="17" t="s">
        <v>68</v>
      </c>
      <c r="D156" s="17" t="s">
        <v>3674</v>
      </c>
      <c r="E156" s="17" t="s">
        <v>3342</v>
      </c>
      <c r="F156" s="17" t="s">
        <v>3343</v>
      </c>
      <c r="G156" s="17" t="s">
        <v>3344</v>
      </c>
      <c r="H156" s="17" t="s">
        <v>3714</v>
      </c>
    </row>
    <row r="157" spans="2:8" ht="20.399999999999999" x14ac:dyDescent="0.2">
      <c r="B157" s="17" t="s">
        <v>26</v>
      </c>
      <c r="C157" s="17" t="s">
        <v>68</v>
      </c>
      <c r="D157" s="17" t="s">
        <v>3677</v>
      </c>
      <c r="E157" s="17" t="s">
        <v>2357</v>
      </c>
      <c r="F157" s="17" t="s">
        <v>2358</v>
      </c>
      <c r="G157" s="17" t="s">
        <v>2359</v>
      </c>
      <c r="H157" s="17" t="s">
        <v>3707</v>
      </c>
    </row>
    <row r="158" spans="2:8" ht="20.399999999999999" x14ac:dyDescent="0.2">
      <c r="B158" s="17" t="s">
        <v>26</v>
      </c>
      <c r="C158" s="17" t="s">
        <v>68</v>
      </c>
      <c r="D158" s="17" t="s">
        <v>3684</v>
      </c>
      <c r="E158" s="17" t="s">
        <v>2585</v>
      </c>
      <c r="F158" s="17" t="s">
        <v>2586</v>
      </c>
      <c r="G158" s="17" t="s">
        <v>2587</v>
      </c>
      <c r="H158" s="17" t="s">
        <v>3703</v>
      </c>
    </row>
    <row r="159" spans="2:8" ht="20.399999999999999" x14ac:dyDescent="0.2">
      <c r="B159" s="17" t="s">
        <v>26</v>
      </c>
      <c r="C159" s="17" t="s">
        <v>68</v>
      </c>
      <c r="D159" s="17" t="s">
        <v>3674</v>
      </c>
      <c r="E159" s="17" t="s">
        <v>3269</v>
      </c>
      <c r="F159" s="17" t="s">
        <v>3270</v>
      </c>
      <c r="G159" s="17" t="s">
        <v>3271</v>
      </c>
      <c r="H159" s="17" t="s">
        <v>3707</v>
      </c>
    </row>
    <row r="160" spans="2:8" x14ac:dyDescent="0.2">
      <c r="B160" s="17" t="s">
        <v>26</v>
      </c>
      <c r="C160" s="17" t="s">
        <v>68</v>
      </c>
      <c r="D160" s="17" t="s">
        <v>3681</v>
      </c>
      <c r="E160" s="17" t="s">
        <v>3030</v>
      </c>
      <c r="F160" s="17" t="s">
        <v>3031</v>
      </c>
      <c r="G160" s="17" t="s">
        <v>3032</v>
      </c>
      <c r="H160" s="17" t="s">
        <v>3706</v>
      </c>
    </row>
    <row r="161" spans="2:8" ht="20.399999999999999" x14ac:dyDescent="0.2">
      <c r="B161" s="17" t="s">
        <v>26</v>
      </c>
      <c r="C161" s="17" t="s">
        <v>68</v>
      </c>
      <c r="D161" s="17" t="s">
        <v>3681</v>
      </c>
      <c r="E161" s="17" t="s">
        <v>3306</v>
      </c>
      <c r="F161" s="17" t="s">
        <v>3307</v>
      </c>
      <c r="G161" s="17" t="s">
        <v>3308</v>
      </c>
      <c r="H161" s="17" t="s">
        <v>3706</v>
      </c>
    </row>
    <row r="162" spans="2:8" x14ac:dyDescent="0.2">
      <c r="B162" s="17" t="s">
        <v>26</v>
      </c>
      <c r="C162" s="17" t="s">
        <v>68</v>
      </c>
      <c r="D162" s="17" t="s">
        <v>3674</v>
      </c>
      <c r="E162" s="17" t="s">
        <v>2628</v>
      </c>
      <c r="F162" s="17" t="s">
        <v>2629</v>
      </c>
      <c r="G162" s="17" t="s">
        <v>2630</v>
      </c>
      <c r="H162" s="17" t="s">
        <v>3706</v>
      </c>
    </row>
    <row r="163" spans="2:8" x14ac:dyDescent="0.2">
      <c r="B163" s="17" t="s">
        <v>26</v>
      </c>
      <c r="C163" s="17" t="s">
        <v>68</v>
      </c>
      <c r="D163" s="17" t="s">
        <v>3678</v>
      </c>
      <c r="E163" s="17" t="s">
        <v>3505</v>
      </c>
      <c r="F163" s="17" t="s">
        <v>3506</v>
      </c>
      <c r="G163" s="17" t="s">
        <v>3507</v>
      </c>
      <c r="H163" s="17" t="s">
        <v>3706</v>
      </c>
    </row>
    <row r="164" spans="2:8" ht="20.399999999999999" x14ac:dyDescent="0.2">
      <c r="B164" s="17" t="s">
        <v>26</v>
      </c>
      <c r="C164" s="17" t="s">
        <v>68</v>
      </c>
      <c r="D164" s="17" t="s">
        <v>3678</v>
      </c>
      <c r="E164" s="17" t="s">
        <v>3628</v>
      </c>
      <c r="F164" s="17" t="s">
        <v>3629</v>
      </c>
      <c r="G164" s="17" t="s">
        <v>3630</v>
      </c>
      <c r="H164" s="17" t="s">
        <v>3713</v>
      </c>
    </row>
    <row r="165" spans="2:8" x14ac:dyDescent="0.2">
      <c r="B165" s="17" t="s">
        <v>26</v>
      </c>
      <c r="C165" s="17" t="s">
        <v>68</v>
      </c>
      <c r="D165" s="17" t="s">
        <v>3674</v>
      </c>
      <c r="E165" s="17" t="s">
        <v>3431</v>
      </c>
      <c r="F165" s="17" t="s">
        <v>3432</v>
      </c>
      <c r="G165" s="17" t="s">
        <v>3433</v>
      </c>
      <c r="H165" s="17" t="s">
        <v>3714</v>
      </c>
    </row>
    <row r="166" spans="2:8" x14ac:dyDescent="0.2">
      <c r="B166" s="17" t="s">
        <v>26</v>
      </c>
      <c r="C166" s="17" t="s">
        <v>68</v>
      </c>
      <c r="D166" s="17" t="s">
        <v>3676</v>
      </c>
      <c r="E166" s="17" t="s">
        <v>3379</v>
      </c>
      <c r="F166" s="17" t="s">
        <v>3380</v>
      </c>
      <c r="G166" s="17" t="s">
        <v>3381</v>
      </c>
      <c r="H166" s="17" t="s">
        <v>3724</v>
      </c>
    </row>
    <row r="167" spans="2:8" ht="20.399999999999999" x14ac:dyDescent="0.2">
      <c r="B167" s="17" t="s">
        <v>26</v>
      </c>
      <c r="C167" s="17" t="s">
        <v>68</v>
      </c>
      <c r="D167" s="17" t="s">
        <v>3677</v>
      </c>
      <c r="E167" s="17" t="s">
        <v>2475</v>
      </c>
      <c r="F167" s="17" t="s">
        <v>2476</v>
      </c>
      <c r="G167" s="17" t="s">
        <v>2477</v>
      </c>
      <c r="H167" s="17" t="s">
        <v>3725</v>
      </c>
    </row>
    <row r="168" spans="2:8" ht="20.399999999999999" x14ac:dyDescent="0.2">
      <c r="B168" s="17" t="s">
        <v>26</v>
      </c>
      <c r="C168" s="17" t="s">
        <v>68</v>
      </c>
      <c r="D168" s="17" t="s">
        <v>3676</v>
      </c>
      <c r="E168" s="17" t="s">
        <v>2765</v>
      </c>
      <c r="F168" s="17" t="s">
        <v>2766</v>
      </c>
      <c r="G168" s="17" t="s">
        <v>2767</v>
      </c>
      <c r="H168" s="17" t="s">
        <v>3743</v>
      </c>
    </row>
    <row r="169" spans="2:8" x14ac:dyDescent="0.2">
      <c r="B169" s="17" t="s">
        <v>26</v>
      </c>
      <c r="C169" s="17" t="s">
        <v>68</v>
      </c>
      <c r="D169" s="17" t="s">
        <v>3675</v>
      </c>
      <c r="E169" s="17" t="s">
        <v>2386</v>
      </c>
      <c r="F169" s="17" t="s">
        <v>2387</v>
      </c>
      <c r="G169" s="17" t="s">
        <v>2388</v>
      </c>
      <c r="H169" s="17" t="s">
        <v>3725</v>
      </c>
    </row>
    <row r="170" spans="2:8" ht="20.399999999999999" x14ac:dyDescent="0.2">
      <c r="B170" s="17" t="s">
        <v>26</v>
      </c>
      <c r="C170" s="17" t="s">
        <v>68</v>
      </c>
      <c r="D170" s="17" t="s">
        <v>3677</v>
      </c>
      <c r="E170" s="17" t="s">
        <v>3573</v>
      </c>
      <c r="F170" s="17" t="s">
        <v>3574</v>
      </c>
      <c r="G170" s="17" t="s">
        <v>3575</v>
      </c>
      <c r="H170" s="17" t="s">
        <v>3742</v>
      </c>
    </row>
    <row r="171" spans="2:8" x14ac:dyDescent="0.2">
      <c r="B171" s="17" t="s">
        <v>26</v>
      </c>
      <c r="C171" s="17" t="s">
        <v>68</v>
      </c>
      <c r="D171" s="17" t="s">
        <v>3684</v>
      </c>
      <c r="E171" s="17" t="s">
        <v>2967</v>
      </c>
      <c r="F171" s="17" t="s">
        <v>2968</v>
      </c>
      <c r="G171" s="17" t="s">
        <v>2969</v>
      </c>
      <c r="H171" s="17" t="s">
        <v>3742</v>
      </c>
    </row>
    <row r="172" spans="2:8" x14ac:dyDescent="0.2">
      <c r="B172" s="17" t="s">
        <v>26</v>
      </c>
      <c r="C172" s="17" t="s">
        <v>68</v>
      </c>
      <c r="D172" s="17" t="s">
        <v>3683</v>
      </c>
      <c r="E172" s="17" t="s">
        <v>3375</v>
      </c>
      <c r="F172" s="17" t="s">
        <v>3376</v>
      </c>
      <c r="G172" s="17" t="s">
        <v>3377</v>
      </c>
      <c r="H172" s="17" t="s">
        <v>3745</v>
      </c>
    </row>
    <row r="173" spans="2:8" ht="20.399999999999999" x14ac:dyDescent="0.2">
      <c r="B173" s="17" t="s">
        <v>26</v>
      </c>
      <c r="C173" s="17" t="s">
        <v>68</v>
      </c>
      <c r="D173" s="17" t="s">
        <v>3685</v>
      </c>
      <c r="E173" s="17" t="s">
        <v>2560</v>
      </c>
      <c r="F173" s="17" t="s">
        <v>2561</v>
      </c>
      <c r="G173" s="17" t="s">
        <v>2562</v>
      </c>
      <c r="H173" s="17" t="s">
        <v>3706</v>
      </c>
    </row>
    <row r="174" spans="2:8" ht="40.799999999999997" x14ac:dyDescent="0.2">
      <c r="B174" s="17" t="s">
        <v>26</v>
      </c>
      <c r="C174" s="17" t="s">
        <v>68</v>
      </c>
      <c r="D174" s="17" t="s">
        <v>3678</v>
      </c>
      <c r="E174" s="17" t="s">
        <v>2886</v>
      </c>
      <c r="F174" s="17" t="s">
        <v>2887</v>
      </c>
      <c r="G174" s="17" t="s">
        <v>2888</v>
      </c>
      <c r="H174" s="17" t="s">
        <v>3706</v>
      </c>
    </row>
    <row r="175" spans="2:8" x14ac:dyDescent="0.2">
      <c r="B175" s="17" t="s">
        <v>26</v>
      </c>
      <c r="C175" s="17" t="s">
        <v>68</v>
      </c>
      <c r="D175" s="17" t="s">
        <v>3676</v>
      </c>
      <c r="E175" s="17" t="s">
        <v>3564</v>
      </c>
      <c r="F175" s="17" t="s">
        <v>3565</v>
      </c>
      <c r="G175" s="17" t="s">
        <v>3566</v>
      </c>
      <c r="H175" s="17" t="s">
        <v>3706</v>
      </c>
    </row>
    <row r="176" spans="2:8" ht="20.399999999999999" x14ac:dyDescent="0.2">
      <c r="B176" s="17" t="s">
        <v>26</v>
      </c>
      <c r="C176" s="17" t="s">
        <v>68</v>
      </c>
      <c r="D176" s="17" t="s">
        <v>3677</v>
      </c>
      <c r="E176" s="17" t="s">
        <v>2841</v>
      </c>
      <c r="F176" s="17" t="s">
        <v>2842</v>
      </c>
      <c r="G176" s="17" t="s">
        <v>2843</v>
      </c>
      <c r="H176" s="17" t="s">
        <v>3706</v>
      </c>
    </row>
    <row r="177" spans="2:8" ht="20.399999999999999" x14ac:dyDescent="0.2">
      <c r="B177" s="17" t="s">
        <v>26</v>
      </c>
      <c r="C177" s="17" t="s">
        <v>68</v>
      </c>
      <c r="D177" s="17" t="s">
        <v>3683</v>
      </c>
      <c r="E177" s="17" t="s">
        <v>3404</v>
      </c>
      <c r="F177" s="17" t="s">
        <v>3405</v>
      </c>
      <c r="G177" s="17" t="s">
        <v>3406</v>
      </c>
      <c r="H177" s="17" t="s">
        <v>3712</v>
      </c>
    </row>
    <row r="178" spans="2:8" ht="20.399999999999999" x14ac:dyDescent="0.2">
      <c r="B178" s="17" t="s">
        <v>26</v>
      </c>
      <c r="C178" s="17" t="s">
        <v>68</v>
      </c>
      <c r="D178" s="17" t="s">
        <v>3677</v>
      </c>
      <c r="E178" s="17" t="s">
        <v>2674</v>
      </c>
      <c r="F178" s="17" t="s">
        <v>2675</v>
      </c>
      <c r="G178" s="17" t="s">
        <v>2676</v>
      </c>
      <c r="H178" s="17" t="s">
        <v>3727</v>
      </c>
    </row>
    <row r="179" spans="2:8" x14ac:dyDescent="0.2">
      <c r="B179" s="17" t="s">
        <v>26</v>
      </c>
      <c r="C179" s="17" t="s">
        <v>68</v>
      </c>
      <c r="D179" s="17" t="s">
        <v>3678</v>
      </c>
      <c r="E179" s="17" t="s">
        <v>2926</v>
      </c>
      <c r="F179" s="17" t="s">
        <v>2927</v>
      </c>
      <c r="G179" s="17" t="s">
        <v>2928</v>
      </c>
      <c r="H179" s="17" t="s">
        <v>3731</v>
      </c>
    </row>
    <row r="180" spans="2:8" x14ac:dyDescent="0.2">
      <c r="B180" s="17" t="s">
        <v>26</v>
      </c>
      <c r="C180" s="17" t="s">
        <v>68</v>
      </c>
      <c r="D180" s="17" t="s">
        <v>3676</v>
      </c>
      <c r="E180" s="17" t="s">
        <v>3220</v>
      </c>
      <c r="F180" s="17" t="s">
        <v>3221</v>
      </c>
      <c r="G180" s="17" t="s">
        <v>3222</v>
      </c>
      <c r="H180" s="17" t="s">
        <v>3734</v>
      </c>
    </row>
    <row r="181" spans="2:8" x14ac:dyDescent="0.2">
      <c r="B181" s="17" t="s">
        <v>26</v>
      </c>
      <c r="C181" s="17" t="s">
        <v>68</v>
      </c>
      <c r="D181" s="17" t="s">
        <v>3678</v>
      </c>
      <c r="E181" s="17" t="s">
        <v>2467</v>
      </c>
      <c r="F181" s="17" t="s">
        <v>2468</v>
      </c>
      <c r="G181" s="17" t="s">
        <v>2469</v>
      </c>
      <c r="H181" s="17" t="s">
        <v>3710</v>
      </c>
    </row>
    <row r="182" spans="2:8" x14ac:dyDescent="0.2">
      <c r="B182" s="17" t="s">
        <v>26</v>
      </c>
      <c r="C182" s="17" t="s">
        <v>68</v>
      </c>
      <c r="D182" s="17" t="s">
        <v>3681</v>
      </c>
      <c r="E182" s="17" t="s">
        <v>2497</v>
      </c>
      <c r="F182" s="17" t="s">
        <v>2498</v>
      </c>
      <c r="G182" s="17" t="s">
        <v>2499</v>
      </c>
      <c r="H182" s="17" t="s">
        <v>3710</v>
      </c>
    </row>
    <row r="183" spans="2:8" ht="20.399999999999999" x14ac:dyDescent="0.2">
      <c r="B183" s="17" t="s">
        <v>26</v>
      </c>
      <c r="C183" s="17" t="s">
        <v>68</v>
      </c>
      <c r="D183" s="17" t="s">
        <v>3678</v>
      </c>
      <c r="E183" s="17" t="s">
        <v>2539</v>
      </c>
      <c r="F183" s="17" t="s">
        <v>2540</v>
      </c>
      <c r="G183" s="17" t="s">
        <v>2541</v>
      </c>
      <c r="H183" s="17" t="s">
        <v>3724</v>
      </c>
    </row>
    <row r="184" spans="2:8" x14ac:dyDescent="0.2">
      <c r="B184" s="17" t="s">
        <v>26</v>
      </c>
      <c r="C184" s="17" t="s">
        <v>68</v>
      </c>
      <c r="D184" s="17" t="s">
        <v>3676</v>
      </c>
      <c r="E184" s="17" t="s">
        <v>2438</v>
      </c>
      <c r="F184" s="17" t="s">
        <v>2439</v>
      </c>
      <c r="G184" s="17" t="s">
        <v>2440</v>
      </c>
      <c r="H184" s="17" t="s">
        <v>3724</v>
      </c>
    </row>
    <row r="185" spans="2:8" x14ac:dyDescent="0.2">
      <c r="B185" s="17" t="s">
        <v>26</v>
      </c>
      <c r="C185" s="17" t="s">
        <v>68</v>
      </c>
      <c r="D185" s="17" t="s">
        <v>3679</v>
      </c>
      <c r="E185" s="17" t="s">
        <v>2720</v>
      </c>
      <c r="F185" s="17" t="s">
        <v>2721</v>
      </c>
      <c r="G185" s="17" t="s">
        <v>2722</v>
      </c>
      <c r="H185" s="17" t="s">
        <v>3724</v>
      </c>
    </row>
    <row r="186" spans="2:8" ht="20.399999999999999" x14ac:dyDescent="0.2">
      <c r="B186" s="17" t="s">
        <v>26</v>
      </c>
      <c r="C186" s="17" t="s">
        <v>68</v>
      </c>
      <c r="D186" s="17" t="s">
        <v>3685</v>
      </c>
      <c r="E186" s="17" t="s">
        <v>3277</v>
      </c>
      <c r="F186" s="17" t="s">
        <v>3278</v>
      </c>
      <c r="G186" s="17" t="s">
        <v>3279</v>
      </c>
      <c r="H186" s="17" t="s">
        <v>3752</v>
      </c>
    </row>
    <row r="187" spans="2:8" ht="20.399999999999999" x14ac:dyDescent="0.2">
      <c r="B187" s="17" t="s">
        <v>26</v>
      </c>
      <c r="C187" s="17" t="s">
        <v>68</v>
      </c>
      <c r="D187" s="17" t="s">
        <v>3679</v>
      </c>
      <c r="E187" s="17" t="s">
        <v>2602</v>
      </c>
      <c r="F187" s="17" t="s">
        <v>2603</v>
      </c>
      <c r="G187" s="17" t="s">
        <v>2604</v>
      </c>
      <c r="H187" s="17" t="s">
        <v>3712</v>
      </c>
    </row>
    <row r="188" spans="2:8" x14ac:dyDescent="0.2">
      <c r="B188" s="17" t="s">
        <v>26</v>
      </c>
      <c r="C188" s="17" t="s">
        <v>68</v>
      </c>
      <c r="D188" s="17" t="s">
        <v>3674</v>
      </c>
      <c r="E188" s="17" t="s">
        <v>3233</v>
      </c>
      <c r="F188" s="17" t="s">
        <v>3234</v>
      </c>
      <c r="G188" s="17" t="s">
        <v>3235</v>
      </c>
      <c r="H188" s="17" t="s">
        <v>3739</v>
      </c>
    </row>
    <row r="189" spans="2:8" ht="30.6" x14ac:dyDescent="0.2">
      <c r="B189" s="17" t="s">
        <v>26</v>
      </c>
      <c r="C189" s="17" t="s">
        <v>68</v>
      </c>
      <c r="D189" s="17" t="s">
        <v>3674</v>
      </c>
      <c r="E189" s="17" t="s">
        <v>2800</v>
      </c>
      <c r="F189" s="17" t="s">
        <v>2801</v>
      </c>
      <c r="G189" s="17" t="s">
        <v>2802</v>
      </c>
      <c r="H189" s="17" t="s">
        <v>3741</v>
      </c>
    </row>
    <row r="190" spans="2:8" x14ac:dyDescent="0.2">
      <c r="B190" s="17" t="s">
        <v>26</v>
      </c>
      <c r="C190" s="17" t="s">
        <v>68</v>
      </c>
      <c r="D190" s="17" t="s">
        <v>3684</v>
      </c>
      <c r="E190" s="17" t="s">
        <v>3108</v>
      </c>
      <c r="F190" s="17" t="s">
        <v>3109</v>
      </c>
      <c r="G190" s="17" t="s">
        <v>3110</v>
      </c>
      <c r="H190" s="17" t="s">
        <v>3759</v>
      </c>
    </row>
    <row r="191" spans="2:8" x14ac:dyDescent="0.2">
      <c r="B191" s="17" t="s">
        <v>26</v>
      </c>
      <c r="C191" s="17" t="s">
        <v>68</v>
      </c>
      <c r="D191" s="17" t="s">
        <v>3679</v>
      </c>
      <c r="E191" s="17" t="s">
        <v>2639</v>
      </c>
      <c r="F191" s="17" t="s">
        <v>2640</v>
      </c>
      <c r="G191" s="17" t="s">
        <v>2641</v>
      </c>
      <c r="H191" s="17" t="s">
        <v>3710</v>
      </c>
    </row>
    <row r="192" spans="2:8" ht="20.399999999999999" x14ac:dyDescent="0.2">
      <c r="B192" s="17" t="s">
        <v>26</v>
      </c>
      <c r="C192" s="17" t="s">
        <v>68</v>
      </c>
      <c r="D192" s="17" t="s">
        <v>3673</v>
      </c>
      <c r="E192" s="17" t="s">
        <v>3658</v>
      </c>
      <c r="F192" s="17" t="s">
        <v>3659</v>
      </c>
      <c r="G192" s="17" t="s">
        <v>3660</v>
      </c>
      <c r="H192" s="17" t="s">
        <v>3708</v>
      </c>
    </row>
    <row r="193" spans="2:8" x14ac:dyDescent="0.2">
      <c r="B193" s="17" t="s">
        <v>26</v>
      </c>
      <c r="C193" s="17" t="s">
        <v>23</v>
      </c>
      <c r="D193" s="17" t="s">
        <v>3674</v>
      </c>
      <c r="E193" s="17" t="s">
        <v>3463</v>
      </c>
      <c r="F193" s="17" t="s">
        <v>3464</v>
      </c>
      <c r="G193" s="17" t="s">
        <v>3465</v>
      </c>
      <c r="H193" s="17" t="s">
        <v>3709</v>
      </c>
    </row>
    <row r="194" spans="2:8" ht="20.399999999999999" x14ac:dyDescent="0.2">
      <c r="B194" s="17" t="s">
        <v>26</v>
      </c>
      <c r="C194" s="17" t="s">
        <v>23</v>
      </c>
      <c r="D194" s="17" t="s">
        <v>3676</v>
      </c>
      <c r="E194" s="17" t="s">
        <v>2670</v>
      </c>
      <c r="F194" s="17" t="s">
        <v>2671</v>
      </c>
      <c r="G194" s="17" t="s">
        <v>2672</v>
      </c>
      <c r="H194" s="17" t="s">
        <v>3706</v>
      </c>
    </row>
    <row r="195" spans="2:8" ht="30.6" x14ac:dyDescent="0.2">
      <c r="B195" s="17" t="s">
        <v>26</v>
      </c>
      <c r="C195" s="17" t="s">
        <v>23</v>
      </c>
      <c r="D195" s="17" t="s">
        <v>3684</v>
      </c>
      <c r="E195" s="17" t="s">
        <v>2919</v>
      </c>
      <c r="F195" s="17" t="s">
        <v>2920</v>
      </c>
      <c r="G195" s="17" t="s">
        <v>2921</v>
      </c>
      <c r="H195" s="17" t="s">
        <v>3719</v>
      </c>
    </row>
    <row r="196" spans="2:8" x14ac:dyDescent="0.2">
      <c r="B196" s="17" t="s">
        <v>26</v>
      </c>
      <c r="C196" s="17" t="s">
        <v>23</v>
      </c>
      <c r="D196" s="17" t="s">
        <v>3674</v>
      </c>
      <c r="E196" s="17" t="s">
        <v>3538</v>
      </c>
      <c r="F196" s="17" t="s">
        <v>3539</v>
      </c>
      <c r="G196" s="17" t="s">
        <v>3540</v>
      </c>
      <c r="H196" s="17" t="s">
        <v>3708</v>
      </c>
    </row>
    <row r="197" spans="2:8" x14ac:dyDescent="0.2">
      <c r="B197" s="17" t="s">
        <v>26</v>
      </c>
      <c r="C197" s="17" t="s">
        <v>23</v>
      </c>
      <c r="D197" s="17" t="s">
        <v>3673</v>
      </c>
      <c r="E197" s="17" t="s">
        <v>3080</v>
      </c>
      <c r="F197" s="17" t="s">
        <v>3081</v>
      </c>
      <c r="G197" s="17" t="s">
        <v>3082</v>
      </c>
      <c r="H197" s="17" t="s">
        <v>3716</v>
      </c>
    </row>
    <row r="198" spans="2:8" x14ac:dyDescent="0.2">
      <c r="B198" s="17" t="s">
        <v>26</v>
      </c>
      <c r="C198" s="17" t="s">
        <v>23</v>
      </c>
      <c r="D198" s="17" t="s">
        <v>3679</v>
      </c>
      <c r="E198" s="17" t="s">
        <v>2619</v>
      </c>
      <c r="F198" s="17" t="s">
        <v>2620</v>
      </c>
      <c r="G198" s="17" t="s">
        <v>2621</v>
      </c>
      <c r="H198" s="17" t="s">
        <v>3710</v>
      </c>
    </row>
    <row r="199" spans="2:8" ht="20.399999999999999" x14ac:dyDescent="0.2">
      <c r="B199" s="17" t="s">
        <v>26</v>
      </c>
      <c r="C199" s="17" t="s">
        <v>23</v>
      </c>
      <c r="D199" s="17" t="s">
        <v>3677</v>
      </c>
      <c r="E199" s="17" t="s">
        <v>2869</v>
      </c>
      <c r="F199" s="17" t="s">
        <v>2870</v>
      </c>
      <c r="G199" s="17" t="s">
        <v>2871</v>
      </c>
      <c r="H199" s="17" t="s">
        <v>3710</v>
      </c>
    </row>
    <row r="200" spans="2:8" ht="20.399999999999999" x14ac:dyDescent="0.2">
      <c r="B200" s="17" t="s">
        <v>26</v>
      </c>
      <c r="C200" s="17" t="s">
        <v>23</v>
      </c>
      <c r="D200" s="17" t="s">
        <v>3679</v>
      </c>
      <c r="E200" s="17" t="s">
        <v>2963</v>
      </c>
      <c r="F200" s="17" t="s">
        <v>2964</v>
      </c>
      <c r="G200" s="17" t="s">
        <v>2965</v>
      </c>
      <c r="H200" s="17" t="s">
        <v>3710</v>
      </c>
    </row>
    <row r="201" spans="2:8" x14ac:dyDescent="0.2">
      <c r="B201" s="17" t="s">
        <v>26</v>
      </c>
      <c r="C201" s="17" t="s">
        <v>23</v>
      </c>
      <c r="D201" s="17" t="s">
        <v>3678</v>
      </c>
      <c r="E201" s="17" t="s">
        <v>2980</v>
      </c>
      <c r="F201" s="17" t="s">
        <v>2981</v>
      </c>
      <c r="G201" s="17" t="s">
        <v>2982</v>
      </c>
      <c r="H201" s="17" t="s">
        <v>3710</v>
      </c>
    </row>
    <row r="202" spans="2:8" ht="20.399999999999999" x14ac:dyDescent="0.2">
      <c r="B202" s="17" t="s">
        <v>26</v>
      </c>
      <c r="C202" s="17" t="s">
        <v>23</v>
      </c>
      <c r="D202" s="17" t="s">
        <v>3689</v>
      </c>
      <c r="E202" s="17" t="s">
        <v>3214</v>
      </c>
      <c r="F202" s="17" t="s">
        <v>3215</v>
      </c>
      <c r="G202" s="17" t="s">
        <v>3216</v>
      </c>
      <c r="H202" s="17" t="s">
        <v>3710</v>
      </c>
    </row>
    <row r="203" spans="2:8" ht="20.399999999999999" x14ac:dyDescent="0.2">
      <c r="B203" s="17" t="s">
        <v>26</v>
      </c>
      <c r="C203" s="17" t="s">
        <v>23</v>
      </c>
      <c r="D203" s="17" t="s">
        <v>3680</v>
      </c>
      <c r="E203" s="17" t="s">
        <v>3013</v>
      </c>
      <c r="F203" s="17" t="s">
        <v>3014</v>
      </c>
      <c r="G203" s="17" t="s">
        <v>3015</v>
      </c>
      <c r="H203" s="17" t="s">
        <v>3706</v>
      </c>
    </row>
    <row r="204" spans="2:8" x14ac:dyDescent="0.2">
      <c r="B204" s="17" t="s">
        <v>26</v>
      </c>
      <c r="C204" s="17" t="s">
        <v>23</v>
      </c>
      <c r="D204" s="17" t="s">
        <v>3681</v>
      </c>
      <c r="E204" s="17" t="s">
        <v>3472</v>
      </c>
      <c r="F204" s="17" t="s">
        <v>3473</v>
      </c>
      <c r="G204" s="17" t="s">
        <v>3474</v>
      </c>
      <c r="H204" s="17" t="s">
        <v>3733</v>
      </c>
    </row>
    <row r="205" spans="2:8" ht="20.399999999999999" x14ac:dyDescent="0.2">
      <c r="B205" s="17" t="s">
        <v>26</v>
      </c>
      <c r="C205" s="17" t="s">
        <v>23</v>
      </c>
      <c r="D205" s="17" t="s">
        <v>3677</v>
      </c>
      <c r="E205" s="17" t="s">
        <v>3273</v>
      </c>
      <c r="F205" s="17" t="s">
        <v>3274</v>
      </c>
      <c r="G205" s="17" t="s">
        <v>3275</v>
      </c>
      <c r="H205" s="17" t="s">
        <v>3700</v>
      </c>
    </row>
    <row r="206" spans="2:8" ht="20.399999999999999" x14ac:dyDescent="0.2">
      <c r="B206" s="17" t="s">
        <v>26</v>
      </c>
      <c r="C206" s="17" t="s">
        <v>23</v>
      </c>
      <c r="D206" s="17" t="s">
        <v>3675</v>
      </c>
      <c r="E206" s="17" t="s">
        <v>2337</v>
      </c>
      <c r="F206" s="17" t="s">
        <v>2338</v>
      </c>
      <c r="G206" s="17" t="s">
        <v>2339</v>
      </c>
      <c r="H206" s="17" t="s">
        <v>3701</v>
      </c>
    </row>
    <row r="207" spans="2:8" ht="20.399999999999999" x14ac:dyDescent="0.2">
      <c r="B207" s="17" t="s">
        <v>26</v>
      </c>
      <c r="C207" s="17" t="s">
        <v>23</v>
      </c>
      <c r="D207" s="17" t="s">
        <v>3673</v>
      </c>
      <c r="E207" s="17" t="s">
        <v>2361</v>
      </c>
      <c r="F207" s="17" t="s">
        <v>2362</v>
      </c>
      <c r="G207" s="17" t="s">
        <v>2363</v>
      </c>
      <c r="H207" s="17" t="s">
        <v>3702</v>
      </c>
    </row>
    <row r="208" spans="2:8" ht="30.6" x14ac:dyDescent="0.2">
      <c r="B208" s="17" t="s">
        <v>26</v>
      </c>
      <c r="C208" s="17" t="s">
        <v>23</v>
      </c>
      <c r="D208" s="17" t="s">
        <v>3684</v>
      </c>
      <c r="E208" s="17" t="s">
        <v>2404</v>
      </c>
      <c r="F208" s="17" t="s">
        <v>2405</v>
      </c>
      <c r="G208" s="17" t="s">
        <v>2406</v>
      </c>
      <c r="H208" s="17" t="s">
        <v>3703</v>
      </c>
    </row>
    <row r="209" spans="2:8" x14ac:dyDescent="0.2">
      <c r="B209" s="17" t="s">
        <v>26</v>
      </c>
      <c r="C209" s="17" t="s">
        <v>23</v>
      </c>
      <c r="D209" s="17" t="s">
        <v>3674</v>
      </c>
      <c r="E209" s="17" t="s">
        <v>2567</v>
      </c>
      <c r="F209" s="17" t="s">
        <v>2568</v>
      </c>
      <c r="G209" s="17" t="s">
        <v>2569</v>
      </c>
      <c r="H209" s="17" t="s">
        <v>3703</v>
      </c>
    </row>
    <row r="210" spans="2:8" ht="20.399999999999999" x14ac:dyDescent="0.2">
      <c r="B210" s="17" t="s">
        <v>26</v>
      </c>
      <c r="C210" s="17" t="s">
        <v>23</v>
      </c>
      <c r="D210" s="17" t="s">
        <v>3678</v>
      </c>
      <c r="E210" s="17" t="s">
        <v>3358</v>
      </c>
      <c r="F210" s="17" t="s">
        <v>3359</v>
      </c>
      <c r="G210" s="17" t="s">
        <v>3360</v>
      </c>
      <c r="H210" s="17" t="s">
        <v>3703</v>
      </c>
    </row>
    <row r="211" spans="2:8" ht="20.399999999999999" x14ac:dyDescent="0.2">
      <c r="B211" s="17" t="s">
        <v>26</v>
      </c>
      <c r="C211" s="17" t="s">
        <v>23</v>
      </c>
      <c r="D211" s="17" t="s">
        <v>3683</v>
      </c>
      <c r="E211" s="17" t="s">
        <v>3246</v>
      </c>
      <c r="F211" s="17" t="s">
        <v>3247</v>
      </c>
      <c r="G211" s="17" t="s">
        <v>3248</v>
      </c>
      <c r="H211" s="17" t="s">
        <v>3706</v>
      </c>
    </row>
    <row r="212" spans="2:8" x14ac:dyDescent="0.2">
      <c r="B212" s="17" t="s">
        <v>26</v>
      </c>
      <c r="C212" s="17" t="s">
        <v>23</v>
      </c>
      <c r="D212" s="17" t="s">
        <v>3678</v>
      </c>
      <c r="E212" s="17" t="s">
        <v>3175</v>
      </c>
      <c r="F212" s="17" t="s">
        <v>3176</v>
      </c>
      <c r="G212" s="17" t="s">
        <v>3177</v>
      </c>
      <c r="H212" s="17" t="s">
        <v>3706</v>
      </c>
    </row>
    <row r="213" spans="2:8" x14ac:dyDescent="0.2">
      <c r="B213" s="17" t="s">
        <v>26</v>
      </c>
      <c r="C213" s="17" t="s">
        <v>23</v>
      </c>
      <c r="D213" s="17" t="s">
        <v>3678</v>
      </c>
      <c r="E213" s="17" t="s">
        <v>2983</v>
      </c>
      <c r="F213" s="17" t="s">
        <v>2984</v>
      </c>
      <c r="G213" s="17" t="s">
        <v>2985</v>
      </c>
      <c r="H213" s="17" t="s">
        <v>3720</v>
      </c>
    </row>
    <row r="214" spans="2:8" ht="20.399999999999999" x14ac:dyDescent="0.2">
      <c r="B214" s="17" t="s">
        <v>26</v>
      </c>
      <c r="C214" s="17" t="s">
        <v>23</v>
      </c>
      <c r="D214" s="17" t="s">
        <v>3680</v>
      </c>
      <c r="E214" s="17" t="s">
        <v>2715</v>
      </c>
      <c r="F214" s="17" t="s">
        <v>2716</v>
      </c>
      <c r="G214" s="17" t="s">
        <v>2717</v>
      </c>
      <c r="H214" s="17" t="s">
        <v>3715</v>
      </c>
    </row>
    <row r="215" spans="2:8" ht="30.6" x14ac:dyDescent="0.2">
      <c r="B215" s="17" t="s">
        <v>26</v>
      </c>
      <c r="C215" s="17" t="s">
        <v>23</v>
      </c>
      <c r="D215" s="17" t="s">
        <v>3682</v>
      </c>
      <c r="E215" s="17" t="s">
        <v>3112</v>
      </c>
      <c r="F215" s="17" t="s">
        <v>3113</v>
      </c>
      <c r="G215" s="17" t="s">
        <v>3114</v>
      </c>
      <c r="H215" s="17" t="s">
        <v>3715</v>
      </c>
    </row>
    <row r="216" spans="2:8" ht="20.399999999999999" x14ac:dyDescent="0.2">
      <c r="B216" s="17" t="s">
        <v>26</v>
      </c>
      <c r="C216" s="17" t="s">
        <v>23</v>
      </c>
      <c r="D216" s="17" t="s">
        <v>3676</v>
      </c>
      <c r="E216" s="17" t="s">
        <v>2796</v>
      </c>
      <c r="F216" s="17" t="s">
        <v>2797</v>
      </c>
      <c r="G216" s="17" t="s">
        <v>2798</v>
      </c>
      <c r="H216" s="17" t="s">
        <v>3725</v>
      </c>
    </row>
    <row r="217" spans="2:8" x14ac:dyDescent="0.2">
      <c r="B217" s="17" t="s">
        <v>26</v>
      </c>
      <c r="C217" s="17" t="s">
        <v>23</v>
      </c>
      <c r="D217" s="17" t="s">
        <v>3682</v>
      </c>
      <c r="E217" s="17" t="s">
        <v>2844</v>
      </c>
      <c r="F217" s="17" t="s">
        <v>2845</v>
      </c>
      <c r="G217" s="17" t="s">
        <v>2846</v>
      </c>
      <c r="H217" s="17" t="s">
        <v>3725</v>
      </c>
    </row>
    <row r="218" spans="2:8" ht="40.799999999999997" x14ac:dyDescent="0.2">
      <c r="B218" s="17" t="s">
        <v>26</v>
      </c>
      <c r="C218" s="17" t="s">
        <v>23</v>
      </c>
      <c r="D218" s="17" t="s">
        <v>3674</v>
      </c>
      <c r="E218" s="17" t="s">
        <v>2484</v>
      </c>
      <c r="F218" s="17" t="s">
        <v>2485</v>
      </c>
      <c r="G218" s="17" t="s">
        <v>2486</v>
      </c>
      <c r="H218" s="17" t="s">
        <v>3725</v>
      </c>
    </row>
    <row r="219" spans="2:8" ht="20.399999999999999" x14ac:dyDescent="0.2">
      <c r="B219" s="17" t="s">
        <v>26</v>
      </c>
      <c r="C219" s="17" t="s">
        <v>23</v>
      </c>
      <c r="D219" s="17" t="s">
        <v>3677</v>
      </c>
      <c r="E219" s="17" t="s">
        <v>2879</v>
      </c>
      <c r="F219" s="17" t="s">
        <v>2880</v>
      </c>
      <c r="G219" s="17" t="s">
        <v>2881</v>
      </c>
      <c r="H219" s="17" t="s">
        <v>3725</v>
      </c>
    </row>
    <row r="220" spans="2:8" x14ac:dyDescent="0.2">
      <c r="B220" s="17" t="s">
        <v>26</v>
      </c>
      <c r="C220" s="17" t="s">
        <v>23</v>
      </c>
      <c r="D220" s="17" t="s">
        <v>3686</v>
      </c>
      <c r="E220" s="17" t="s">
        <v>2761</v>
      </c>
      <c r="F220" s="17" t="s">
        <v>2762</v>
      </c>
      <c r="G220" s="17" t="s">
        <v>2763</v>
      </c>
      <c r="H220" s="17" t="s">
        <v>3725</v>
      </c>
    </row>
    <row r="221" spans="2:8" x14ac:dyDescent="0.2">
      <c r="B221" s="17" t="s">
        <v>26</v>
      </c>
      <c r="C221" s="17" t="s">
        <v>23</v>
      </c>
      <c r="D221" s="17" t="s">
        <v>3674</v>
      </c>
      <c r="E221" s="17" t="s">
        <v>2996</v>
      </c>
      <c r="F221" s="17" t="s">
        <v>2997</v>
      </c>
      <c r="G221" s="17" t="s">
        <v>2998</v>
      </c>
      <c r="H221" s="17" t="s">
        <v>3725</v>
      </c>
    </row>
    <row r="222" spans="2:8" ht="20.399999999999999" x14ac:dyDescent="0.2">
      <c r="B222" s="17" t="s">
        <v>26</v>
      </c>
      <c r="C222" s="17" t="s">
        <v>23</v>
      </c>
      <c r="D222" s="17" t="s">
        <v>3677</v>
      </c>
      <c r="E222" s="17" t="s">
        <v>3172</v>
      </c>
      <c r="F222" s="17" t="s">
        <v>3173</v>
      </c>
      <c r="G222" s="17" t="s">
        <v>3174</v>
      </c>
      <c r="H222" s="17" t="s">
        <v>3706</v>
      </c>
    </row>
    <row r="223" spans="2:8" x14ac:dyDescent="0.2">
      <c r="B223" s="17" t="s">
        <v>26</v>
      </c>
      <c r="C223" s="17" t="s">
        <v>23</v>
      </c>
      <c r="D223" s="17" t="s">
        <v>3676</v>
      </c>
      <c r="E223" s="17" t="s">
        <v>3311</v>
      </c>
      <c r="F223" s="17" t="s">
        <v>3312</v>
      </c>
      <c r="G223" s="17" t="s">
        <v>3313</v>
      </c>
      <c r="H223" s="17" t="s">
        <v>3706</v>
      </c>
    </row>
    <row r="224" spans="2:8" x14ac:dyDescent="0.2">
      <c r="B224" s="17" t="s">
        <v>26</v>
      </c>
      <c r="C224" s="17" t="s">
        <v>23</v>
      </c>
      <c r="D224" s="17" t="s">
        <v>3679</v>
      </c>
      <c r="E224" s="17" t="s">
        <v>2742</v>
      </c>
      <c r="F224" s="17" t="s">
        <v>2743</v>
      </c>
      <c r="G224" s="17" t="s">
        <v>2744</v>
      </c>
      <c r="H224" s="17" t="s">
        <v>3728</v>
      </c>
    </row>
    <row r="225" spans="2:8" x14ac:dyDescent="0.2">
      <c r="B225" s="17" t="s">
        <v>26</v>
      </c>
      <c r="C225" s="17" t="s">
        <v>23</v>
      </c>
      <c r="D225" s="17" t="s">
        <v>3685</v>
      </c>
      <c r="E225" s="17" t="s">
        <v>2808</v>
      </c>
      <c r="F225" s="17" t="s">
        <v>2809</v>
      </c>
      <c r="G225" s="17" t="s">
        <v>2810</v>
      </c>
      <c r="H225" s="17" t="s">
        <v>3760</v>
      </c>
    </row>
    <row r="226" spans="2:8" ht="20.399999999999999" x14ac:dyDescent="0.2">
      <c r="B226" s="17" t="s">
        <v>26</v>
      </c>
      <c r="C226" s="17" t="s">
        <v>23</v>
      </c>
      <c r="D226" s="17" t="s">
        <v>3677</v>
      </c>
      <c r="E226" s="17" t="s">
        <v>3394</v>
      </c>
      <c r="F226" s="17" t="s">
        <v>3395</v>
      </c>
      <c r="G226" s="17" t="s">
        <v>3396</v>
      </c>
      <c r="H226" s="17" t="s">
        <v>3734</v>
      </c>
    </row>
    <row r="227" spans="2:8" ht="30.6" x14ac:dyDescent="0.2">
      <c r="B227" s="17" t="s">
        <v>26</v>
      </c>
      <c r="C227" s="17" t="s">
        <v>23</v>
      </c>
      <c r="D227" s="17" t="s">
        <v>3682</v>
      </c>
      <c r="E227" s="17" t="s">
        <v>3066</v>
      </c>
      <c r="F227" s="17" t="s">
        <v>3067</v>
      </c>
      <c r="G227" s="17" t="s">
        <v>3068</v>
      </c>
      <c r="H227" s="17" t="s">
        <v>3734</v>
      </c>
    </row>
    <row r="228" spans="2:8" ht="20.399999999999999" x14ac:dyDescent="0.2">
      <c r="B228" s="17" t="s">
        <v>26</v>
      </c>
      <c r="C228" s="17" t="s">
        <v>23</v>
      </c>
      <c r="D228" s="17" t="s">
        <v>3673</v>
      </c>
      <c r="E228" s="17" t="s">
        <v>2820</v>
      </c>
      <c r="F228" s="17" t="s">
        <v>2821</v>
      </c>
      <c r="G228" s="17" t="s">
        <v>2822</v>
      </c>
      <c r="H228" s="17" t="s">
        <v>3733</v>
      </c>
    </row>
    <row r="229" spans="2:8" ht="20.399999999999999" x14ac:dyDescent="0.2">
      <c r="B229" s="17" t="s">
        <v>26</v>
      </c>
      <c r="C229" s="17" t="s">
        <v>23</v>
      </c>
      <c r="D229" s="17" t="s">
        <v>3677</v>
      </c>
      <c r="E229" s="17" t="s">
        <v>2865</v>
      </c>
      <c r="F229" s="17" t="s">
        <v>2866</v>
      </c>
      <c r="G229" s="17" t="s">
        <v>2867</v>
      </c>
      <c r="H229" s="17" t="s">
        <v>3746</v>
      </c>
    </row>
    <row r="230" spans="2:8" x14ac:dyDescent="0.2">
      <c r="B230" s="17" t="s">
        <v>26</v>
      </c>
      <c r="C230" s="17" t="s">
        <v>23</v>
      </c>
      <c r="D230" s="17" t="s">
        <v>3680</v>
      </c>
      <c r="E230" s="17" t="s">
        <v>2501</v>
      </c>
      <c r="F230" s="17" t="s">
        <v>2502</v>
      </c>
      <c r="G230" s="17" t="s">
        <v>2503</v>
      </c>
      <c r="H230" s="17" t="s">
        <v>3748</v>
      </c>
    </row>
    <row r="231" spans="2:8" x14ac:dyDescent="0.2">
      <c r="B231" s="17" t="s">
        <v>26</v>
      </c>
      <c r="C231" s="17" t="s">
        <v>23</v>
      </c>
      <c r="D231" s="17" t="s">
        <v>3683</v>
      </c>
      <c r="E231" s="17" t="s">
        <v>2860</v>
      </c>
      <c r="F231" s="17" t="s">
        <v>2861</v>
      </c>
      <c r="G231" s="17" t="s">
        <v>2862</v>
      </c>
      <c r="H231" s="17" t="s">
        <v>3710</v>
      </c>
    </row>
    <row r="232" spans="2:8" ht="20.399999999999999" x14ac:dyDescent="0.2">
      <c r="B232" s="17" t="s">
        <v>26</v>
      </c>
      <c r="C232" s="17" t="s">
        <v>23</v>
      </c>
      <c r="D232" s="17" t="s">
        <v>3677</v>
      </c>
      <c r="E232" s="17" t="s">
        <v>2598</v>
      </c>
      <c r="F232" s="17" t="s">
        <v>2599</v>
      </c>
      <c r="G232" s="17" t="s">
        <v>2600</v>
      </c>
      <c r="H232" s="17" t="s">
        <v>3724</v>
      </c>
    </row>
    <row r="233" spans="2:8" ht="20.399999999999999" x14ac:dyDescent="0.2">
      <c r="B233" s="17" t="s">
        <v>26</v>
      </c>
      <c r="C233" s="17" t="s">
        <v>23</v>
      </c>
      <c r="D233" s="17" t="s">
        <v>3677</v>
      </c>
      <c r="E233" s="17" t="s">
        <v>2812</v>
      </c>
      <c r="F233" s="17" t="s">
        <v>2813</v>
      </c>
      <c r="G233" s="17" t="s">
        <v>2814</v>
      </c>
      <c r="H233" s="17" t="s">
        <v>3724</v>
      </c>
    </row>
    <row r="234" spans="2:8" ht="40.799999999999997" x14ac:dyDescent="0.2">
      <c r="B234" s="17" t="s">
        <v>26</v>
      </c>
      <c r="C234" s="17" t="s">
        <v>23</v>
      </c>
      <c r="D234" s="17" t="s">
        <v>3680</v>
      </c>
      <c r="E234" s="17" t="s">
        <v>2847</v>
      </c>
      <c r="F234" s="17" t="s">
        <v>2848</v>
      </c>
      <c r="G234" s="17" t="s">
        <v>2849</v>
      </c>
      <c r="H234" s="17" t="s">
        <v>3724</v>
      </c>
    </row>
    <row r="235" spans="2:8" ht="30.6" x14ac:dyDescent="0.2">
      <c r="B235" s="17" t="s">
        <v>26</v>
      </c>
      <c r="C235" s="17" t="s">
        <v>23</v>
      </c>
      <c r="D235" s="17" t="s">
        <v>3677</v>
      </c>
      <c r="E235" s="17" t="s">
        <v>3258</v>
      </c>
      <c r="F235" s="17" t="s">
        <v>3259</v>
      </c>
      <c r="G235" s="17" t="s">
        <v>3260</v>
      </c>
      <c r="H235" s="17" t="s">
        <v>3724</v>
      </c>
    </row>
    <row r="236" spans="2:8" ht="30.6" x14ac:dyDescent="0.2">
      <c r="B236" s="17" t="s">
        <v>26</v>
      </c>
      <c r="C236" s="17" t="s">
        <v>23</v>
      </c>
      <c r="D236" s="17" t="s">
        <v>3676</v>
      </c>
      <c r="E236" s="17" t="s">
        <v>3426</v>
      </c>
      <c r="F236" s="17" t="s">
        <v>3427</v>
      </c>
      <c r="G236" s="17" t="s">
        <v>3428</v>
      </c>
      <c r="H236" s="17" t="s">
        <v>3724</v>
      </c>
    </row>
    <row r="237" spans="2:8" ht="20.399999999999999" x14ac:dyDescent="0.2">
      <c r="B237" s="17" t="s">
        <v>26</v>
      </c>
      <c r="C237" s="17" t="s">
        <v>23</v>
      </c>
      <c r="D237" s="17" t="s">
        <v>3683</v>
      </c>
      <c r="E237" s="17" t="s">
        <v>3421</v>
      </c>
      <c r="F237" s="17" t="s">
        <v>3422</v>
      </c>
      <c r="G237" s="17" t="s">
        <v>3423</v>
      </c>
      <c r="H237" s="17" t="s">
        <v>3750</v>
      </c>
    </row>
    <row r="238" spans="2:8" x14ac:dyDescent="0.2">
      <c r="B238" s="17" t="s">
        <v>26</v>
      </c>
      <c r="C238" s="17" t="s">
        <v>23</v>
      </c>
      <c r="D238" s="17" t="s">
        <v>3673</v>
      </c>
      <c r="E238" s="17" t="s">
        <v>3148</v>
      </c>
      <c r="F238" s="17" t="s">
        <v>3149</v>
      </c>
      <c r="G238" s="17" t="s">
        <v>3150</v>
      </c>
      <c r="H238" s="17" t="s">
        <v>3736</v>
      </c>
    </row>
    <row r="239" spans="2:8" x14ac:dyDescent="0.2">
      <c r="B239" s="17" t="s">
        <v>26</v>
      </c>
      <c r="C239" s="17" t="s">
        <v>23</v>
      </c>
      <c r="D239" s="17" t="s">
        <v>3678</v>
      </c>
      <c r="E239" s="17" t="s">
        <v>2421</v>
      </c>
      <c r="F239" s="17" t="s">
        <v>2422</v>
      </c>
      <c r="G239" s="17" t="s">
        <v>2423</v>
      </c>
      <c r="H239" s="17" t="s">
        <v>3753</v>
      </c>
    </row>
    <row r="240" spans="2:8" x14ac:dyDescent="0.2">
      <c r="B240" s="17" t="s">
        <v>26</v>
      </c>
      <c r="C240" s="17" t="s">
        <v>23</v>
      </c>
      <c r="D240" s="17" t="s">
        <v>3676</v>
      </c>
      <c r="E240" s="17" t="s">
        <v>3020</v>
      </c>
      <c r="F240" s="17" t="s">
        <v>3021</v>
      </c>
      <c r="G240" s="17" t="s">
        <v>3022</v>
      </c>
      <c r="H240" s="17" t="s">
        <v>3739</v>
      </c>
    </row>
    <row r="241" spans="2:8" ht="20.399999999999999" x14ac:dyDescent="0.2">
      <c r="B241" s="17" t="s">
        <v>26</v>
      </c>
      <c r="C241" s="17" t="s">
        <v>23</v>
      </c>
      <c r="D241" s="17" t="s">
        <v>3677</v>
      </c>
      <c r="E241" s="17" t="s">
        <v>2945</v>
      </c>
      <c r="F241" s="17" t="s">
        <v>2946</v>
      </c>
      <c r="G241" s="17" t="s">
        <v>2947</v>
      </c>
      <c r="H241" s="17" t="s">
        <v>3739</v>
      </c>
    </row>
    <row r="242" spans="2:8" x14ac:dyDescent="0.2">
      <c r="B242" s="17" t="s">
        <v>62</v>
      </c>
      <c r="C242" s="17" t="s">
        <v>99</v>
      </c>
      <c r="D242" s="17" t="s">
        <v>3681</v>
      </c>
      <c r="E242" s="17" t="s">
        <v>3322</v>
      </c>
      <c r="F242" s="17" t="s">
        <v>3323</v>
      </c>
      <c r="G242" s="17" t="s">
        <v>3324</v>
      </c>
      <c r="H242" s="17" t="s">
        <v>3706</v>
      </c>
    </row>
    <row r="243" spans="2:8" ht="20.399999999999999" x14ac:dyDescent="0.2">
      <c r="B243" s="17" t="s">
        <v>62</v>
      </c>
      <c r="C243" s="17" t="s">
        <v>99</v>
      </c>
      <c r="D243" s="17" t="s">
        <v>3677</v>
      </c>
      <c r="E243" s="17" t="s">
        <v>3130</v>
      </c>
      <c r="F243" s="17" t="s">
        <v>3131</v>
      </c>
      <c r="G243" s="17" t="s">
        <v>3132</v>
      </c>
      <c r="H243" s="17" t="s">
        <v>3701</v>
      </c>
    </row>
    <row r="244" spans="2:8" ht="20.399999999999999" x14ac:dyDescent="0.2">
      <c r="B244" s="17" t="s">
        <v>62</v>
      </c>
      <c r="C244" s="17" t="s">
        <v>99</v>
      </c>
      <c r="D244" s="17" t="s">
        <v>3677</v>
      </c>
      <c r="E244" s="17" t="s">
        <v>3483</v>
      </c>
      <c r="F244" s="17" t="s">
        <v>3484</v>
      </c>
      <c r="G244" s="17" t="s">
        <v>3485</v>
      </c>
      <c r="H244" s="17" t="s">
        <v>3701</v>
      </c>
    </row>
    <row r="245" spans="2:8" x14ac:dyDescent="0.2">
      <c r="B245" s="17" t="s">
        <v>62</v>
      </c>
      <c r="C245" s="17" t="s">
        <v>99</v>
      </c>
      <c r="D245" s="17" t="s">
        <v>3674</v>
      </c>
      <c r="E245" s="17" t="s">
        <v>2976</v>
      </c>
      <c r="F245" s="17" t="s">
        <v>2977</v>
      </c>
      <c r="G245" s="17" t="s">
        <v>2978</v>
      </c>
      <c r="H245" s="17" t="s">
        <v>3724</v>
      </c>
    </row>
    <row r="246" spans="2:8" ht="20.399999999999999" x14ac:dyDescent="0.2">
      <c r="B246" s="17" t="s">
        <v>62</v>
      </c>
      <c r="C246" s="17" t="s">
        <v>99</v>
      </c>
      <c r="D246" s="17" t="s">
        <v>3677</v>
      </c>
      <c r="E246" s="17" t="s">
        <v>3293</v>
      </c>
      <c r="F246" s="17" t="s">
        <v>3294</v>
      </c>
      <c r="G246" s="17" t="s">
        <v>3295</v>
      </c>
      <c r="H246" s="17" t="s">
        <v>3754</v>
      </c>
    </row>
    <row r="247" spans="2:8" ht="30.6" x14ac:dyDescent="0.2">
      <c r="B247" s="17" t="s">
        <v>62</v>
      </c>
      <c r="C247" s="17" t="s">
        <v>99</v>
      </c>
      <c r="D247" s="17" t="s">
        <v>3673</v>
      </c>
      <c r="E247" s="17" t="s">
        <v>3513</v>
      </c>
      <c r="F247" s="17" t="s">
        <v>3514</v>
      </c>
      <c r="G247" s="17" t="s">
        <v>3515</v>
      </c>
      <c r="H247" s="17" t="s">
        <v>3757</v>
      </c>
    </row>
    <row r="248" spans="2:8" x14ac:dyDescent="0.2">
      <c r="B248" s="17" t="s">
        <v>62</v>
      </c>
      <c r="C248" s="17" t="s">
        <v>35</v>
      </c>
      <c r="D248" s="17" t="s">
        <v>3676</v>
      </c>
      <c r="E248" s="17" t="s">
        <v>3000</v>
      </c>
      <c r="F248" s="17" t="s">
        <v>3001</v>
      </c>
      <c r="G248" s="17" t="s">
        <v>3002</v>
      </c>
      <c r="H248" s="17" t="s">
        <v>3706</v>
      </c>
    </row>
    <row r="249" spans="2:8" x14ac:dyDescent="0.2">
      <c r="B249" s="17" t="s">
        <v>62</v>
      </c>
      <c r="C249" s="17" t="s">
        <v>35</v>
      </c>
      <c r="D249" s="17" t="s">
        <v>3676</v>
      </c>
      <c r="E249" s="17" t="s">
        <v>2488</v>
      </c>
      <c r="F249" s="17" t="s">
        <v>2489</v>
      </c>
      <c r="G249" s="17" t="s">
        <v>2490</v>
      </c>
      <c r="H249" s="17" t="s">
        <v>3706</v>
      </c>
    </row>
    <row r="250" spans="2:8" x14ac:dyDescent="0.2">
      <c r="B250" s="17" t="s">
        <v>62</v>
      </c>
      <c r="C250" s="17" t="s">
        <v>35</v>
      </c>
      <c r="D250" s="17" t="s">
        <v>3674</v>
      </c>
      <c r="E250" s="17" t="s">
        <v>2857</v>
      </c>
      <c r="F250" s="17" t="s">
        <v>2858</v>
      </c>
      <c r="G250" s="17" t="s">
        <v>2859</v>
      </c>
      <c r="H250" s="17" t="s">
        <v>3710</v>
      </c>
    </row>
    <row r="251" spans="2:8" x14ac:dyDescent="0.2">
      <c r="B251" s="17" t="s">
        <v>62</v>
      </c>
      <c r="C251" s="17" t="s">
        <v>35</v>
      </c>
      <c r="D251" s="17" t="s">
        <v>3674</v>
      </c>
      <c r="E251" s="17" t="s">
        <v>2883</v>
      </c>
      <c r="F251" s="17" t="s">
        <v>2884</v>
      </c>
      <c r="G251" s="17" t="s">
        <v>2885</v>
      </c>
      <c r="H251" s="17" t="s">
        <v>3710</v>
      </c>
    </row>
    <row r="252" spans="2:8" ht="20.399999999999999" x14ac:dyDescent="0.2">
      <c r="B252" s="17" t="s">
        <v>62</v>
      </c>
      <c r="C252" s="17" t="s">
        <v>35</v>
      </c>
      <c r="D252" s="17" t="s">
        <v>3677</v>
      </c>
      <c r="E252" s="17" t="s">
        <v>2553</v>
      </c>
      <c r="F252" s="17" t="s">
        <v>2554</v>
      </c>
      <c r="G252" s="17" t="s">
        <v>2555</v>
      </c>
      <c r="H252" s="17" t="s">
        <v>3707</v>
      </c>
    </row>
    <row r="253" spans="2:8" ht="20.399999999999999" x14ac:dyDescent="0.2">
      <c r="B253" s="17" t="s">
        <v>62</v>
      </c>
      <c r="C253" s="17" t="s">
        <v>35</v>
      </c>
      <c r="D253" s="17" t="s">
        <v>3677</v>
      </c>
      <c r="E253" s="17" t="s">
        <v>2691</v>
      </c>
      <c r="F253" s="17" t="s">
        <v>2692</v>
      </c>
      <c r="G253" s="17" t="s">
        <v>2693</v>
      </c>
      <c r="H253" s="17" t="s">
        <v>3707</v>
      </c>
    </row>
    <row r="254" spans="2:8" ht="20.399999999999999" x14ac:dyDescent="0.2">
      <c r="B254" s="17" t="s">
        <v>62</v>
      </c>
      <c r="C254" s="17" t="s">
        <v>35</v>
      </c>
      <c r="D254" s="17" t="s">
        <v>3677</v>
      </c>
      <c r="E254" s="17" t="s">
        <v>3346</v>
      </c>
      <c r="F254" s="17" t="s">
        <v>3347</v>
      </c>
      <c r="G254" s="17" t="s">
        <v>3348</v>
      </c>
      <c r="H254" s="17" t="s">
        <v>3707</v>
      </c>
    </row>
    <row r="255" spans="2:8" ht="20.399999999999999" x14ac:dyDescent="0.2">
      <c r="B255" s="17" t="s">
        <v>62</v>
      </c>
      <c r="C255" s="17" t="s">
        <v>35</v>
      </c>
      <c r="D255" s="17" t="s">
        <v>3677</v>
      </c>
      <c r="E255" s="17" t="s">
        <v>3550</v>
      </c>
      <c r="F255" s="17" t="s">
        <v>3551</v>
      </c>
      <c r="G255" s="17" t="s">
        <v>3552</v>
      </c>
      <c r="H255" s="17" t="s">
        <v>3707</v>
      </c>
    </row>
    <row r="256" spans="2:8" ht="20.399999999999999" x14ac:dyDescent="0.2">
      <c r="B256" s="17" t="s">
        <v>62</v>
      </c>
      <c r="C256" s="17" t="s">
        <v>35</v>
      </c>
      <c r="D256" s="17" t="s">
        <v>3679</v>
      </c>
      <c r="E256" s="17" t="s">
        <v>3602</v>
      </c>
      <c r="F256" s="17" t="s">
        <v>3603</v>
      </c>
      <c r="G256" s="17" t="s">
        <v>3604</v>
      </c>
      <c r="H256" s="17" t="s">
        <v>3699</v>
      </c>
    </row>
    <row r="257" spans="2:8" ht="20.399999999999999" x14ac:dyDescent="0.2">
      <c r="B257" s="17" t="s">
        <v>62</v>
      </c>
      <c r="C257" s="17" t="s">
        <v>35</v>
      </c>
      <c r="D257" s="17" t="s">
        <v>3676</v>
      </c>
      <c r="E257" s="17" t="s">
        <v>2373</v>
      </c>
      <c r="F257" s="17" t="s">
        <v>2374</v>
      </c>
      <c r="G257" s="17" t="s">
        <v>2375</v>
      </c>
      <c r="H257" s="17" t="s">
        <v>3700</v>
      </c>
    </row>
    <row r="258" spans="2:8" ht="20.399999999999999" x14ac:dyDescent="0.2">
      <c r="B258" s="17" t="s">
        <v>62</v>
      </c>
      <c r="C258" s="17" t="s">
        <v>35</v>
      </c>
      <c r="D258" s="17" t="s">
        <v>3681</v>
      </c>
      <c r="E258" s="17" t="s">
        <v>2635</v>
      </c>
      <c r="F258" s="17" t="s">
        <v>2636</v>
      </c>
      <c r="G258" s="17" t="s">
        <v>2637</v>
      </c>
      <c r="H258" s="17" t="s">
        <v>3700</v>
      </c>
    </row>
    <row r="259" spans="2:8" ht="20.399999999999999" x14ac:dyDescent="0.2">
      <c r="B259" s="17" t="s">
        <v>62</v>
      </c>
      <c r="C259" s="17" t="s">
        <v>35</v>
      </c>
      <c r="D259" s="17" t="s">
        <v>3679</v>
      </c>
      <c r="E259" s="17" t="s">
        <v>3250</v>
      </c>
      <c r="F259" s="17" t="s">
        <v>3251</v>
      </c>
      <c r="G259" s="17" t="s">
        <v>3252</v>
      </c>
      <c r="H259" s="17" t="s">
        <v>3700</v>
      </c>
    </row>
    <row r="260" spans="2:8" ht="30.6" x14ac:dyDescent="0.2">
      <c r="B260" s="17" t="s">
        <v>62</v>
      </c>
      <c r="C260" s="17" t="s">
        <v>35</v>
      </c>
      <c r="D260" s="17" t="s">
        <v>3678</v>
      </c>
      <c r="E260" s="17" t="s">
        <v>2348</v>
      </c>
      <c r="F260" s="17" t="s">
        <v>2349</v>
      </c>
      <c r="G260" s="17" t="s">
        <v>2350</v>
      </c>
      <c r="H260" s="17" t="s">
        <v>3702</v>
      </c>
    </row>
    <row r="261" spans="2:8" x14ac:dyDescent="0.2">
      <c r="B261" s="17" t="s">
        <v>62</v>
      </c>
      <c r="C261" s="17" t="s">
        <v>35</v>
      </c>
      <c r="D261" s="17" t="s">
        <v>3678</v>
      </c>
      <c r="E261" s="17" t="s">
        <v>2547</v>
      </c>
      <c r="F261" s="17" t="s">
        <v>2548</v>
      </c>
      <c r="G261" s="17" t="s">
        <v>2549</v>
      </c>
      <c r="H261" s="17" t="s">
        <v>3706</v>
      </c>
    </row>
    <row r="262" spans="2:8" x14ac:dyDescent="0.2">
      <c r="B262" s="17" t="s">
        <v>62</v>
      </c>
      <c r="C262" s="17" t="s">
        <v>35</v>
      </c>
      <c r="D262" s="17" t="s">
        <v>3681</v>
      </c>
      <c r="E262" s="17" t="s">
        <v>3027</v>
      </c>
      <c r="F262" s="17" t="s">
        <v>3028</v>
      </c>
      <c r="G262" s="17" t="s">
        <v>3029</v>
      </c>
      <c r="H262" s="17" t="s">
        <v>3715</v>
      </c>
    </row>
    <row r="263" spans="2:8" ht="20.399999999999999" x14ac:dyDescent="0.2">
      <c r="B263" s="17" t="s">
        <v>62</v>
      </c>
      <c r="C263" s="17" t="s">
        <v>35</v>
      </c>
      <c r="D263" s="17" t="s">
        <v>3673</v>
      </c>
      <c r="E263" s="17" t="s">
        <v>3124</v>
      </c>
      <c r="F263" s="17" t="s">
        <v>3125</v>
      </c>
      <c r="G263" s="17" t="s">
        <v>3126</v>
      </c>
      <c r="H263" s="17" t="s">
        <v>3715</v>
      </c>
    </row>
    <row r="264" spans="2:8" x14ac:dyDescent="0.2">
      <c r="B264" s="17" t="s">
        <v>62</v>
      </c>
      <c r="C264" s="17" t="s">
        <v>35</v>
      </c>
      <c r="D264" s="17" t="s">
        <v>3685</v>
      </c>
      <c r="E264" s="17" t="s">
        <v>2492</v>
      </c>
      <c r="F264" s="17" t="s">
        <v>2493</v>
      </c>
      <c r="G264" s="17" t="s">
        <v>2494</v>
      </c>
      <c r="H264" s="17" t="s">
        <v>3706</v>
      </c>
    </row>
    <row r="265" spans="2:8" ht="20.399999999999999" x14ac:dyDescent="0.2">
      <c r="B265" s="17" t="s">
        <v>62</v>
      </c>
      <c r="C265" s="17" t="s">
        <v>35</v>
      </c>
      <c r="D265" s="17" t="s">
        <v>3677</v>
      </c>
      <c r="E265" s="17" t="s">
        <v>3051</v>
      </c>
      <c r="F265" s="17" t="s">
        <v>3052</v>
      </c>
      <c r="G265" s="17" t="s">
        <v>3053</v>
      </c>
      <c r="H265" s="17" t="s">
        <v>3706</v>
      </c>
    </row>
    <row r="266" spans="2:8" x14ac:dyDescent="0.2">
      <c r="B266" s="17" t="s">
        <v>62</v>
      </c>
      <c r="C266" s="17" t="s">
        <v>35</v>
      </c>
      <c r="D266" s="17" t="s">
        <v>3676</v>
      </c>
      <c r="E266" s="17" t="s">
        <v>3339</v>
      </c>
      <c r="F266" s="17" t="s">
        <v>3340</v>
      </c>
      <c r="G266" s="17" t="s">
        <v>3341</v>
      </c>
      <c r="H266" s="17" t="s">
        <v>3706</v>
      </c>
    </row>
    <row r="267" spans="2:8" x14ac:dyDescent="0.2">
      <c r="B267" s="17" t="s">
        <v>62</v>
      </c>
      <c r="C267" s="17" t="s">
        <v>35</v>
      </c>
      <c r="D267" s="17" t="s">
        <v>3673</v>
      </c>
      <c r="E267" s="17" t="s">
        <v>2654</v>
      </c>
      <c r="F267" s="17" t="s">
        <v>2655</v>
      </c>
      <c r="G267" s="17" t="s">
        <v>2656</v>
      </c>
      <c r="H267" s="17" t="s">
        <v>3706</v>
      </c>
    </row>
    <row r="268" spans="2:8" ht="30.6" x14ac:dyDescent="0.2">
      <c r="B268" s="17" t="s">
        <v>62</v>
      </c>
      <c r="C268" s="17" t="s">
        <v>35</v>
      </c>
      <c r="D268" s="17" t="s">
        <v>3678</v>
      </c>
      <c r="E268" s="17" t="s">
        <v>3075</v>
      </c>
      <c r="F268" s="17" t="s">
        <v>3076</v>
      </c>
      <c r="G268" s="17" t="s">
        <v>3077</v>
      </c>
      <c r="H268" s="17" t="s">
        <v>3728</v>
      </c>
    </row>
    <row r="269" spans="2:8" x14ac:dyDescent="0.2">
      <c r="B269" s="17" t="s">
        <v>62</v>
      </c>
      <c r="C269" s="17" t="s">
        <v>68</v>
      </c>
      <c r="D269" s="17" t="s">
        <v>3675</v>
      </c>
      <c r="E269" s="17" t="s">
        <v>3387</v>
      </c>
      <c r="F269" s="17" t="s">
        <v>3388</v>
      </c>
      <c r="G269" s="17" t="s">
        <v>3389</v>
      </c>
      <c r="H269" s="17" t="s">
        <v>3706</v>
      </c>
    </row>
    <row r="270" spans="2:8" x14ac:dyDescent="0.2">
      <c r="B270" s="17" t="s">
        <v>62</v>
      </c>
      <c r="C270" s="17" t="s">
        <v>68</v>
      </c>
      <c r="D270" s="17" t="s">
        <v>3675</v>
      </c>
      <c r="E270" s="17" t="s">
        <v>3362</v>
      </c>
      <c r="F270" s="17" t="s">
        <v>3363</v>
      </c>
      <c r="G270" s="17" t="s">
        <v>3364</v>
      </c>
      <c r="H270" s="17" t="s">
        <v>3710</v>
      </c>
    </row>
    <row r="271" spans="2:8" x14ac:dyDescent="0.2">
      <c r="B271" s="17" t="s">
        <v>62</v>
      </c>
      <c r="C271" s="17" t="s">
        <v>68</v>
      </c>
      <c r="D271" s="17" t="s">
        <v>3674</v>
      </c>
      <c r="E271" s="17" t="s">
        <v>2543</v>
      </c>
      <c r="F271" s="17" t="s">
        <v>2544</v>
      </c>
      <c r="G271" s="17" t="s">
        <v>2545</v>
      </c>
      <c r="H271" s="17" t="s">
        <v>3710</v>
      </c>
    </row>
    <row r="272" spans="2:8" x14ac:dyDescent="0.2">
      <c r="B272" s="17" t="s">
        <v>62</v>
      </c>
      <c r="C272" s="17" t="s">
        <v>68</v>
      </c>
      <c r="D272" s="17" t="s">
        <v>3681</v>
      </c>
      <c r="E272" s="17" t="s">
        <v>2578</v>
      </c>
      <c r="F272" s="17" t="s">
        <v>2579</v>
      </c>
      <c r="G272" s="17" t="s">
        <v>2580</v>
      </c>
      <c r="H272" s="17" t="s">
        <v>3710</v>
      </c>
    </row>
    <row r="273" spans="2:8" x14ac:dyDescent="0.2">
      <c r="B273" s="17" t="s">
        <v>62</v>
      </c>
      <c r="C273" s="17" t="s">
        <v>68</v>
      </c>
      <c r="D273" s="17" t="s">
        <v>3674</v>
      </c>
      <c r="E273" s="17" t="s">
        <v>2960</v>
      </c>
      <c r="F273" s="17" t="s">
        <v>2961</v>
      </c>
      <c r="G273" s="17" t="s">
        <v>2962</v>
      </c>
      <c r="H273" s="17" t="s">
        <v>3710</v>
      </c>
    </row>
    <row r="274" spans="2:8" ht="20.399999999999999" x14ac:dyDescent="0.2">
      <c r="B274" s="17" t="s">
        <v>62</v>
      </c>
      <c r="C274" s="17" t="s">
        <v>68</v>
      </c>
      <c r="D274" s="17" t="s">
        <v>3678</v>
      </c>
      <c r="E274" s="17" t="s">
        <v>2479</v>
      </c>
      <c r="F274" s="17" t="s">
        <v>2480</v>
      </c>
      <c r="G274" s="17" t="s">
        <v>2481</v>
      </c>
      <c r="H274" s="17" t="s">
        <v>3701</v>
      </c>
    </row>
    <row r="275" spans="2:8" ht="20.399999999999999" x14ac:dyDescent="0.2">
      <c r="B275" s="17" t="s">
        <v>62</v>
      </c>
      <c r="C275" s="17" t="s">
        <v>68</v>
      </c>
      <c r="D275" s="17" t="s">
        <v>3678</v>
      </c>
      <c r="E275" s="17" t="s">
        <v>2430</v>
      </c>
      <c r="F275" s="17" t="s">
        <v>2431</v>
      </c>
      <c r="G275" s="17" t="s">
        <v>2432</v>
      </c>
      <c r="H275" s="17" t="s">
        <v>3702</v>
      </c>
    </row>
    <row r="276" spans="2:8" ht="20.399999999999999" x14ac:dyDescent="0.2">
      <c r="B276" s="17" t="s">
        <v>62</v>
      </c>
      <c r="C276" s="17" t="s">
        <v>68</v>
      </c>
      <c r="D276" s="17" t="s">
        <v>3677</v>
      </c>
      <c r="E276" s="17" t="s">
        <v>3638</v>
      </c>
      <c r="F276" s="17" t="s">
        <v>3639</v>
      </c>
      <c r="G276" s="17" t="s">
        <v>3640</v>
      </c>
      <c r="H276" s="17" t="s">
        <v>3703</v>
      </c>
    </row>
    <row r="277" spans="2:8" ht="20.399999999999999" x14ac:dyDescent="0.2">
      <c r="B277" s="17" t="s">
        <v>62</v>
      </c>
      <c r="C277" s="17" t="s">
        <v>68</v>
      </c>
      <c r="D277" s="17" t="s">
        <v>3673</v>
      </c>
      <c r="E277" s="17" t="s">
        <v>2563</v>
      </c>
      <c r="F277" s="17" t="s">
        <v>2564</v>
      </c>
      <c r="G277" s="17" t="s">
        <v>2565</v>
      </c>
      <c r="H277" s="17" t="s">
        <v>3704</v>
      </c>
    </row>
    <row r="278" spans="2:8" ht="20.399999999999999" x14ac:dyDescent="0.2">
      <c r="B278" s="17" t="s">
        <v>62</v>
      </c>
      <c r="C278" s="17" t="s">
        <v>68</v>
      </c>
      <c r="D278" s="17" t="s">
        <v>3673</v>
      </c>
      <c r="E278" s="17" t="s">
        <v>2408</v>
      </c>
      <c r="F278" s="17" t="s">
        <v>2409</v>
      </c>
      <c r="G278" s="17" t="s">
        <v>2410</v>
      </c>
      <c r="H278" s="17" t="s">
        <v>3725</v>
      </c>
    </row>
    <row r="279" spans="2:8" ht="20.399999999999999" x14ac:dyDescent="0.2">
      <c r="B279" s="17" t="s">
        <v>62</v>
      </c>
      <c r="C279" s="17" t="s">
        <v>68</v>
      </c>
      <c r="D279" s="17" t="s">
        <v>3674</v>
      </c>
      <c r="E279" s="17" t="s">
        <v>2710</v>
      </c>
      <c r="F279" s="17" t="s">
        <v>2711</v>
      </c>
      <c r="G279" s="17" t="s">
        <v>2712</v>
      </c>
      <c r="H279" s="17" t="s">
        <v>3706</v>
      </c>
    </row>
    <row r="280" spans="2:8" ht="20.399999999999999" x14ac:dyDescent="0.2">
      <c r="B280" s="17" t="s">
        <v>62</v>
      </c>
      <c r="C280" s="17" t="s">
        <v>68</v>
      </c>
      <c r="D280" s="17" t="s">
        <v>3685</v>
      </c>
      <c r="E280" s="17" t="s">
        <v>2991</v>
      </c>
      <c r="F280" s="17" t="s">
        <v>2992</v>
      </c>
      <c r="G280" s="17" t="s">
        <v>2993</v>
      </c>
      <c r="H280" s="17" t="s">
        <v>3732</v>
      </c>
    </row>
    <row r="281" spans="2:8" x14ac:dyDescent="0.2">
      <c r="B281" s="17" t="s">
        <v>62</v>
      </c>
      <c r="C281" s="17" t="s">
        <v>68</v>
      </c>
      <c r="D281" s="17" t="s">
        <v>3676</v>
      </c>
      <c r="E281" s="17" t="s">
        <v>3237</v>
      </c>
      <c r="F281" s="17" t="s">
        <v>3238</v>
      </c>
      <c r="G281" s="17" t="s">
        <v>3239</v>
      </c>
      <c r="H281" s="17" t="s">
        <v>3710</v>
      </c>
    </row>
    <row r="282" spans="2:8" x14ac:dyDescent="0.2">
      <c r="B282" s="17" t="s">
        <v>62</v>
      </c>
      <c r="C282" s="17" t="s">
        <v>68</v>
      </c>
      <c r="D282" s="17" t="s">
        <v>3683</v>
      </c>
      <c r="E282" s="17" t="s">
        <v>2365</v>
      </c>
      <c r="F282" s="17" t="s">
        <v>2366</v>
      </c>
      <c r="G282" s="17" t="s">
        <v>2367</v>
      </c>
      <c r="H282" s="17" t="s">
        <v>3710</v>
      </c>
    </row>
    <row r="283" spans="2:8" x14ac:dyDescent="0.2">
      <c r="B283" s="17" t="s">
        <v>62</v>
      </c>
      <c r="C283" s="17" t="s">
        <v>68</v>
      </c>
      <c r="D283" s="17" t="s">
        <v>3683</v>
      </c>
      <c r="E283" s="17" t="s">
        <v>2934</v>
      </c>
      <c r="F283" s="17" t="s">
        <v>2935</v>
      </c>
      <c r="G283" s="17" t="s">
        <v>2936</v>
      </c>
      <c r="H283" s="17" t="s">
        <v>3724</v>
      </c>
    </row>
    <row r="284" spans="2:8" ht="20.399999999999999" x14ac:dyDescent="0.2">
      <c r="B284" s="17" t="s">
        <v>62</v>
      </c>
      <c r="C284" s="17" t="s">
        <v>68</v>
      </c>
      <c r="D284" s="17" t="s">
        <v>3679</v>
      </c>
      <c r="E284" s="17" t="s">
        <v>3183</v>
      </c>
      <c r="F284" s="17" t="s">
        <v>3184</v>
      </c>
      <c r="G284" s="17" t="s">
        <v>3185</v>
      </c>
      <c r="H284" s="17" t="s">
        <v>3712</v>
      </c>
    </row>
    <row r="285" spans="2:8" ht="20.399999999999999" x14ac:dyDescent="0.2">
      <c r="B285" s="17" t="s">
        <v>62</v>
      </c>
      <c r="C285" s="17" t="s">
        <v>23</v>
      </c>
      <c r="D285" s="17" t="s">
        <v>3678</v>
      </c>
      <c r="E285" s="17" t="s">
        <v>3585</v>
      </c>
      <c r="F285" s="17" t="s">
        <v>3586</v>
      </c>
      <c r="G285" s="17" t="s">
        <v>3587</v>
      </c>
      <c r="H285" s="17" t="s">
        <v>3717</v>
      </c>
    </row>
    <row r="286" spans="2:8" x14ac:dyDescent="0.2">
      <c r="B286" s="17" t="s">
        <v>62</v>
      </c>
      <c r="C286" s="17" t="s">
        <v>23</v>
      </c>
      <c r="D286" s="17" t="s">
        <v>3678</v>
      </c>
      <c r="E286" s="17" t="s">
        <v>2904</v>
      </c>
      <c r="F286" s="17" t="s">
        <v>2905</v>
      </c>
      <c r="G286" s="17" t="s">
        <v>2906</v>
      </c>
      <c r="H286" s="17" t="s">
        <v>3708</v>
      </c>
    </row>
    <row r="287" spans="2:8" x14ac:dyDescent="0.2">
      <c r="B287" s="17" t="s">
        <v>62</v>
      </c>
      <c r="C287" s="17" t="s">
        <v>23</v>
      </c>
      <c r="D287" s="17" t="s">
        <v>3679</v>
      </c>
      <c r="E287" s="17" t="s">
        <v>3127</v>
      </c>
      <c r="F287" s="17" t="s">
        <v>3128</v>
      </c>
      <c r="G287" s="17" t="s">
        <v>3129</v>
      </c>
      <c r="H287" s="17" t="s">
        <v>3710</v>
      </c>
    </row>
    <row r="288" spans="2:8" ht="20.399999999999999" x14ac:dyDescent="0.2">
      <c r="B288" s="17" t="s">
        <v>62</v>
      </c>
      <c r="C288" s="17" t="s">
        <v>23</v>
      </c>
      <c r="D288" s="17" t="s">
        <v>3677</v>
      </c>
      <c r="E288" s="17" t="s">
        <v>3467</v>
      </c>
      <c r="F288" s="17" t="s">
        <v>3468</v>
      </c>
      <c r="G288" s="17" t="s">
        <v>3469</v>
      </c>
      <c r="H288" s="17" t="s">
        <v>3707</v>
      </c>
    </row>
    <row r="289" spans="2:8" x14ac:dyDescent="0.2">
      <c r="B289" s="17" t="s">
        <v>62</v>
      </c>
      <c r="C289" s="17" t="s">
        <v>23</v>
      </c>
      <c r="D289" s="17" t="s">
        <v>3678</v>
      </c>
      <c r="E289" s="17" t="s">
        <v>3546</v>
      </c>
      <c r="F289" s="17" t="s">
        <v>3547</v>
      </c>
      <c r="G289" s="17" t="s">
        <v>3548</v>
      </c>
      <c r="H289" s="17" t="s">
        <v>3708</v>
      </c>
    </row>
    <row r="290" spans="2:8" ht="20.399999999999999" x14ac:dyDescent="0.2">
      <c r="B290" s="17" t="s">
        <v>62</v>
      </c>
      <c r="C290" s="17" t="s">
        <v>23</v>
      </c>
      <c r="D290" s="17" t="s">
        <v>3678</v>
      </c>
      <c r="E290" s="17" t="s">
        <v>2644</v>
      </c>
      <c r="F290" s="17" t="s">
        <v>2645</v>
      </c>
      <c r="G290" s="17" t="s">
        <v>2646</v>
      </c>
      <c r="H290" s="17" t="s">
        <v>3701</v>
      </c>
    </row>
    <row r="291" spans="2:8" ht="20.399999999999999" x14ac:dyDescent="0.2">
      <c r="B291" s="17" t="s">
        <v>62</v>
      </c>
      <c r="C291" s="17" t="s">
        <v>23</v>
      </c>
      <c r="D291" s="17" t="s">
        <v>3677</v>
      </c>
      <c r="E291" s="17" t="s">
        <v>3024</v>
      </c>
      <c r="F291" s="17" t="s">
        <v>3025</v>
      </c>
      <c r="G291" s="17" t="s">
        <v>3026</v>
      </c>
      <c r="H291" s="17" t="s">
        <v>3701</v>
      </c>
    </row>
    <row r="292" spans="2:8" x14ac:dyDescent="0.2">
      <c r="B292" s="17" t="s">
        <v>62</v>
      </c>
      <c r="C292" s="17" t="s">
        <v>23</v>
      </c>
      <c r="D292" s="17" t="s">
        <v>3678</v>
      </c>
      <c r="E292" s="17" t="s">
        <v>3496</v>
      </c>
      <c r="F292" s="17" t="s">
        <v>3497</v>
      </c>
      <c r="G292" s="17" t="s">
        <v>3498</v>
      </c>
      <c r="H292" s="17" t="s">
        <v>3708</v>
      </c>
    </row>
    <row r="293" spans="2:8" x14ac:dyDescent="0.2">
      <c r="B293" s="17" t="s">
        <v>62</v>
      </c>
      <c r="C293" s="17" t="s">
        <v>23</v>
      </c>
      <c r="D293" s="17" t="s">
        <v>3683</v>
      </c>
      <c r="E293" s="17" t="s">
        <v>3439</v>
      </c>
      <c r="F293" s="17" t="s">
        <v>3440</v>
      </c>
      <c r="G293" s="17" t="s">
        <v>3441</v>
      </c>
      <c r="H293" s="17" t="s">
        <v>3715</v>
      </c>
    </row>
    <row r="294" spans="2:8" x14ac:dyDescent="0.2">
      <c r="B294" s="17" t="s">
        <v>62</v>
      </c>
      <c r="C294" s="17" t="s">
        <v>23</v>
      </c>
      <c r="D294" s="17" t="s">
        <v>3676</v>
      </c>
      <c r="E294" s="17" t="s">
        <v>3645</v>
      </c>
      <c r="F294" s="17" t="s">
        <v>3646</v>
      </c>
      <c r="G294" s="17" t="s">
        <v>3647</v>
      </c>
      <c r="H294" s="17" t="s">
        <v>3714</v>
      </c>
    </row>
    <row r="295" spans="2:8" ht="20.399999999999999" x14ac:dyDescent="0.2">
      <c r="B295" s="17" t="s">
        <v>62</v>
      </c>
      <c r="C295" s="17" t="s">
        <v>23</v>
      </c>
      <c r="D295" s="17" t="s">
        <v>3682</v>
      </c>
      <c r="E295" s="17" t="s">
        <v>2459</v>
      </c>
      <c r="F295" s="17" t="s">
        <v>2460</v>
      </c>
      <c r="G295" s="17" t="s">
        <v>2461</v>
      </c>
      <c r="H295" s="17" t="s">
        <v>3742</v>
      </c>
    </row>
    <row r="296" spans="2:8" x14ac:dyDescent="0.2">
      <c r="B296" s="17" t="s">
        <v>62</v>
      </c>
      <c r="C296" s="17" t="s">
        <v>23</v>
      </c>
      <c r="D296" s="17" t="s">
        <v>3676</v>
      </c>
      <c r="E296" s="17" t="s">
        <v>3192</v>
      </c>
      <c r="F296" s="17" t="s">
        <v>3193</v>
      </c>
      <c r="G296" s="17" t="s">
        <v>3194</v>
      </c>
      <c r="H296" s="17" t="s">
        <v>3742</v>
      </c>
    </row>
    <row r="297" spans="2:8" ht="20.399999999999999" x14ac:dyDescent="0.2">
      <c r="B297" s="17" t="s">
        <v>62</v>
      </c>
      <c r="C297" s="17" t="s">
        <v>23</v>
      </c>
      <c r="D297" s="17" t="s">
        <v>3676</v>
      </c>
      <c r="E297" s="17" t="s">
        <v>2837</v>
      </c>
      <c r="F297" s="17" t="s">
        <v>2838</v>
      </c>
      <c r="G297" s="17" t="s">
        <v>2839</v>
      </c>
      <c r="H297" s="17" t="s">
        <v>3725</v>
      </c>
    </row>
    <row r="298" spans="2:8" ht="20.399999999999999" x14ac:dyDescent="0.2">
      <c r="B298" s="17" t="s">
        <v>62</v>
      </c>
      <c r="C298" s="17" t="s">
        <v>23</v>
      </c>
      <c r="D298" s="17" t="s">
        <v>3677</v>
      </c>
      <c r="E298" s="17" t="s">
        <v>3119</v>
      </c>
      <c r="F298" s="17" t="s">
        <v>3120</v>
      </c>
      <c r="G298" s="17" t="s">
        <v>3121</v>
      </c>
      <c r="H298" s="17" t="s">
        <v>3733</v>
      </c>
    </row>
    <row r="299" spans="2:8" x14ac:dyDescent="0.2">
      <c r="B299" s="17" t="s">
        <v>62</v>
      </c>
      <c r="C299" s="17" t="s">
        <v>23</v>
      </c>
      <c r="D299" s="17" t="s">
        <v>3682</v>
      </c>
      <c r="E299" s="17" t="s">
        <v>2912</v>
      </c>
      <c r="F299" s="17" t="s">
        <v>2913</v>
      </c>
      <c r="G299" s="17" t="s">
        <v>2914</v>
      </c>
      <c r="H299" s="17" t="s">
        <v>3735</v>
      </c>
    </row>
    <row r="300" spans="2:8" x14ac:dyDescent="0.2">
      <c r="B300" s="17" t="s">
        <v>62</v>
      </c>
      <c r="C300" s="17" t="s">
        <v>23</v>
      </c>
      <c r="D300" s="17" t="s">
        <v>3674</v>
      </c>
      <c r="E300" s="17" t="s">
        <v>3533</v>
      </c>
      <c r="F300" s="17" t="s">
        <v>3534</v>
      </c>
      <c r="G300" s="17" t="s">
        <v>3535</v>
      </c>
      <c r="H300" s="17" t="s">
        <v>3747</v>
      </c>
    </row>
    <row r="301" spans="2:8" ht="20.399999999999999" x14ac:dyDescent="0.2">
      <c r="B301" s="17" t="s">
        <v>62</v>
      </c>
      <c r="C301" s="17" t="s">
        <v>23</v>
      </c>
      <c r="D301" s="17" t="s">
        <v>3681</v>
      </c>
      <c r="E301" s="17" t="s">
        <v>3653</v>
      </c>
      <c r="F301" s="17" t="s">
        <v>3654</v>
      </c>
      <c r="G301" s="17" t="s">
        <v>3655</v>
      </c>
      <c r="H301" s="17" t="s">
        <v>3714</v>
      </c>
    </row>
    <row r="302" spans="2:8" x14ac:dyDescent="0.2">
      <c r="B302" s="17" t="s">
        <v>38</v>
      </c>
      <c r="C302" s="17" t="s">
        <v>99</v>
      </c>
      <c r="D302" s="17" t="s">
        <v>3673</v>
      </c>
      <c r="E302" s="17" t="s">
        <v>3203</v>
      </c>
      <c r="F302" s="17" t="s">
        <v>3204</v>
      </c>
      <c r="G302" s="17" t="s">
        <v>3205</v>
      </c>
      <c r="H302" s="17" t="s">
        <v>3733</v>
      </c>
    </row>
    <row r="303" spans="2:8" ht="20.399999999999999" x14ac:dyDescent="0.2">
      <c r="B303" s="17" t="s">
        <v>38</v>
      </c>
      <c r="C303" s="17" t="s">
        <v>99</v>
      </c>
      <c r="D303" s="17" t="s">
        <v>3677</v>
      </c>
      <c r="E303" s="17" t="s">
        <v>3187</v>
      </c>
      <c r="F303" s="17" t="s">
        <v>3188</v>
      </c>
      <c r="G303" s="17" t="s">
        <v>3189</v>
      </c>
      <c r="H303" s="17" t="s">
        <v>3724</v>
      </c>
    </row>
    <row r="304" spans="2:8" x14ac:dyDescent="0.2">
      <c r="B304" s="17" t="s">
        <v>38</v>
      </c>
      <c r="C304" s="17" t="s">
        <v>35</v>
      </c>
      <c r="D304" s="17" t="s">
        <v>3678</v>
      </c>
      <c r="E304" s="17" t="s">
        <v>2535</v>
      </c>
      <c r="F304" s="17" t="s">
        <v>2536</v>
      </c>
      <c r="G304" s="17" t="s">
        <v>2537</v>
      </c>
      <c r="H304" s="17" t="s">
        <v>3710</v>
      </c>
    </row>
    <row r="305" spans="2:8" x14ac:dyDescent="0.2">
      <c r="B305" s="17" t="s">
        <v>38</v>
      </c>
      <c r="C305" s="17" t="s">
        <v>35</v>
      </c>
      <c r="D305" s="17" t="s">
        <v>3674</v>
      </c>
      <c r="E305" s="17" t="s">
        <v>2805</v>
      </c>
      <c r="F305" s="17" t="s">
        <v>2806</v>
      </c>
      <c r="G305" s="17" t="s">
        <v>1051</v>
      </c>
      <c r="H305" s="17" t="s">
        <v>3761</v>
      </c>
    </row>
    <row r="306" spans="2:8" ht="51" x14ac:dyDescent="0.2">
      <c r="B306" s="17" t="s">
        <v>38</v>
      </c>
      <c r="C306" s="17" t="s">
        <v>35</v>
      </c>
      <c r="D306" s="17" t="s">
        <v>3674</v>
      </c>
      <c r="E306" s="17" t="s">
        <v>3399</v>
      </c>
      <c r="F306" s="17" t="s">
        <v>3400</v>
      </c>
      <c r="G306" s="17" t="s">
        <v>3401</v>
      </c>
      <c r="H306" s="17" t="s">
        <v>3708</v>
      </c>
    </row>
    <row r="307" spans="2:8" x14ac:dyDescent="0.2">
      <c r="B307" s="17" t="s">
        <v>38</v>
      </c>
      <c r="C307" s="17" t="s">
        <v>35</v>
      </c>
      <c r="D307" s="17" t="s">
        <v>3676</v>
      </c>
      <c r="E307" s="17" t="s">
        <v>3088</v>
      </c>
      <c r="F307" s="17" t="s">
        <v>3089</v>
      </c>
      <c r="G307" s="17" t="s">
        <v>3090</v>
      </c>
      <c r="H307" s="17" t="s">
        <v>3725</v>
      </c>
    </row>
    <row r="308" spans="2:8" x14ac:dyDescent="0.2">
      <c r="B308" s="17" t="s">
        <v>38</v>
      </c>
      <c r="C308" s="17" t="s">
        <v>35</v>
      </c>
      <c r="D308" s="17" t="s">
        <v>3674</v>
      </c>
      <c r="E308" s="17" t="s">
        <v>2382</v>
      </c>
      <c r="F308" s="17" t="s">
        <v>2383</v>
      </c>
      <c r="G308" s="17" t="s">
        <v>2384</v>
      </c>
      <c r="H308" s="17" t="s">
        <v>3725</v>
      </c>
    </row>
    <row r="309" spans="2:8" ht="30.6" x14ac:dyDescent="0.2">
      <c r="B309" s="17" t="s">
        <v>38</v>
      </c>
      <c r="C309" s="17" t="s">
        <v>35</v>
      </c>
      <c r="D309" s="17" t="s">
        <v>3674</v>
      </c>
      <c r="E309" s="17" t="s">
        <v>2582</v>
      </c>
      <c r="F309" s="17" t="s">
        <v>363</v>
      </c>
      <c r="G309" s="17" t="s">
        <v>2583</v>
      </c>
      <c r="H309" s="17" t="s">
        <v>3725</v>
      </c>
    </row>
    <row r="310" spans="2:8" x14ac:dyDescent="0.2">
      <c r="B310" s="17" t="s">
        <v>38</v>
      </c>
      <c r="C310" s="17" t="s">
        <v>35</v>
      </c>
      <c r="D310" s="17" t="s">
        <v>3673</v>
      </c>
      <c r="E310" s="17" t="s">
        <v>3046</v>
      </c>
      <c r="F310" s="17" t="s">
        <v>3047</v>
      </c>
      <c r="G310" s="17" t="s">
        <v>3048</v>
      </c>
      <c r="H310" s="17" t="s">
        <v>3753</v>
      </c>
    </row>
    <row r="311" spans="2:8" ht="20.399999999999999" x14ac:dyDescent="0.2">
      <c r="B311" s="17" t="s">
        <v>38</v>
      </c>
      <c r="C311" s="17" t="s">
        <v>35</v>
      </c>
      <c r="D311" s="17" t="s">
        <v>3679</v>
      </c>
      <c r="E311" s="17" t="s">
        <v>2971</v>
      </c>
      <c r="F311" s="17" t="s">
        <v>2972</v>
      </c>
      <c r="G311" s="17" t="s">
        <v>2973</v>
      </c>
      <c r="H311" s="17" t="s">
        <v>3756</v>
      </c>
    </row>
    <row r="312" spans="2:8" x14ac:dyDescent="0.2">
      <c r="B312" s="17" t="s">
        <v>38</v>
      </c>
      <c r="C312" s="17" t="s">
        <v>68</v>
      </c>
      <c r="D312" s="17" t="s">
        <v>3681</v>
      </c>
      <c r="E312" s="17" t="s">
        <v>3099</v>
      </c>
      <c r="F312" s="17" t="s">
        <v>3100</v>
      </c>
      <c r="G312" s="17" t="s">
        <v>3101</v>
      </c>
      <c r="H312" s="17" t="s">
        <v>3706</v>
      </c>
    </row>
    <row r="313" spans="2:8" x14ac:dyDescent="0.2">
      <c r="B313" s="17" t="s">
        <v>38</v>
      </c>
      <c r="C313" s="17" t="s">
        <v>68</v>
      </c>
      <c r="D313" s="17" t="s">
        <v>3681</v>
      </c>
      <c r="E313" s="17" t="s">
        <v>2829</v>
      </c>
      <c r="F313" s="17" t="s">
        <v>2830</v>
      </c>
      <c r="G313" s="17" t="s">
        <v>2831</v>
      </c>
      <c r="H313" s="17" t="s">
        <v>3706</v>
      </c>
    </row>
    <row r="314" spans="2:8" ht="51" x14ac:dyDescent="0.2">
      <c r="B314" s="17" t="s">
        <v>38</v>
      </c>
      <c r="C314" s="17" t="s">
        <v>68</v>
      </c>
      <c r="D314" s="17" t="s">
        <v>3674</v>
      </c>
      <c r="E314" s="17" t="s">
        <v>3459</v>
      </c>
      <c r="F314" s="17" t="s">
        <v>3460</v>
      </c>
      <c r="G314" s="17" t="s">
        <v>3461</v>
      </c>
      <c r="H314" s="17" t="s">
        <v>3708</v>
      </c>
    </row>
    <row r="315" spans="2:8" x14ac:dyDescent="0.2">
      <c r="B315" s="17" t="s">
        <v>38</v>
      </c>
      <c r="C315" s="17" t="s">
        <v>68</v>
      </c>
      <c r="D315" s="17" t="s">
        <v>3683</v>
      </c>
      <c r="E315" s="17" t="s">
        <v>2557</v>
      </c>
      <c r="F315" s="17" t="s">
        <v>2558</v>
      </c>
      <c r="G315" s="17" t="s">
        <v>2559</v>
      </c>
      <c r="H315" s="17" t="s">
        <v>3710</v>
      </c>
    </row>
    <row r="316" spans="2:8" ht="20.399999999999999" x14ac:dyDescent="0.2">
      <c r="B316" s="17" t="s">
        <v>38</v>
      </c>
      <c r="C316" s="17" t="s">
        <v>68</v>
      </c>
      <c r="D316" s="17" t="s">
        <v>3677</v>
      </c>
      <c r="E316" s="17" t="s">
        <v>2609</v>
      </c>
      <c r="F316" s="17" t="s">
        <v>2610</v>
      </c>
      <c r="G316" s="17" t="s">
        <v>2611</v>
      </c>
      <c r="H316" s="17" t="s">
        <v>3707</v>
      </c>
    </row>
    <row r="317" spans="2:8" ht="30.6" x14ac:dyDescent="0.2">
      <c r="B317" s="17" t="s">
        <v>38</v>
      </c>
      <c r="C317" s="17" t="s">
        <v>68</v>
      </c>
      <c r="D317" s="17" t="s">
        <v>3677</v>
      </c>
      <c r="E317" s="17" t="s">
        <v>2343</v>
      </c>
      <c r="F317" s="17" t="s">
        <v>2344</v>
      </c>
      <c r="G317" s="17" t="s">
        <v>2345</v>
      </c>
      <c r="H317" s="17" t="s">
        <v>3700</v>
      </c>
    </row>
    <row r="318" spans="2:8" ht="20.399999999999999" x14ac:dyDescent="0.2">
      <c r="B318" s="17" t="s">
        <v>38</v>
      </c>
      <c r="C318" s="17" t="s">
        <v>68</v>
      </c>
      <c r="D318" s="17" t="s">
        <v>3677</v>
      </c>
      <c r="E318" s="17" t="s">
        <v>2595</v>
      </c>
      <c r="F318" s="17" t="s">
        <v>2596</v>
      </c>
      <c r="G318" s="17" t="s">
        <v>2597</v>
      </c>
      <c r="H318" s="17" t="s">
        <v>3700</v>
      </c>
    </row>
    <row r="319" spans="2:8" ht="20.399999999999999" x14ac:dyDescent="0.2">
      <c r="B319" s="17" t="s">
        <v>38</v>
      </c>
      <c r="C319" s="17" t="s">
        <v>68</v>
      </c>
      <c r="D319" s="17" t="s">
        <v>3678</v>
      </c>
      <c r="E319" s="17" t="s">
        <v>2825</v>
      </c>
      <c r="F319" s="17" t="s">
        <v>2826</v>
      </c>
      <c r="G319" s="17" t="s">
        <v>2827</v>
      </c>
      <c r="H319" s="17" t="s">
        <v>3742</v>
      </c>
    </row>
    <row r="320" spans="2:8" ht="20.399999999999999" x14ac:dyDescent="0.2">
      <c r="B320" s="17" t="s">
        <v>38</v>
      </c>
      <c r="C320" s="17" t="s">
        <v>68</v>
      </c>
      <c r="D320" s="17" t="s">
        <v>3679</v>
      </c>
      <c r="E320" s="17" t="s">
        <v>2513</v>
      </c>
      <c r="F320" s="17" t="s">
        <v>2514</v>
      </c>
      <c r="G320" s="17" t="s">
        <v>2515</v>
      </c>
      <c r="H320" s="17" t="s">
        <v>3712</v>
      </c>
    </row>
    <row r="321" spans="2:8" ht="20.399999999999999" x14ac:dyDescent="0.2">
      <c r="B321" s="17" t="s">
        <v>38</v>
      </c>
      <c r="C321" s="17" t="s">
        <v>23</v>
      </c>
      <c r="D321" s="17" t="s">
        <v>3677</v>
      </c>
      <c r="E321" s="17" t="s">
        <v>3554</v>
      </c>
      <c r="F321" s="17" t="s">
        <v>3555</v>
      </c>
      <c r="G321" s="17" t="s">
        <v>3556</v>
      </c>
      <c r="H321" s="17" t="s">
        <v>3714</v>
      </c>
    </row>
    <row r="322" spans="2:8" ht="20.399999999999999" x14ac:dyDescent="0.2">
      <c r="B322" s="17" t="s">
        <v>38</v>
      </c>
      <c r="C322" s="17" t="s">
        <v>23</v>
      </c>
      <c r="D322" s="17" t="s">
        <v>3678</v>
      </c>
      <c r="E322" s="17" t="s">
        <v>3196</v>
      </c>
      <c r="F322" s="17" t="s">
        <v>3197</v>
      </c>
      <c r="G322" s="17" t="s">
        <v>3198</v>
      </c>
      <c r="H322" s="17" t="s">
        <v>3710</v>
      </c>
    </row>
    <row r="323" spans="2:8" ht="20.399999999999999" x14ac:dyDescent="0.2">
      <c r="B323" s="17" t="s">
        <v>38</v>
      </c>
      <c r="C323" s="17" t="s">
        <v>23</v>
      </c>
      <c r="D323" s="17" t="s">
        <v>3674</v>
      </c>
      <c r="E323" s="17" t="s">
        <v>2632</v>
      </c>
      <c r="F323" s="17" t="s">
        <v>2633</v>
      </c>
      <c r="G323" s="17" t="s">
        <v>2634</v>
      </c>
      <c r="H323" s="17" t="s">
        <v>3710</v>
      </c>
    </row>
    <row r="324" spans="2:8" ht="20.399999999999999" x14ac:dyDescent="0.2">
      <c r="B324" s="17" t="s">
        <v>38</v>
      </c>
      <c r="C324" s="17" t="s">
        <v>23</v>
      </c>
      <c r="D324" s="17" t="s">
        <v>3677</v>
      </c>
      <c r="E324" s="17" t="s">
        <v>2442</v>
      </c>
      <c r="F324" s="17" t="s">
        <v>2443</v>
      </c>
      <c r="G324" s="17" t="s">
        <v>2444</v>
      </c>
      <c r="H324" s="17" t="s">
        <v>3707</v>
      </c>
    </row>
    <row r="325" spans="2:8" ht="20.399999999999999" x14ac:dyDescent="0.2">
      <c r="B325" s="17" t="s">
        <v>38</v>
      </c>
      <c r="C325" s="17" t="s">
        <v>23</v>
      </c>
      <c r="D325" s="17" t="s">
        <v>3675</v>
      </c>
      <c r="E325" s="17" t="s">
        <v>3153</v>
      </c>
      <c r="F325" s="17" t="s">
        <v>3154</v>
      </c>
      <c r="G325" s="17" t="s">
        <v>3155</v>
      </c>
      <c r="H325" s="17" t="s">
        <v>3701</v>
      </c>
    </row>
    <row r="326" spans="2:8" ht="20.399999999999999" x14ac:dyDescent="0.2">
      <c r="B326" s="17" t="s">
        <v>38</v>
      </c>
      <c r="C326" s="17" t="s">
        <v>23</v>
      </c>
      <c r="D326" s="17" t="s">
        <v>3684</v>
      </c>
      <c r="E326" s="17" t="s">
        <v>2417</v>
      </c>
      <c r="F326" s="17" t="s">
        <v>2418</v>
      </c>
      <c r="G326" s="17" t="s">
        <v>2419</v>
      </c>
      <c r="H326" s="17" t="s">
        <v>3706</v>
      </c>
    </row>
    <row r="327" spans="2:8" x14ac:dyDescent="0.2">
      <c r="B327" s="17" t="s">
        <v>38</v>
      </c>
      <c r="C327" s="17" t="s">
        <v>23</v>
      </c>
      <c r="D327" s="17" t="s">
        <v>3678</v>
      </c>
      <c r="E327" s="17" t="s">
        <v>3605</v>
      </c>
      <c r="F327" s="17" t="s">
        <v>3606</v>
      </c>
      <c r="G327" s="17" t="s">
        <v>3607</v>
      </c>
      <c r="H327" s="17" t="s">
        <v>3714</v>
      </c>
    </row>
    <row r="328" spans="2:8" ht="20.399999999999999" x14ac:dyDescent="0.2">
      <c r="B328" s="17" t="s">
        <v>38</v>
      </c>
      <c r="C328" s="17" t="s">
        <v>23</v>
      </c>
      <c r="D328" s="17" t="s">
        <v>3678</v>
      </c>
      <c r="E328" s="17" t="s">
        <v>2661</v>
      </c>
      <c r="F328" s="17" t="s">
        <v>2662</v>
      </c>
      <c r="G328" s="17" t="s">
        <v>2663</v>
      </c>
      <c r="H328" s="17" t="s">
        <v>3724</v>
      </c>
    </row>
    <row r="329" spans="2:8" ht="20.399999999999999" x14ac:dyDescent="0.2">
      <c r="B329" s="17" t="s">
        <v>38</v>
      </c>
      <c r="C329" s="17" t="s">
        <v>23</v>
      </c>
      <c r="D329" s="17" t="s">
        <v>3682</v>
      </c>
      <c r="E329" s="17" t="s">
        <v>2753</v>
      </c>
      <c r="F329" s="17" t="s">
        <v>2754</v>
      </c>
      <c r="G329" s="17" t="s">
        <v>2755</v>
      </c>
      <c r="H329" s="17" t="s">
        <v>3724</v>
      </c>
    </row>
    <row r="330" spans="2:8" x14ac:dyDescent="0.2">
      <c r="B330" s="17" t="s">
        <v>38</v>
      </c>
      <c r="C330" s="17" t="s">
        <v>23</v>
      </c>
      <c r="D330" s="17" t="s">
        <v>3678</v>
      </c>
      <c r="E330" s="17" t="s">
        <v>3115</v>
      </c>
      <c r="F330" s="17" t="s">
        <v>3116</v>
      </c>
      <c r="G330" s="17" t="s">
        <v>3117</v>
      </c>
      <c r="H330" s="17" t="s">
        <v>3724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Dinâmicas</vt:lpstr>
      <vt:lpstr>GERAL</vt:lpstr>
      <vt:lpstr>Tratado</vt:lpstr>
      <vt:lpstr>Desclassificadas</vt:lpstr>
      <vt:lpstr>TABELAS - CLASSIFICADAS</vt:lpstr>
      <vt:lpstr>TABELA - DESCLASSIFICADAS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kibca</dc:creator>
  <cp:keywords/>
  <dc:description/>
  <cp:lastModifiedBy>Thamires Lino</cp:lastModifiedBy>
  <cp:revision/>
  <dcterms:created xsi:type="dcterms:W3CDTF">2023-11-22T20:26:43Z</dcterms:created>
  <dcterms:modified xsi:type="dcterms:W3CDTF">2024-11-06T14:58:32Z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7da7226a-b7cc-4819-a544-4705ad242e2a</vt:lpwstr>
  </property>
  <property fmtid="{D5CDD505-2E9C-101B-9397-08002B2CF9AE}" pid="7" name="MSIP_Label_defa4170-0d19-0005-0004-bc88714345d2_ActionId">
    <vt:lpwstr>85d89409-89a4-4426-ac5b-e35f20710422</vt:lpwstr>
  </property>
  <property fmtid="{D5CDD505-2E9C-101B-9397-08002B2CF9AE}" pid="8" name="MSIP_Label_defa4170-0d19-0005-0004-bc88714345d2_ContentBits">
    <vt:lpwstr>0</vt:lpwstr>
  </property>
</Properties>
</file>